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ck\OneDrive\Documents\My MWC\MWC Maps\"/>
    </mc:Choice>
  </mc:AlternateContent>
  <xr:revisionPtr revIDLastSave="0" documentId="13_ncr:1_{755E0642-789C-463E-A0F2-50B6CE4144DE}" xr6:coauthVersionLast="47" xr6:coauthVersionMax="47" xr10:uidLastSave="{00000000-0000-0000-0000-000000000000}"/>
  <bookViews>
    <workbookView xWindow="1125" yWindow="1125" windowWidth="21600" windowHeight="11295" activeTab="1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Qry_Rpt_Section_F!$F$1:$F$1823</definedName>
    <definedName name="_xlnm.Print_Area" localSheetId="2">'Section F Availability'!$A$2:$BY$107</definedName>
    <definedName name="_xlnm.Print_Area" localSheetId="1">'Section F Qry'!$A$1:$EM$97</definedName>
    <definedName name="Qry_Rpt_Section_F">Qry_Rpt_Section_F!$A$1:$T$1730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86" i="1" l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756" i="1"/>
  <c r="C1756" i="1" s="1"/>
  <c r="B1755" i="1"/>
  <c r="C1755" i="1" s="1"/>
  <c r="B1754" i="1"/>
  <c r="C1754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B1879" i="1"/>
  <c r="C1879" i="1" s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/>
  <c r="C1864" i="1" s="1"/>
  <c r="B1863" i="1"/>
  <c r="C1863" i="1" s="1"/>
  <c r="B1862" i="1"/>
  <c r="C1862" i="1" s="1"/>
  <c r="B1861" i="1"/>
  <c r="C1861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C1855" i="1"/>
  <c r="B1855" i="1"/>
  <c r="B1854" i="1"/>
  <c r="C1854" i="1" s="1"/>
  <c r="B1853" i="1"/>
  <c r="C1853" i="1" s="1"/>
  <c r="B1852" i="1"/>
  <c r="C1852" i="1" s="1"/>
  <c r="B1851" i="1"/>
  <c r="C1851" i="1" s="1"/>
  <c r="B1850" i="1"/>
  <c r="C1850" i="1" s="1"/>
  <c r="B1849" i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 l="1"/>
  <c r="C1843" i="1" s="1"/>
  <c r="B1842" i="1"/>
  <c r="C1842" i="1" s="1"/>
  <c r="B1841" i="1"/>
  <c r="C1841" i="1" s="1"/>
  <c r="B1840" i="1" l="1"/>
  <c r="C1840" i="1" s="1"/>
  <c r="B1735" i="1" l="1"/>
  <c r="C1735" i="1" s="1"/>
  <c r="B1734" i="1"/>
  <c r="C1734" i="1" s="1"/>
  <c r="B1733" i="1"/>
  <c r="C1733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 l="1"/>
  <c r="C1830" i="1" s="1"/>
  <c r="B1829" i="1"/>
  <c r="C1829" i="1" s="1"/>
  <c r="B1828" i="1" l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81" i="1"/>
  <c r="C1581" i="1" s="1"/>
  <c r="B1580" i="1"/>
  <c r="C1580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3" i="1"/>
  <c r="C1573" i="1" s="1"/>
  <c r="B1572" i="1"/>
  <c r="C1572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3" i="1"/>
  <c r="C1373" i="1" s="1"/>
  <c r="B1372" i="1"/>
  <c r="C1372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2" i="1"/>
  <c r="C1272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3" i="1"/>
  <c r="C1243" i="1" s="1"/>
  <c r="B1242" i="1"/>
  <c r="C1242" i="1" s="1"/>
  <c r="B1241" i="1"/>
  <c r="C1241" i="1" s="1"/>
  <c r="B1240" i="1"/>
  <c r="C1240" i="1" s="1"/>
  <c r="B1239" i="1"/>
  <c r="C1239" i="1" s="1"/>
  <c r="B1238" i="1"/>
  <c r="C1238" i="1" s="1"/>
  <c r="B1237" i="1"/>
  <c r="C1237" i="1" s="1"/>
  <c r="B1236" i="1"/>
  <c r="C1236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CC96" i="5" l="1"/>
  <c r="CC94" i="5"/>
  <c r="CC92" i="5"/>
  <c r="CC90" i="5"/>
  <c r="CK88" i="5"/>
  <c r="CN87" i="5"/>
  <c r="CF87" i="5"/>
  <c r="CI86" i="5"/>
  <c r="CL85" i="5"/>
  <c r="CO84" i="5"/>
  <c r="CG84" i="5"/>
  <c r="CJ83" i="5"/>
  <c r="CM82" i="5"/>
  <c r="CE82" i="5"/>
  <c r="CC93" i="5"/>
  <c r="CJ87" i="5"/>
  <c r="CE86" i="5"/>
  <c r="CF83" i="5"/>
  <c r="CB96" i="5"/>
  <c r="CB94" i="5"/>
  <c r="CB92" i="5"/>
  <c r="CB90" i="5"/>
  <c r="CJ88" i="5"/>
  <c r="CM87" i="5"/>
  <c r="CE87" i="5"/>
  <c r="CH86" i="5"/>
  <c r="CK85" i="5"/>
  <c r="CN84" i="5"/>
  <c r="CF84" i="5"/>
  <c r="CI83" i="5"/>
  <c r="CL82" i="5"/>
  <c r="CD88" i="5"/>
  <c r="CC91" i="5"/>
  <c r="CM86" i="5"/>
  <c r="CN83" i="5"/>
  <c r="CA96" i="5"/>
  <c r="CA94" i="5"/>
  <c r="CA92" i="5"/>
  <c r="CA90" i="5"/>
  <c r="CI88" i="5"/>
  <c r="CL87" i="5"/>
  <c r="CO86" i="5"/>
  <c r="CG86" i="5"/>
  <c r="CJ85" i="5"/>
  <c r="CM84" i="5"/>
  <c r="CE84" i="5"/>
  <c r="CH83" i="5"/>
  <c r="CK82" i="5"/>
  <c r="CD87" i="5"/>
  <c r="CO88" i="5"/>
  <c r="CK84" i="5"/>
  <c r="CD85" i="5"/>
  <c r="BZ96" i="5"/>
  <c r="BZ94" i="5"/>
  <c r="BZ92" i="5"/>
  <c r="BZ90" i="5"/>
  <c r="CH88" i="5"/>
  <c r="CK87" i="5"/>
  <c r="CN86" i="5"/>
  <c r="CF86" i="5"/>
  <c r="CI85" i="5"/>
  <c r="CL84" i="5"/>
  <c r="CO83" i="5"/>
  <c r="CG83" i="5"/>
  <c r="CJ82" i="5"/>
  <c r="CD86" i="5"/>
  <c r="CC95" i="5"/>
  <c r="CB95" i="5"/>
  <c r="CB93" i="5"/>
  <c r="CB91" i="5"/>
  <c r="CN88" i="5"/>
  <c r="CF88" i="5"/>
  <c r="CI87" i="5"/>
  <c r="CL86" i="5"/>
  <c r="CO85" i="5"/>
  <c r="CG85" i="5"/>
  <c r="CJ84" i="5"/>
  <c r="CM83" i="5"/>
  <c r="CE83" i="5"/>
  <c r="CH82" i="5"/>
  <c r="CD84" i="5"/>
  <c r="CA95" i="5"/>
  <c r="CA93" i="5"/>
  <c r="CA91" i="5"/>
  <c r="CM88" i="5"/>
  <c r="CE88" i="5"/>
  <c r="CH87" i="5"/>
  <c r="CK86" i="5"/>
  <c r="CN85" i="5"/>
  <c r="CF85" i="5"/>
  <c r="CI84" i="5"/>
  <c r="CL83" i="5"/>
  <c r="CO82" i="5"/>
  <c r="CG82" i="5"/>
  <c r="CD83" i="5"/>
  <c r="BZ95" i="5"/>
  <c r="BZ93" i="5"/>
  <c r="BZ91" i="5"/>
  <c r="CL88" i="5"/>
  <c r="CO87" i="5"/>
  <c r="CG87" i="5"/>
  <c r="CJ86" i="5"/>
  <c r="CM85" i="5"/>
  <c r="CE85" i="5"/>
  <c r="CH84" i="5"/>
  <c r="CK83" i="5"/>
  <c r="CN82" i="5"/>
  <c r="CF82" i="5"/>
  <c r="CD82" i="5"/>
  <c r="CG88" i="5"/>
  <c r="CH85" i="5"/>
  <c r="CI82" i="5"/>
  <c r="BY103" i="7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Y101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BY102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M103" i="7"/>
  <c r="E103" i="7"/>
  <c r="Y102" i="7"/>
  <c r="Q102" i="7"/>
  <c r="I102" i="7"/>
  <c r="AC101" i="7"/>
  <c r="U101" i="7"/>
  <c r="M101" i="7"/>
  <c r="E101" i="7"/>
  <c r="Y99" i="7"/>
  <c r="Q99" i="7"/>
  <c r="I99" i="7"/>
  <c r="AC98" i="7"/>
  <c r="U98" i="7"/>
  <c r="M98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L103" i="7"/>
  <c r="D103" i="7"/>
  <c r="X102" i="7"/>
  <c r="P102" i="7"/>
  <c r="H102" i="7"/>
  <c r="AB101" i="7"/>
  <c r="T101" i="7"/>
  <c r="L101" i="7"/>
  <c r="D101" i="7"/>
  <c r="X99" i="7"/>
  <c r="P99" i="7"/>
  <c r="H99" i="7"/>
  <c r="AB98" i="7"/>
  <c r="T98" i="7"/>
  <c r="L98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K103" i="7"/>
  <c r="C103" i="7"/>
  <c r="W102" i="7"/>
  <c r="O102" i="7"/>
  <c r="G102" i="7"/>
  <c r="AA101" i="7"/>
  <c r="S101" i="7"/>
  <c r="K101" i="7"/>
  <c r="C101" i="7"/>
  <c r="W99" i="7"/>
  <c r="O99" i="7"/>
  <c r="G99" i="7"/>
  <c r="AA98" i="7"/>
  <c r="S98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J103" i="7"/>
  <c r="V102" i="7"/>
  <c r="K102" i="7"/>
  <c r="W101" i="7"/>
  <c r="I101" i="7"/>
  <c r="U99" i="7"/>
  <c r="J99" i="7"/>
  <c r="V98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S99" i="7"/>
  <c r="E99" i="7"/>
  <c r="Q98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M102" i="7"/>
  <c r="V101" i="7"/>
  <c r="B101" i="7"/>
  <c r="AB99" i="7"/>
  <c r="L99" i="7"/>
  <c r="R98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Q103" i="7"/>
  <c r="AA102" i="7"/>
  <c r="J102" i="7"/>
  <c r="P101" i="7"/>
  <c r="Z99" i="7"/>
  <c r="F99" i="7"/>
  <c r="O98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L102" i="7"/>
  <c r="Q101" i="7"/>
  <c r="AA99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V99" i="7"/>
  <c r="B99" i="7"/>
  <c r="I98" i="7"/>
  <c r="N97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T99" i="7"/>
  <c r="Z98" i="7"/>
  <c r="G98" i="7"/>
  <c r="M97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M99" i="7"/>
  <c r="P98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W98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N98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O103" i="7"/>
  <c r="N99" i="7"/>
  <c r="Y98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J101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AC99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P103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R99" i="7"/>
  <c r="L97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N103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N102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X98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CC88" i="5"/>
  <c r="CB88" i="5"/>
  <c r="CA88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Y93" i="5"/>
  <c r="BX93" i="5"/>
  <c r="BW93" i="5"/>
  <c r="BV93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Y92" i="5"/>
  <c r="BX92" i="5"/>
  <c r="BW92" i="5"/>
  <c r="BV92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Y91" i="5"/>
  <c r="BX91" i="5"/>
  <c r="BW91" i="5"/>
  <c r="BV91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CC86" i="5"/>
  <c r="CB86" i="5"/>
  <c r="CA86" i="5"/>
  <c r="BZ86" i="5"/>
  <c r="BY86" i="5"/>
  <c r="BX86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CC85" i="5"/>
  <c r="CB85" i="5"/>
  <c r="CA85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<sst xmlns="http://schemas.openxmlformats.org/spreadsheetml/2006/main" count="14909" uniqueCount="3653">
  <si>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</si>
  <si>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</si>
  <si>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</si>
  <si>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</si>
  <si>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</si>
  <si>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</si>
  <si>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</si>
  <si>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</si>
  <si>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</si>
  <si>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</si>
  <si>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Robert J. Jr.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</si>
  <si>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</si>
  <si>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</si>
  <si>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</si>
  <si>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</si>
  <si>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</si>
  <si>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</si>
  <si>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</si>
  <si>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</si>
  <si>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</si>
  <si>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</si>
  <si>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</si>
  <si>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</si>
  <si>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</si>
  <si>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</si>
  <si>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</si>
  <si>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</si>
  <si>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</si>
  <si>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</si>
  <si>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</si>
  <si>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</si>
  <si>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</si>
  <si>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</si>
  <si>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</si>
  <si>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</si>
  <si>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</si>
  <si>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</si>
  <si>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</si>
  <si>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</si>
  <si>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</si>
  <si>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</si>
  <si>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</si>
  <si>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</si>
  <si>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</si>
  <si>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</si>
  <si>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</si>
  <si>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</si>
  <si>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</si>
  <si>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</si>
  <si>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</si>
  <si>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</si>
  <si>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</si>
  <si>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</si>
  <si>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</si>
  <si>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</si>
  <si>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</si>
  <si>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</si>
  <si>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</si>
  <si>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</si>
  <si>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</si>
  <si>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</si>
  <si>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</si>
  <si>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</si>
  <si>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</si>
  <si>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</si>
  <si>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</si>
  <si>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</si>
  <si>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</si>
  <si>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</si>
  <si>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</si>
  <si>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</si>
  <si>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</si>
  <si>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</si>
  <si>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</si>
  <si>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</si>
  <si>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</si>
  <si>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</si>
  <si>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</si>
  <si>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</si>
  <si>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</si>
  <si>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</si>
  <si>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</si>
  <si>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</si>
  <si>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</si>
  <si>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</si>
  <si>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</si>
  <si>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</si>
  <si>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</si>
  <si>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</si>
  <si>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</si>
  <si>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</si>
  <si>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</si>
  <si>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</si>
  <si>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</si>
  <si>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</si>
  <si>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</si>
  <si>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</si>
  <si>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</si>
  <si>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</si>
  <si>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</si>
  <si>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</si>
  <si>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</si>
  <si>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</si>
  <si>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</si>
  <si>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</si>
  <si>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</si>
  <si>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</si>
  <si>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</si>
  <si>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</si>
  <si>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</si>
  <si>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</si>
  <si>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</si>
  <si>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</si>
  <si>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</si>
  <si>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</si>
  <si>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</si>
  <si>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</si>
  <si>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</si>
  <si>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</si>
  <si>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</si>
  <si>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</si>
  <si>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</si>
  <si>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</si>
  <si>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</si>
  <si>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</si>
  <si>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</si>
  <si>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</si>
  <si>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</si>
  <si>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</si>
  <si>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</si>
  <si>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</si>
  <si>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</si>
  <si>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</si>
  <si>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</si>
  <si>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</si>
  <si>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</si>
  <si>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</si>
  <si>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</si>
  <si>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</si>
  <si>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</si>
  <si>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</si>
  <si>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</si>
  <si>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</si>
  <si>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</si>
  <si>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</si>
  <si>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</si>
  <si>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</si>
  <si>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</si>
  <si>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</si>
  <si>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</si>
  <si>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</si>
  <si>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</si>
  <si>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</si>
  <si>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</si>
  <si>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</si>
  <si>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</si>
  <si>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</si>
  <si>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</si>
  <si>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</si>
  <si>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</si>
  <si>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</si>
  <si>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</si>
  <si>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</si>
  <si>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</si>
  <si>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</si>
  <si>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</si>
  <si>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</si>
  <si>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</si>
  <si>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</si>
  <si>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</si>
  <si>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</si>
  <si>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</si>
  <si>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</si>
  <si>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</si>
  <si>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</si>
  <si>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</si>
  <si>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</si>
  <si>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</si>
  <si>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</si>
  <si>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</si>
  <si>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</si>
  <si>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</si>
  <si>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</si>
  <si>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</si>
  <si>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</si>
  <si>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</si>
  <si>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</si>
  <si>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</si>
  <si>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</si>
  <si>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</si>
  <si>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</si>
  <si>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</si>
  <si>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</si>
  <si>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</si>
  <si>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</si>
  <si>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</si>
  <si>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</si>
  <si>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</si>
  <si>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</si>
  <si>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</si>
  <si>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</si>
  <si>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</si>
  <si>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</si>
  <si>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</si>
  <si>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</si>
  <si>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</si>
  <si>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</si>
  <si>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</si>
  <si>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</si>
  <si>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</si>
  <si>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</si>
  <si>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</si>
  <si>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</si>
  <si>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</si>
  <si>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</si>
  <si>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</si>
  <si>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</si>
  <si>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</si>
  <si>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</si>
  <si>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</si>
  <si>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</si>
  <si>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</si>
  <si>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</si>
  <si>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</si>
  <si>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</si>
  <si>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</si>
  <si>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</si>
  <si>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</si>
  <si>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</si>
  <si>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</si>
  <si>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</si>
  <si>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</si>
  <si>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</si>
  <si>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</si>
  <si>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</si>
  <si>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</si>
  <si>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</si>
  <si>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</si>
  <si>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</si>
  <si>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</si>
  <si>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</si>
  <si>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</si>
  <si>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</si>
  <si>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</si>
  <si>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</si>
  <si>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</si>
  <si>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</si>
  <si>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</si>
  <si>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</si>
  <si>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</si>
  <si>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</si>
  <si>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</si>
  <si>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</si>
  <si>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</si>
  <si>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</si>
  <si>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</si>
  <si>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</si>
  <si>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</si>
  <si>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</si>
  <si>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</si>
  <si>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</si>
  <si>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</si>
  <si>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</si>
  <si>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</si>
  <si>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</si>
  <si>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</si>
  <si>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</si>
  <si>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</si>
  <si>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</si>
  <si>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</si>
  <si>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</si>
  <si>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</si>
  <si>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</si>
  <si>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</si>
  <si>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</si>
  <si>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</si>
  <si>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</si>
  <si>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</si>
  <si>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</si>
  <si>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</si>
  <si>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</si>
  <si>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</si>
  <si>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</si>
  <si>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</si>
  <si>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</si>
  <si>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</si>
  <si>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</si>
  <si>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</si>
  <si>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</si>
  <si>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</si>
  <si>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</si>
  <si>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</si>
  <si>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</si>
  <si>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</si>
  <si>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</si>
  <si>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</si>
  <si>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</si>
  <si>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</si>
  <si>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</si>
  <si>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</si>
  <si>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</si>
  <si>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</si>
  <si>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</si>
  <si>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</si>
  <si>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</si>
  <si>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</si>
  <si>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</si>
  <si>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</si>
  <si>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</si>
  <si>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</si>
  <si>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</si>
  <si>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</si>
  <si>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</si>
  <si>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</si>
  <si>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</si>
  <si>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</si>
  <si>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</si>
  <si>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</si>
  <si>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</si>
  <si>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</si>
  <si>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</si>
  <si>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</si>
  <si>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</si>
  <si>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</si>
  <si>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</si>
  <si>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</si>
  <si>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</si>
  <si>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</si>
  <si>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</si>
  <si>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</si>
  <si>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</si>
  <si>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</si>
  <si>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</si>
  <si>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</si>
  <si>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</si>
  <si>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</si>
  <si>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</si>
  <si>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</si>
  <si>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</si>
  <si>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</si>
  <si>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</si>
  <si>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</si>
  <si>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</si>
  <si>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</si>
  <si>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</si>
  <si>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</si>
  <si>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</si>
  <si>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</si>
  <si>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</si>
  <si>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</si>
  <si>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</si>
  <si>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</si>
  <si>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</si>
  <si>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</si>
  <si>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</si>
  <si>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</si>
  <si>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</si>
  <si>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</si>
  <si>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</si>
  <si>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</si>
  <si>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</si>
  <si>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</si>
  <si>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</si>
  <si>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</si>
  <si>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</si>
  <si>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</si>
  <si>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</si>
  <si>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</si>
  <si>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</si>
  <si>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</si>
  <si>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</si>
  <si>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</si>
  <si>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</si>
  <si>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</si>
  <si>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</si>
  <si>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</si>
  <si>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</si>
  <si>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</si>
  <si>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</si>
  <si>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no writing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</si>
  <si>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</si>
  <si>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</si>
  <si>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</si>
  <si>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</si>
  <si>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</si>
  <si>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</si>
  <si>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</si>
  <si>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</si>
  <si>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</si>
  <si>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</si>
  <si>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</si>
  <si>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</si>
  <si>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</si>
  <si>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</si>
  <si>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</si>
  <si>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</si>
  <si>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</si>
  <si>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</si>
  <si>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</si>
  <si>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Trippe Jr.</t>
  </si>
  <si>
    <t>Dupre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</si>
  <si>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</si>
  <si>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</si>
  <si>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</si>
  <si>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</si>
  <si>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</si>
  <si>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</si>
  <si>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</si>
  <si>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</si>
  <si>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</si>
  <si>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</si>
  <si>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</si>
  <si>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</si>
  <si>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</si>
  <si>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</si>
  <si>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</si>
  <si>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</si>
  <si>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</si>
  <si>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</si>
  <si>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</si>
  <si>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</si>
  <si>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</si>
  <si>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</si>
  <si>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</si>
  <si>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</si>
  <si>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</si>
  <si>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</si>
  <si>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</si>
  <si>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</si>
  <si>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</si>
  <si>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</si>
  <si>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</si>
  <si>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</si>
  <si>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</si>
  <si>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</si>
  <si>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</si>
  <si>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</si>
  <si>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</si>
  <si>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</si>
  <si>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</si>
  <si>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</si>
  <si>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</si>
  <si>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</si>
  <si>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</si>
  <si>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</si>
  <si>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</si>
  <si>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</si>
  <si>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</si>
  <si>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</si>
  <si>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</si>
  <si>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</si>
  <si>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</si>
  <si>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</si>
  <si>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</si>
  <si>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</si>
  <si>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</si>
  <si>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</si>
  <si>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</si>
  <si>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</si>
  <si>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</si>
  <si>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</si>
  <si>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</si>
  <si>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</si>
  <si>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</si>
  <si>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</si>
  <si>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</si>
  <si>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</si>
  <si>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</si>
  <si>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</si>
  <si>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</si>
  <si>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</si>
  <si>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</si>
  <si>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</si>
  <si>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</si>
  <si>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</si>
  <si>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</si>
  <si>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</si>
  <si>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</si>
  <si>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</si>
  <si>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</si>
  <si>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</si>
  <si>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</si>
  <si>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</si>
  <si>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Reverse Bural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</si>
  <si>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</si>
  <si>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</si>
  <si>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</si>
  <si>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</si>
  <si>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</si>
  <si>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</si>
  <si>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</si>
  <si>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</si>
  <si>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</si>
  <si>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</si>
  <si>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</si>
  <si>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</si>
  <si>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</si>
  <si>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</si>
  <si>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</si>
  <si>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</si>
  <si>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</si>
  <si>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</si>
  <si>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</si>
  <si>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</si>
  <si>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</si>
  <si>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</si>
  <si>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</si>
  <si>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</si>
  <si>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</si>
  <si>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</si>
  <si>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</si>
  <si>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</si>
  <si>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</si>
  <si>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</si>
  <si>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</si>
  <si>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</si>
  <si>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</si>
  <si>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</si>
  <si>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</si>
  <si>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</si>
  <si>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</si>
  <si>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</si>
  <si>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</si>
  <si>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</si>
  <si>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</si>
  <si>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</si>
  <si>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</si>
  <si>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</si>
  <si>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</si>
  <si>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</si>
  <si>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</si>
  <si>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</si>
  <si>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</si>
  <si>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</si>
  <si>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</si>
  <si>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</si>
  <si>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</si>
  <si>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</si>
  <si>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</si>
  <si>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</si>
  <si>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</si>
  <si>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</si>
  <si>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</si>
  <si>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</si>
  <si>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</si>
  <si>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</si>
  <si>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</si>
  <si>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</si>
  <si>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</si>
  <si>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</si>
  <si>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</si>
  <si>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</si>
  <si>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</si>
  <si>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</si>
  <si>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</si>
  <si>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</si>
  <si>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</si>
  <si>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</si>
  <si>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</si>
  <si>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</si>
  <si>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</si>
  <si>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</si>
  <si>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</si>
  <si>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</si>
  <si>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</si>
  <si>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</si>
  <si>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</si>
  <si>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</si>
  <si>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</si>
  <si>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</si>
  <si>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</si>
  <si>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</si>
  <si>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</si>
  <si>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</si>
  <si>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</si>
  <si>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</si>
  <si>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</si>
  <si>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</si>
  <si>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</si>
  <si>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</si>
  <si>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</si>
  <si>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</si>
  <si>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</si>
  <si>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</si>
  <si>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</si>
  <si>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</si>
  <si>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</si>
  <si>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</si>
  <si>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</si>
  <si>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</si>
  <si>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</si>
  <si>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</si>
  <si>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</si>
  <si>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</si>
  <si>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Parents of Percy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</si>
  <si>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</si>
  <si>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</si>
  <si>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</si>
  <si>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</si>
  <si>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</si>
  <si>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</si>
  <si>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</si>
  <si>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</si>
  <si>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</si>
  <si>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</si>
  <si>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</si>
  <si>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</si>
  <si>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</si>
  <si>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</si>
  <si>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</si>
  <si>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</si>
  <si>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</si>
  <si>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</si>
  <si>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</si>
  <si>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</si>
  <si>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</si>
  <si>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</si>
  <si>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</si>
  <si>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</si>
  <si>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</si>
  <si>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</si>
  <si>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</si>
  <si>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</si>
  <si>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</si>
  <si>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</si>
  <si>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</si>
  <si>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</si>
  <si>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</si>
  <si>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</si>
  <si>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</si>
  <si>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</si>
  <si>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</si>
  <si>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</si>
  <si>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</si>
  <si>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</si>
  <si>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</si>
  <si>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</si>
  <si>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</si>
  <si>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</si>
  <si>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</si>
  <si>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</si>
  <si>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</si>
  <si>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</si>
  <si>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</si>
  <si>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</si>
  <si>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</si>
  <si>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</si>
  <si>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</si>
  <si>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</si>
  <si>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</si>
  <si>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</si>
  <si>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</si>
  <si>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</si>
  <si>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</si>
  <si>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</si>
  <si>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</si>
  <si>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</si>
  <si>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</si>
  <si>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</si>
  <si>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</si>
  <si>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</si>
  <si>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</si>
  <si>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</si>
  <si>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</si>
  <si>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</si>
  <si>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</si>
  <si>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</si>
  <si>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</si>
  <si>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</si>
  <si>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</si>
  <si>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</si>
  <si>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</si>
  <si>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</si>
  <si>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</si>
  <si>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</si>
  <si>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</si>
  <si>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</si>
  <si>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</si>
  <si>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</si>
  <si>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</si>
  <si>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</si>
  <si>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</si>
  <si>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</si>
  <si>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</si>
  <si>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</si>
  <si>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</si>
  <si>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</si>
  <si>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</si>
  <si>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</si>
  <si>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</si>
  <si>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</si>
  <si>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</si>
  <si>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</si>
  <si>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</si>
  <si>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</si>
  <si>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</si>
  <si>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</si>
  <si>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</si>
  <si>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</si>
  <si>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</si>
  <si>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</si>
  <si>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</si>
  <si>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</si>
  <si>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</si>
  <si>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</si>
  <si>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</si>
  <si>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</si>
  <si>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</si>
  <si>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</si>
  <si>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</si>
  <si>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</si>
  <si>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</si>
  <si>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</si>
  <si>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</si>
  <si>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</si>
  <si>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</si>
  <si>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</si>
  <si>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</si>
  <si>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</si>
  <si>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</si>
  <si>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</si>
  <si>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</si>
  <si>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</si>
  <si>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</si>
  <si>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</si>
  <si>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</si>
  <si>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</si>
  <si>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</si>
  <si>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</si>
  <si>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</si>
  <si>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</si>
  <si>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</si>
  <si>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</si>
  <si>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</si>
  <si>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son of C&amp;V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</si>
  <si>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</si>
  <si>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</si>
  <si>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</si>
  <si>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</si>
  <si>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</si>
  <si>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</si>
  <si>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</si>
  <si>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</si>
  <si>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</si>
  <si>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</si>
  <si>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</si>
  <si>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</si>
  <si>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</si>
  <si>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</si>
  <si>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</si>
  <si>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</si>
  <si>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</si>
  <si>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</si>
  <si>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</si>
  <si>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</si>
  <si>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</si>
  <si>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</si>
  <si>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</si>
  <si>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</si>
  <si>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</si>
  <si>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</si>
  <si>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</si>
  <si>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</si>
  <si>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</si>
  <si>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</si>
  <si>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</si>
  <si>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</si>
  <si>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</si>
  <si>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</si>
  <si>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</si>
  <si>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</si>
  <si>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</si>
  <si>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</si>
  <si>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</si>
  <si>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</si>
  <si>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</si>
  <si>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</si>
  <si>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</si>
  <si>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</si>
  <si>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</si>
  <si>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</si>
  <si>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</si>
  <si>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</si>
  <si>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</si>
  <si>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</si>
  <si>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</si>
  <si>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</si>
  <si>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</si>
  <si>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</si>
  <si>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</si>
  <si>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</si>
  <si>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</si>
  <si>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</si>
  <si>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</si>
  <si>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</si>
  <si>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</si>
  <si>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</si>
  <si>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</si>
  <si>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</si>
  <si>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</si>
  <si>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</si>
  <si>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</si>
  <si>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</si>
  <si>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</si>
  <si>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</si>
  <si>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</si>
  <si>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</si>
  <si>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</si>
  <si>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</si>
  <si>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</si>
  <si>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</si>
  <si>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</si>
  <si>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</si>
  <si>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</si>
  <si>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</si>
  <si>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</si>
  <si>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</si>
  <si>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</si>
  <si>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</si>
  <si>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</si>
  <si>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</si>
  <si>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</si>
  <si>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</si>
  <si>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</si>
  <si>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</si>
  <si>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</si>
  <si>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</si>
  <si>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</si>
  <si>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</si>
  <si>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</si>
  <si>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</si>
  <si>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</si>
  <si>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</si>
  <si>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</si>
  <si>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</si>
  <si>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</si>
  <si>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</si>
  <si>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</si>
  <si>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</si>
  <si>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</si>
  <si>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</si>
  <si>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</si>
  <si>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</si>
  <si>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</si>
  <si>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</si>
  <si>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</si>
  <si>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</si>
  <si>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reverse burial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</si>
  <si>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</si>
  <si>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</si>
  <si>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</si>
  <si>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</si>
  <si>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</si>
  <si>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</si>
  <si>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</si>
  <si>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</si>
  <si>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</si>
  <si>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</si>
  <si>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</si>
  <si>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</si>
  <si>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</si>
  <si>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</si>
  <si>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</si>
  <si>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</si>
  <si>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</si>
  <si>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</si>
  <si>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</si>
  <si>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</si>
  <si>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</si>
  <si>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</si>
  <si>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</si>
  <si>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</si>
  <si>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</si>
  <si>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</si>
  <si>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</si>
  <si>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</si>
  <si>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</si>
  <si>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</si>
  <si>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</si>
  <si>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</si>
  <si>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</si>
  <si>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</si>
  <si>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</si>
  <si>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</si>
  <si>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</si>
  <si>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</si>
  <si>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</si>
  <si>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</si>
  <si>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</si>
  <si>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</si>
  <si>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</si>
  <si>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</si>
  <si>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</si>
  <si>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</si>
  <si>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</si>
  <si>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</si>
  <si>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</si>
  <si>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</si>
  <si>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</si>
  <si>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</si>
  <si>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</si>
  <si>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</si>
  <si>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</si>
  <si>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</si>
  <si>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</si>
  <si>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</si>
  <si>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</si>
  <si>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</si>
  <si>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</si>
  <si>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</si>
  <si>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</si>
  <si>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</si>
  <si>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</si>
  <si>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</si>
  <si>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</si>
  <si>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</si>
  <si>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</si>
  <si>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</si>
  <si>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</si>
  <si>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</si>
  <si>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</si>
  <si>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</si>
  <si>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</si>
  <si>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</si>
  <si>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</si>
  <si>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</si>
  <si>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</si>
  <si>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</si>
  <si>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</si>
  <si>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</si>
  <si>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</si>
  <si>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</si>
  <si>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</si>
  <si>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</si>
  <si>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</si>
  <si>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</si>
  <si>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</si>
  <si>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</si>
  <si>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</si>
  <si>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</si>
  <si>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</si>
  <si>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</si>
  <si>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</si>
  <si>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</si>
  <si>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</si>
  <si>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</si>
  <si>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</si>
  <si>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</si>
  <si>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</si>
  <si>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</si>
  <si>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</si>
  <si>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</si>
  <si>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</si>
  <si>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</si>
  <si>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</si>
  <si>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</si>
  <si>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</si>
  <si>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</si>
  <si>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</si>
  <si>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</si>
  <si>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</si>
  <si>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</si>
  <si>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</si>
  <si>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</si>
  <si>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</si>
  <si>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</si>
  <si>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</si>
  <si>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</si>
  <si>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</si>
  <si>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</si>
  <si>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</si>
  <si>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</si>
  <si>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</si>
  <si>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</si>
  <si>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</si>
  <si>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</si>
  <si>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</si>
  <si>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</si>
  <si>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</si>
  <si>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</si>
  <si>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</si>
  <si>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</si>
  <si>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</si>
  <si>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</si>
  <si>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</si>
  <si>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</si>
  <si>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</si>
  <si>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</si>
  <si>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</si>
  <si>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</si>
  <si>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</si>
  <si>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</si>
  <si>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</si>
  <si>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</si>
  <si>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</si>
  <si>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</si>
  <si>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</si>
  <si>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</si>
  <si>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</si>
  <si>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</si>
  <si>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</si>
  <si>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</si>
  <si>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</si>
  <si>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Reverse burial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</si>
  <si>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</si>
  <si>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</si>
  <si>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</si>
  <si>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</si>
  <si>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</si>
  <si>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</si>
  <si>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</si>
  <si>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</si>
  <si>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</si>
  <si>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</si>
  <si>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</si>
  <si>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</si>
  <si>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</si>
  <si>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</si>
  <si>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</si>
  <si>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</si>
  <si>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</si>
  <si>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</si>
  <si>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</si>
  <si>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</si>
  <si>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</si>
  <si>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</si>
  <si>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</si>
  <si>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</si>
  <si>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</si>
  <si>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</si>
  <si>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</si>
  <si>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</si>
  <si>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</si>
  <si>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</si>
  <si>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</si>
  <si>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</si>
  <si>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</si>
  <si>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</si>
  <si>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</si>
  <si>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</si>
  <si>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</si>
  <si>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</si>
  <si>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</si>
  <si>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</si>
  <si>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</si>
  <si>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</si>
  <si>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</si>
  <si>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</si>
  <si>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</si>
  <si>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</si>
  <si>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</si>
  <si>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</si>
  <si>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</si>
  <si>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</si>
  <si>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</si>
  <si>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</si>
  <si>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</si>
  <si>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</si>
  <si>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</si>
  <si>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</si>
  <si>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</si>
  <si>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</si>
  <si>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</si>
  <si>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</si>
  <si>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</si>
  <si>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</si>
  <si>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</si>
  <si>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</si>
  <si>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</si>
  <si>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</si>
  <si>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</si>
  <si>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</si>
  <si>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</si>
  <si>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</si>
  <si>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</si>
  <si>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</si>
  <si>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</si>
  <si>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</si>
  <si>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</si>
  <si>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</si>
  <si>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</si>
  <si>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</si>
  <si>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</si>
  <si>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</si>
  <si>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</si>
  <si>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</si>
  <si>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</si>
  <si>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</si>
  <si>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</si>
  <si>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</si>
  <si>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</si>
  <si>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</si>
  <si>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</si>
  <si>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</si>
  <si>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</si>
  <si>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</si>
  <si>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</si>
  <si>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</si>
  <si>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</si>
  <si>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</si>
  <si>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</si>
  <si>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</si>
  <si>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</si>
  <si>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</si>
  <si>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</si>
  <si>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</si>
  <si>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</si>
  <si>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</si>
  <si>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</si>
  <si>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</si>
  <si>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</si>
  <si>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</si>
  <si>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</si>
  <si>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</si>
  <si>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</si>
  <si>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</si>
  <si>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</si>
  <si>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</si>
  <si>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</si>
  <si>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</si>
  <si>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</si>
  <si>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</si>
  <si>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</si>
  <si>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</si>
  <si>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</si>
  <si>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</si>
  <si>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</si>
  <si>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</si>
  <si>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</si>
  <si>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</si>
  <si>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</si>
  <si>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</si>
  <si>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</si>
  <si>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</si>
  <si>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</si>
  <si>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</si>
  <si>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</si>
  <si>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</si>
  <si>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</si>
  <si>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</si>
  <si>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</si>
  <si>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</si>
  <si>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</si>
  <si>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</si>
  <si>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</si>
  <si>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</si>
  <si>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</si>
  <si>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</si>
  <si>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</si>
  <si>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</si>
  <si>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</si>
  <si>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</si>
  <si>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</si>
  <si>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</si>
  <si>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</si>
  <si>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</si>
  <si>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</si>
  <si>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</si>
  <si>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</si>
  <si>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</si>
  <si>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</si>
  <si>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</si>
  <si>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</si>
  <si>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</si>
  <si>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</si>
  <si>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</si>
  <si>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</si>
  <si>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</si>
  <si>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</si>
  <si>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</si>
  <si>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</si>
  <si>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</si>
  <si>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</si>
  <si>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</si>
  <si>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</si>
  <si>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</si>
  <si>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</si>
  <si>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</si>
  <si>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</si>
  <si>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</si>
  <si>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</si>
  <si>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</si>
  <si>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</si>
  <si>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</si>
  <si>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</si>
  <si>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</si>
  <si>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</si>
  <si>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</si>
  <si>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</si>
  <si>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</si>
  <si>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</si>
  <si>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</si>
  <si>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</si>
  <si>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</si>
  <si>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</si>
  <si>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</si>
  <si>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</si>
  <si>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</si>
  <si>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</si>
  <si>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</si>
  <si>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</si>
  <si>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</si>
  <si>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</si>
  <si>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</si>
  <si>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</si>
  <si>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</si>
  <si>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</si>
  <si>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</si>
  <si>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</si>
  <si>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</si>
  <si>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</si>
  <si>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</si>
  <si>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</si>
  <si>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</si>
  <si>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</si>
  <si>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</si>
  <si>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</si>
  <si>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</si>
  <si>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</si>
  <si>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</si>
  <si>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</si>
  <si>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</si>
  <si>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</si>
  <si>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</si>
  <si>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</si>
  <si>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</si>
  <si>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</si>
  <si>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</si>
  <si>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</si>
  <si>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</si>
  <si>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</si>
  <si>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</si>
  <si>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</si>
  <si>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</si>
  <si>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</si>
  <si>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</si>
  <si>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</si>
  <si>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</si>
  <si>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</si>
  <si>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</si>
  <si>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</si>
  <si>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</si>
  <si>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</si>
  <si>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</si>
  <si>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</si>
  <si>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</si>
  <si>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</si>
  <si>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</si>
  <si>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</si>
  <si>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</si>
  <si>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</si>
  <si>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</si>
  <si>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</si>
  <si>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</si>
  <si>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</si>
  <si>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</si>
  <si>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</si>
  <si>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</si>
  <si>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</si>
  <si>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</si>
  <si>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</si>
  <si>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</si>
  <si>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</si>
  <si>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</si>
  <si>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</si>
  <si>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</si>
  <si>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</si>
  <si>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</si>
  <si>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</si>
  <si>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</si>
  <si>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</si>
  <si>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</si>
  <si>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</si>
  <si>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</si>
  <si>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</si>
  <si>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</si>
  <si>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</si>
  <si>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</si>
  <si>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</si>
  <si>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</si>
  <si>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</si>
  <si>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</si>
  <si>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</si>
  <si>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</si>
  <si>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</si>
  <si>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</si>
  <si>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</si>
  <si>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</si>
  <si>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</si>
  <si>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</si>
  <si>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</si>
  <si>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</si>
  <si>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</si>
  <si>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</si>
  <si>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</si>
  <si>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</si>
  <si>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</si>
  <si>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</si>
  <si>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</si>
  <si>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</si>
  <si>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</si>
  <si>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</si>
  <si>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</si>
  <si>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</si>
  <si>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</si>
  <si>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</si>
  <si>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</si>
  <si>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</si>
  <si>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</si>
  <si>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</si>
  <si>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</si>
  <si>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</si>
  <si>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</si>
  <si>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</si>
  <si>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</si>
  <si>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</si>
  <si>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</si>
  <si>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</si>
  <si>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</si>
  <si>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</si>
  <si>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</si>
  <si>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</si>
  <si>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</si>
  <si>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</si>
  <si>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</si>
  <si>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</si>
  <si>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</si>
  <si>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</si>
  <si>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</si>
  <si>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</si>
  <si>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</si>
  <si>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</si>
  <si>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</si>
  <si>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</si>
  <si>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</si>
  <si>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</si>
  <si>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</si>
  <si>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</si>
  <si>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</si>
  <si>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</si>
  <si>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</si>
  <si>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</si>
  <si>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</si>
  <si>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</si>
  <si>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Reverse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</si>
  <si>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</si>
  <si>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</si>
  <si>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</si>
  <si>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</si>
  <si>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</si>
  <si>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</si>
  <si>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</si>
  <si>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</si>
  <si>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</si>
  <si>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</si>
  <si>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</si>
  <si>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</si>
  <si>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</si>
  <si>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</si>
  <si>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</si>
  <si>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</si>
  <si>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</si>
  <si>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</si>
  <si>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</si>
  <si>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</si>
  <si>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</si>
  <si>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</si>
  <si>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</si>
  <si>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</si>
  <si>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</si>
  <si>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</si>
  <si>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</si>
  <si>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</si>
  <si>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</si>
  <si>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</si>
  <si>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</si>
  <si>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</si>
  <si>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</si>
  <si>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</si>
  <si>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</si>
  <si>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</si>
  <si>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</si>
  <si>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</si>
  <si>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</si>
  <si>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</si>
  <si>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</si>
  <si>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</si>
  <si>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</si>
  <si>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</si>
  <si>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</si>
  <si>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</si>
  <si>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</si>
  <si>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</si>
  <si>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</si>
  <si>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</si>
  <si>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</si>
  <si>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</si>
  <si>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</si>
  <si>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</si>
  <si>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</si>
  <si>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</si>
  <si>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</si>
  <si>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</si>
  <si>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</si>
  <si>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</si>
  <si>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</si>
  <si>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</si>
  <si>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</si>
  <si>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</si>
  <si>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</si>
  <si>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</si>
  <si>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</si>
  <si>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</si>
  <si>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</si>
  <si>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</si>
  <si>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</si>
  <si>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</si>
  <si>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</si>
  <si>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</si>
  <si>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</si>
  <si>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</si>
  <si>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</si>
  <si>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</si>
  <si>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</si>
  <si>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</si>
  <si>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</si>
  <si>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</si>
  <si>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</si>
  <si>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</si>
  <si>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</si>
  <si>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</si>
  <si>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</si>
  <si>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</si>
  <si>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</si>
  <si>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</si>
  <si>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</si>
  <si>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</si>
  <si>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</si>
  <si>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</si>
  <si>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</si>
  <si>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</si>
  <si>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</si>
  <si>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</si>
  <si>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</si>
  <si>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</si>
  <si>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</si>
  <si>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</si>
  <si>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</si>
  <si>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</si>
  <si>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</si>
  <si>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</si>
  <si>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</si>
  <si>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</si>
  <si>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</si>
  <si>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</si>
  <si>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</si>
  <si>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</si>
  <si>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</si>
  <si>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</si>
  <si>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</si>
  <si>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</si>
  <si>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</si>
  <si>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</si>
  <si>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</si>
  <si>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</si>
  <si>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</si>
  <si>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</si>
  <si>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</si>
  <si>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</si>
  <si>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</si>
  <si>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</si>
  <si>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</si>
  <si>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</si>
  <si>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</si>
  <si>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</si>
  <si>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</si>
  <si>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</si>
  <si>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</si>
  <si>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</si>
  <si>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</si>
  <si>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</si>
  <si>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</si>
  <si>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</si>
  <si>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</si>
  <si>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</si>
  <si>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</si>
  <si>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</si>
  <si>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</si>
  <si>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</si>
  <si>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</si>
  <si>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</si>
  <si>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</si>
  <si>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</si>
  <si>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</si>
  <si>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</si>
  <si>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</si>
  <si>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</si>
  <si>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</si>
  <si>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</si>
  <si>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</si>
  <si>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</si>
  <si>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</si>
  <si>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</si>
  <si>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</si>
  <si>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</si>
  <si>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</si>
  <si>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</si>
  <si>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</si>
  <si>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</si>
  <si>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</si>
  <si>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</si>
  <si>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</si>
  <si>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</si>
  <si>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</si>
  <si>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</si>
  <si>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</si>
  <si>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</si>
  <si>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</si>
  <si>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</si>
  <si>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</si>
  <si>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</si>
  <si>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</si>
  <si>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</si>
  <si>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</si>
  <si>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</si>
  <si>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</si>
  <si>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</si>
  <si>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</si>
  <si>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</si>
  <si>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</si>
  <si>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</si>
  <si>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</si>
  <si>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</si>
  <si>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</si>
  <si>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</si>
  <si>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</si>
  <si>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</si>
  <si>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</si>
  <si>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</si>
  <si>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</si>
  <si>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</si>
  <si>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</si>
  <si>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</si>
  <si>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</si>
  <si>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</si>
  <si>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</si>
  <si>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</si>
  <si>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</si>
  <si>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</si>
  <si>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</si>
  <si>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</si>
  <si>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</si>
  <si>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</si>
  <si>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</si>
  <si>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</si>
  <si>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</si>
  <si>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</si>
  <si>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</si>
  <si>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</si>
  <si>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</si>
  <si>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</si>
  <si>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</si>
  <si>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</si>
  <si>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</si>
  <si>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</si>
  <si>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</si>
  <si>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Johann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</si>
  <si>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</si>
  <si>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</si>
  <si>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</si>
  <si>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</si>
  <si>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</si>
  <si>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</si>
  <si>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</si>
  <si>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</si>
  <si>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</si>
  <si>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</si>
  <si>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</si>
  <si>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</si>
  <si>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</si>
  <si>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</si>
  <si>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</si>
  <si>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</si>
  <si>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</si>
  <si>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</si>
  <si>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</si>
  <si>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</si>
  <si>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</si>
  <si>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</si>
  <si>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</si>
  <si>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</si>
  <si>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</si>
  <si>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</si>
  <si>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</si>
  <si>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</si>
  <si>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</si>
  <si>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</si>
  <si>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</si>
  <si>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</si>
  <si>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</si>
  <si>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</si>
  <si>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</si>
  <si>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</si>
  <si>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</si>
  <si>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</si>
  <si>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</si>
  <si>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</si>
  <si>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</si>
  <si>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</si>
  <si>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</si>
  <si>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</si>
  <si>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</si>
  <si>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</si>
  <si>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</si>
  <si>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</si>
  <si>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</si>
  <si>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</si>
  <si>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</si>
  <si>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</si>
  <si>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</si>
  <si>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</si>
  <si>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</si>
  <si>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</si>
  <si>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</si>
  <si>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</si>
  <si>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</si>
  <si>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</si>
  <si>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</si>
  <si>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</si>
  <si>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</si>
  <si>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</si>
  <si>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</si>
  <si>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</si>
  <si>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</si>
  <si>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</si>
  <si>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</si>
  <si>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</si>
  <si>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</si>
  <si>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</si>
  <si>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</si>
  <si>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</si>
  <si>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</si>
  <si>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</si>
  <si>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</si>
  <si>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</si>
  <si>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</si>
  <si>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</si>
  <si>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</si>
  <si>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</si>
  <si>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</si>
  <si>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</si>
  <si>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</si>
  <si>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</si>
  <si>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</si>
  <si>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</si>
  <si>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</si>
  <si>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</si>
  <si>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</si>
  <si>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</si>
  <si>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</si>
  <si>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</si>
  <si>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</si>
  <si>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</si>
  <si>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</si>
  <si>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</si>
  <si>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</si>
  <si>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</si>
  <si>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</si>
  <si>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</si>
  <si>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</si>
  <si>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</si>
  <si>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</si>
  <si>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</si>
  <si>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</si>
  <si>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</si>
  <si>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</si>
  <si>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</si>
  <si>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</si>
  <si>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</si>
  <si>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</si>
  <si>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</si>
  <si>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</si>
  <si>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</si>
  <si>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</si>
  <si>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</si>
  <si>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</si>
  <si>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</si>
  <si>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</si>
  <si>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</si>
  <si>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</si>
  <si>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</si>
  <si>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</si>
  <si>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</si>
  <si>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</si>
  <si>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</si>
  <si>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</si>
  <si>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</si>
  <si>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</si>
  <si>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</si>
  <si>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</si>
  <si>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</si>
  <si>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</si>
  <si>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</si>
  <si>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</si>
  <si>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</si>
  <si>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</si>
  <si>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</si>
  <si>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</si>
  <si>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</si>
  <si>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</si>
  <si>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</si>
  <si>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</si>
  <si>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</si>
  <si>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</si>
  <si>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Reverse burial, cr. 3/29/00  Int. 10/25/00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</si>
  <si>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</si>
  <si>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</si>
  <si>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</si>
  <si>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</si>
  <si>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</si>
  <si>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</si>
  <si>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</si>
  <si>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</si>
  <si>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</si>
  <si>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</si>
  <si>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</si>
  <si>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</si>
  <si>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Reverse Burial, mnt not reversed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</si>
  <si>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</si>
  <si>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</si>
  <si>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</si>
  <si>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</si>
  <si>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</si>
  <si>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</si>
  <si>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</si>
  <si>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</si>
  <si>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</si>
  <si>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</si>
  <si>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</si>
  <si>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</si>
  <si>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</si>
  <si>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</si>
  <si>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</si>
  <si>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</si>
  <si>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</si>
  <si>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</si>
  <si>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</si>
  <si>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</si>
  <si>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</si>
  <si>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</si>
  <si>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</si>
  <si>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</si>
  <si>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</si>
  <si>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</si>
  <si>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</si>
  <si>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</si>
  <si>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</si>
  <si>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</si>
  <si>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</si>
  <si>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</si>
  <si>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</si>
  <si>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</si>
  <si>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</si>
  <si>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</si>
  <si>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</si>
  <si>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</si>
  <si>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</si>
  <si>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</si>
  <si>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</si>
  <si>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</si>
  <si>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</si>
  <si>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</si>
  <si>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</si>
  <si>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</si>
  <si>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</si>
  <si>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</si>
  <si>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</si>
  <si>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</si>
  <si>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</si>
  <si>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</si>
  <si>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</si>
  <si>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</si>
  <si>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</si>
  <si>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</si>
  <si>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</si>
  <si>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</si>
  <si>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</si>
  <si>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</si>
  <si>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</si>
  <si>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</si>
  <si>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</si>
  <si>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</si>
  <si>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</si>
  <si>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</si>
  <si>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</si>
  <si>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</si>
  <si>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</si>
  <si>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</si>
  <si>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</si>
  <si>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</si>
  <si>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</si>
  <si>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</si>
  <si>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</si>
  <si>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Donald &amp; Virginia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</si>
  <si>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</si>
  <si>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</si>
  <si>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</si>
  <si>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</si>
  <si>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</si>
  <si>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</si>
  <si>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</si>
  <si>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</si>
  <si>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</si>
  <si>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</si>
  <si>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</si>
  <si>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</si>
  <si>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</si>
  <si>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</si>
  <si>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</si>
  <si>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</si>
  <si>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</si>
  <si>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</si>
  <si>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</si>
  <si>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</si>
  <si>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</si>
  <si>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</si>
  <si>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</si>
  <si>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</si>
  <si>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</si>
  <si>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</si>
  <si>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</si>
  <si>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</si>
  <si>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</si>
  <si>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</si>
  <si>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</si>
  <si>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</si>
  <si>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</si>
  <si>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</si>
  <si>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</si>
  <si>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</si>
  <si>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</si>
  <si>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</si>
  <si>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</si>
  <si>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</si>
  <si>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</si>
  <si>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</si>
  <si>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</si>
  <si>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</si>
  <si>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</si>
  <si>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</si>
  <si>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</si>
  <si>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</si>
  <si>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</si>
  <si>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</si>
  <si>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</si>
  <si>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</si>
  <si>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</si>
  <si>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</si>
  <si>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</si>
  <si>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</si>
  <si>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</si>
  <si>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</si>
  <si>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</si>
  <si>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</si>
  <si>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</si>
  <si>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</si>
  <si>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</si>
  <si>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</si>
  <si>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</si>
  <si>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</si>
  <si>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</si>
  <si>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</si>
  <si>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</si>
  <si>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</si>
  <si>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</si>
  <si>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</si>
  <si>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</si>
  <si>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</si>
  <si>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</si>
  <si>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</si>
  <si>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</si>
  <si>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</si>
  <si>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</si>
  <si>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</si>
  <si>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</si>
  <si>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</si>
  <si>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</si>
  <si>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</si>
  <si>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</si>
  <si>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</si>
  <si>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</si>
  <si>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</si>
  <si>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</si>
  <si>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</si>
  <si>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</si>
  <si>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</si>
  <si>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</si>
  <si>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</si>
  <si>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</si>
  <si>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</si>
  <si>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</si>
  <si>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</si>
  <si>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</si>
  <si>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</si>
  <si>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</si>
  <si>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</si>
  <si>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</si>
  <si>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</si>
  <si>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</si>
  <si>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</si>
  <si>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</si>
  <si>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</si>
  <si>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</si>
  <si>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</si>
  <si>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</si>
  <si>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</si>
  <si>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</si>
  <si>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</si>
  <si>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</si>
  <si>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</si>
  <si>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</si>
  <si>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</si>
  <si>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</si>
  <si>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</si>
  <si>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</si>
  <si>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</si>
  <si>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</si>
  <si>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</si>
  <si>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</si>
  <si>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</si>
  <si>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</si>
  <si>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</si>
  <si>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</si>
  <si>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</si>
  <si>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</si>
  <si>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</si>
  <si>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</si>
  <si>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</si>
  <si>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</si>
  <si>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</si>
  <si>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</si>
  <si>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</si>
  <si>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</si>
  <si>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</si>
  <si>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</si>
  <si>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</si>
  <si>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</si>
  <si>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</si>
  <si>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</si>
  <si>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</si>
  <si>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</si>
  <si>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</si>
  <si>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</si>
  <si>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</si>
  <si>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</si>
  <si>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</si>
  <si>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</si>
  <si>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</si>
  <si>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11/20/2010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</si>
  <si>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</si>
  <si>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</si>
  <si>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</si>
  <si>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</si>
  <si>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</si>
  <si>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</si>
  <si>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</si>
  <si>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</si>
  <si>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</si>
  <si>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</si>
  <si>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</si>
  <si>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</si>
  <si>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</si>
  <si>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</si>
  <si>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</si>
  <si>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</si>
  <si>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</si>
  <si>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</si>
  <si>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</si>
  <si>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</si>
  <si>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</si>
  <si>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</si>
  <si>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</si>
  <si>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</si>
  <si>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</si>
  <si>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</si>
  <si>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</si>
  <si>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</si>
  <si>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</si>
  <si>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</si>
  <si>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</si>
  <si>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</si>
  <si>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</si>
  <si>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</si>
  <si>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</si>
  <si>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</si>
  <si>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</si>
  <si>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</si>
  <si>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</si>
  <si>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</si>
  <si>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</si>
  <si>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</si>
  <si>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</si>
  <si>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</si>
  <si>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</si>
  <si>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</si>
  <si>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</si>
  <si>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</si>
  <si>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</si>
  <si>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</si>
  <si>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</si>
  <si>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</si>
  <si>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</si>
  <si>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</si>
  <si>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</si>
  <si>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</si>
  <si>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</si>
  <si>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</si>
  <si>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</si>
  <si>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</si>
  <si>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</si>
  <si>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</si>
  <si>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</si>
  <si>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</si>
  <si>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</si>
  <si>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</si>
  <si>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</si>
  <si>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</si>
  <si>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</si>
  <si>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</si>
  <si>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</si>
  <si>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</si>
  <si>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</si>
  <si>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</si>
  <si>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</si>
  <si>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</si>
  <si>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</si>
  <si>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</si>
  <si>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</si>
  <si>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</si>
  <si>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</si>
  <si>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</si>
  <si>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</si>
  <si>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</si>
  <si>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</si>
  <si>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</si>
  <si>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</si>
  <si>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</si>
  <si>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</si>
  <si>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</si>
  <si>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</si>
  <si>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</si>
  <si>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</si>
  <si>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</si>
  <si>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</si>
  <si>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</si>
  <si>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</si>
  <si>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</si>
  <si>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</si>
  <si>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</si>
  <si>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</si>
  <si>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</si>
  <si>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</si>
  <si>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</si>
  <si>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</si>
  <si>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</si>
  <si>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</si>
  <si>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</si>
  <si>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</si>
  <si>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</si>
  <si>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</si>
  <si>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</si>
  <si>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</si>
  <si>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</si>
  <si>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</si>
  <si>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</si>
  <si>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</si>
  <si>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</si>
  <si>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</si>
  <si>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</si>
  <si>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</si>
  <si>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</si>
  <si>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</si>
  <si>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</si>
  <si>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</si>
  <si>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</si>
  <si>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</si>
  <si>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</si>
  <si>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</si>
  <si>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</si>
  <si>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</si>
  <si>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</si>
  <si>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</si>
  <si>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</si>
  <si>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</si>
  <si>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</si>
  <si>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</si>
  <si>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</si>
  <si>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</si>
  <si>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</si>
  <si>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</si>
  <si>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</si>
  <si>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</si>
  <si>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</si>
  <si>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</si>
  <si>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</si>
  <si>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</si>
  <si>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</si>
  <si>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</si>
  <si>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</si>
  <si>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</si>
  <si>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</si>
  <si>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</si>
  <si>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</si>
  <si>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</si>
  <si>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</si>
  <si>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</si>
  <si>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</si>
  <si>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</si>
  <si>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</si>
  <si>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</si>
  <si>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</si>
  <si>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</si>
  <si>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</si>
  <si>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</si>
  <si>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</si>
  <si>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</si>
  <si>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</si>
  <si>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</si>
  <si>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</si>
  <si>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</si>
  <si>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</si>
  <si>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</si>
  <si>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</si>
  <si>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</si>
  <si>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</si>
  <si>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</si>
  <si>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</si>
  <si>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</si>
  <si>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</si>
  <si>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</si>
  <si>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</si>
  <si>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</si>
  <si>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</si>
  <si>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</si>
  <si>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</si>
  <si>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</si>
  <si>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</si>
  <si>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</si>
  <si>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</si>
  <si>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</si>
  <si>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</si>
  <si>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</si>
  <si>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</si>
  <si>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</si>
  <si>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</si>
  <si>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</si>
  <si>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</si>
  <si>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</si>
  <si>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</si>
  <si>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</si>
  <si>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</si>
  <si>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</si>
  <si>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</si>
  <si>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</si>
  <si>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</si>
  <si>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</si>
  <si>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</si>
  <si>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</si>
  <si>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</si>
  <si>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</si>
  <si>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</si>
  <si>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</si>
  <si>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</si>
  <si>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</si>
  <si>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</si>
  <si>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</si>
  <si>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</si>
  <si>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</si>
  <si>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</si>
  <si>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</si>
  <si>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</si>
  <si>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</si>
  <si>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</si>
  <si>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</si>
  <si>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</si>
  <si>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</si>
  <si>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</si>
  <si>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</si>
  <si>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</si>
  <si>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</si>
  <si>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</si>
  <si>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Gerald is now interred in F167 #7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</si>
  <si>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</si>
  <si>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</si>
  <si>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</si>
  <si>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</si>
  <si>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</si>
  <si>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</si>
  <si>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</si>
  <si>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</si>
  <si>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</si>
  <si>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</si>
  <si>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</si>
  <si>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</si>
  <si>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</si>
  <si>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</si>
  <si>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</si>
  <si>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</si>
  <si>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</si>
  <si>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</si>
  <si>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</si>
  <si>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</si>
  <si>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</si>
  <si>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</si>
  <si>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</si>
  <si>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</si>
  <si>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</si>
  <si>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</si>
  <si>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</si>
  <si>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</si>
  <si>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</si>
  <si>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</si>
  <si>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</si>
  <si>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</si>
  <si>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</si>
  <si>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</si>
  <si>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</si>
  <si>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</si>
  <si>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</si>
  <si>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</si>
  <si>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</si>
  <si>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</si>
  <si>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</si>
  <si>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</si>
  <si>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</si>
  <si>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</si>
  <si>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</si>
  <si>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</si>
  <si>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</si>
  <si>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</si>
  <si>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</si>
  <si>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</si>
  <si>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</si>
  <si>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</si>
  <si>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</si>
  <si>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</si>
  <si>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</si>
  <si>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</si>
  <si>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</si>
  <si>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</si>
  <si>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</si>
  <si>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</si>
  <si>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</si>
  <si>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</si>
  <si>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</si>
  <si>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</si>
  <si>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</si>
  <si>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</si>
  <si>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</si>
  <si>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</si>
  <si>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</si>
  <si>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</si>
  <si>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</si>
  <si>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</si>
  <si>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</si>
  <si>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</si>
  <si>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</si>
  <si>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</si>
  <si>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</si>
  <si>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</si>
  <si>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</si>
  <si>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</si>
  <si>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</si>
  <si>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</si>
  <si>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</si>
  <si>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</si>
  <si>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</si>
  <si>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</si>
  <si>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</si>
  <si>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</si>
  <si>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</si>
  <si>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</si>
  <si>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</si>
  <si>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</si>
  <si>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</si>
  <si>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</si>
  <si>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</si>
  <si>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</si>
  <si>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</si>
  <si>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</si>
  <si>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</si>
  <si>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</si>
  <si>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</si>
  <si>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</si>
  <si>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</si>
  <si>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</si>
  <si>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</si>
  <si>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</si>
  <si>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</si>
  <si>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</si>
  <si>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</si>
  <si>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</si>
  <si>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</si>
  <si>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</si>
  <si>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</si>
  <si>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</si>
  <si>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</si>
  <si>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</si>
  <si>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</si>
  <si>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</si>
  <si>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</si>
  <si>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</si>
  <si>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</si>
  <si>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</si>
  <si>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</si>
  <si>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</si>
  <si>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</si>
  <si>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</si>
  <si>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</si>
  <si>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</si>
  <si>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</si>
  <si>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</si>
  <si>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</si>
  <si>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</si>
  <si>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</si>
  <si>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</si>
  <si>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</si>
  <si>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</si>
  <si>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</si>
  <si>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</si>
  <si>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</si>
  <si>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</si>
  <si>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</si>
  <si>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</si>
  <si>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</si>
  <si>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</si>
  <si>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</si>
  <si>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</si>
  <si>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</si>
  <si>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</si>
  <si>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</si>
  <si>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</si>
  <si>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</si>
  <si>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</si>
  <si>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</si>
  <si>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</si>
  <si>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</si>
  <si>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</si>
  <si>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</si>
  <si>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</si>
  <si>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</si>
  <si>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</si>
  <si>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</si>
  <si>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</si>
  <si>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</si>
  <si>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</si>
  <si>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</si>
  <si>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</si>
  <si>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</si>
  <si>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</si>
  <si>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</si>
  <si>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</si>
  <si>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</si>
  <si>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</si>
  <si>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</si>
  <si>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</si>
  <si>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</si>
  <si>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</si>
  <si>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</si>
  <si>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</si>
  <si>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</si>
  <si>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</si>
  <si>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</si>
  <si>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</si>
  <si>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</si>
  <si>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</si>
  <si>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</si>
  <si>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</si>
  <si>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</si>
  <si>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</si>
  <si>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</si>
  <si>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</si>
  <si>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</si>
  <si>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</si>
  <si>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</si>
  <si>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</si>
  <si>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</si>
  <si>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</si>
  <si>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</si>
  <si>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</si>
  <si>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</si>
  <si>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</si>
  <si>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</si>
  <si>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</si>
  <si>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</si>
  <si>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</si>
  <si>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</si>
  <si>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</si>
  <si>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</si>
  <si>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</si>
  <si>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</si>
  <si>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</si>
  <si>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</si>
  <si>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</si>
  <si>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</si>
  <si>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</si>
  <si>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</si>
  <si>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</si>
  <si>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</si>
  <si>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</si>
  <si>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</si>
  <si>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</si>
  <si>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</si>
  <si>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</si>
  <si>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</si>
  <si>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</si>
  <si>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</si>
  <si>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</si>
  <si>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</si>
  <si>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</si>
  <si>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</si>
  <si>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</si>
  <si>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</si>
  <si>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</si>
  <si>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</si>
  <si>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</si>
  <si>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</si>
  <si>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</si>
  <si>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</si>
  <si>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</si>
  <si>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</si>
  <si>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</si>
  <si>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</si>
  <si>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</si>
  <si>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</si>
  <si>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</si>
  <si>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</si>
  <si>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</si>
  <si>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</si>
  <si>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</si>
  <si>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Magill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</si>
  <si>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</si>
  <si>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</si>
  <si>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</si>
  <si>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</si>
  <si>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</si>
  <si>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</si>
  <si>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</si>
  <si>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</si>
  <si>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</si>
  <si>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</si>
  <si>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</si>
  <si>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</si>
  <si>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</si>
  <si>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</si>
  <si>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</si>
  <si>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</si>
  <si>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</si>
  <si>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</si>
  <si>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</si>
  <si>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</si>
  <si>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</si>
  <si>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</si>
  <si>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</si>
  <si>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</si>
  <si>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</si>
  <si>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</si>
  <si>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</si>
  <si>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</si>
  <si>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</si>
  <si>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</si>
  <si>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</si>
  <si>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</si>
  <si>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</si>
  <si>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</si>
  <si>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</si>
  <si>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</si>
  <si>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</si>
  <si>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</si>
  <si>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</si>
  <si>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</si>
  <si>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</si>
  <si>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</si>
  <si>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</si>
  <si>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</si>
  <si>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</si>
  <si>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</si>
  <si>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</si>
  <si>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</si>
  <si>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</si>
  <si>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</si>
  <si>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</si>
  <si>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</si>
  <si>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</si>
  <si>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</si>
  <si>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</si>
  <si>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</si>
  <si>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</si>
  <si>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</si>
  <si>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</si>
  <si>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</si>
  <si>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</si>
  <si>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</si>
  <si>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</si>
  <si>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</si>
  <si>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</si>
  <si>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</si>
  <si>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</si>
  <si>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</si>
  <si>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</si>
  <si>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</si>
  <si>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</si>
  <si>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</si>
  <si>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</si>
  <si>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</si>
  <si>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</si>
  <si>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</si>
  <si>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</si>
  <si>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</si>
  <si>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</si>
  <si>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</si>
  <si>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</si>
  <si>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</si>
  <si>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</si>
  <si>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</si>
  <si>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</si>
  <si>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</si>
  <si>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</si>
  <si>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</si>
  <si>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</si>
  <si>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</si>
  <si>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</si>
  <si>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</si>
  <si>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</si>
  <si>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</si>
  <si>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</si>
  <si>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</si>
  <si>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</si>
  <si>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</si>
  <si>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</si>
  <si>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</si>
  <si>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</si>
  <si>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</si>
  <si>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</si>
  <si>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</si>
  <si>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</si>
  <si>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</si>
  <si>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</si>
  <si>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</si>
  <si>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</si>
  <si>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</si>
  <si>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</si>
  <si>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</si>
  <si>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</si>
  <si>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</si>
  <si>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</si>
  <si>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</si>
  <si>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</si>
  <si>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</si>
  <si>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</si>
  <si>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</si>
  <si>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</si>
  <si>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</si>
  <si>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</si>
  <si>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</si>
  <si>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</si>
  <si>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</si>
  <si>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</si>
  <si>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</si>
  <si>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</si>
  <si>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</si>
  <si>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</si>
  <si>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</si>
  <si>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</si>
  <si>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</si>
  <si>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</si>
  <si>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</si>
  <si>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</si>
  <si>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</si>
  <si>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</si>
  <si>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</si>
  <si>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</si>
  <si>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</si>
  <si>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</si>
  <si>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</si>
  <si>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</si>
  <si>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</si>
  <si>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</si>
  <si>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</si>
  <si>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</si>
  <si>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</si>
  <si>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</si>
  <si>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</si>
  <si>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</si>
  <si>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</si>
  <si>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</si>
  <si>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</si>
  <si>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</si>
  <si>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</si>
  <si>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</si>
  <si>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</si>
  <si>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</si>
  <si>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</si>
  <si>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</si>
  <si>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</si>
  <si>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</si>
  <si>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</si>
  <si>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</si>
  <si>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</si>
  <si>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</si>
  <si>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</si>
  <si>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</si>
  <si>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</si>
  <si>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</si>
  <si>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</si>
  <si>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</si>
  <si>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</si>
  <si>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</si>
  <si>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</si>
  <si>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</si>
  <si>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</si>
  <si>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</si>
  <si>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</si>
  <si>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</si>
  <si>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</si>
  <si>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</si>
  <si>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</si>
  <si>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</si>
  <si>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</si>
  <si>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</si>
  <si>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</si>
  <si>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</si>
  <si>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</si>
  <si>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</si>
  <si>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</si>
  <si>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</si>
  <si>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</si>
  <si>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</si>
  <si>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</si>
  <si>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</si>
  <si>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</si>
  <si>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</si>
  <si>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</si>
  <si>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</si>
  <si>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</si>
  <si>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</si>
  <si>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</si>
  <si>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</si>
  <si>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</si>
  <si>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</si>
  <si>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</si>
  <si>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</si>
  <si>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</si>
  <si>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</si>
  <si>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</si>
  <si>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</si>
  <si>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</si>
  <si>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</si>
  <si>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</si>
  <si>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</si>
  <si>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</si>
  <si>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</si>
  <si>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</si>
  <si>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</si>
  <si>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</si>
  <si>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</si>
  <si>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</si>
  <si>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</si>
  <si>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</si>
  <si>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</si>
  <si>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</si>
  <si>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</si>
  <si>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</si>
  <si>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</si>
  <si>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</si>
  <si>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</si>
  <si>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</si>
  <si>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</si>
  <si>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</si>
  <si>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</si>
  <si>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</si>
  <si>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</si>
  <si>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</si>
  <si>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</si>
  <si>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</si>
  <si>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</si>
  <si>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</si>
  <si>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</si>
  <si>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</si>
  <si>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</si>
  <si>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</si>
  <si>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</si>
  <si>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</si>
  <si>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</si>
  <si>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</si>
  <si>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</si>
  <si>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</si>
  <si>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</si>
  <si>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</si>
  <si>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</si>
  <si>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</si>
  <si>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</si>
  <si>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</si>
  <si>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</si>
  <si>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</si>
  <si>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</si>
  <si>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</si>
  <si>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</si>
  <si>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</si>
  <si>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</si>
  <si>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</si>
  <si>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</si>
  <si>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</si>
  <si>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</si>
  <si>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</si>
  <si>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</si>
  <si>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</si>
  <si>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</si>
  <si>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</si>
  <si>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</si>
  <si>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</si>
  <si>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</si>
  <si>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</si>
  <si>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</si>
  <si>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</si>
  <si>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</si>
  <si>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</si>
  <si>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</si>
  <si>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</si>
  <si>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</si>
  <si>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</si>
  <si>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</si>
  <si>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</si>
  <si>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</si>
  <si>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</si>
  <si>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</si>
  <si>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</si>
  <si>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</si>
  <si>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</si>
  <si>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</si>
  <si>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</si>
  <si>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</si>
  <si>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</si>
  <si>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</si>
  <si>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</si>
  <si>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</si>
  <si>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</si>
  <si>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</si>
  <si>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</si>
  <si>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</si>
  <si>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</si>
  <si>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</si>
  <si>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</si>
  <si>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</si>
  <si>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</si>
  <si>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</si>
  <si>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</si>
  <si>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</si>
  <si>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</si>
  <si>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</si>
  <si>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</si>
  <si>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</si>
  <si>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</si>
  <si>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</si>
  <si>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</si>
  <si>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</si>
  <si>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</si>
  <si>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</si>
  <si>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</si>
  <si>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</si>
  <si>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</si>
  <si>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</si>
  <si>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</si>
  <si>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</si>
  <si>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</si>
  <si>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</si>
  <si>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</si>
  <si>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</si>
  <si>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</si>
  <si>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</si>
  <si>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</si>
  <si>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</si>
  <si>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</si>
  <si>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</si>
  <si>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</si>
  <si>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</si>
  <si>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</si>
  <si>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</si>
  <si>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</si>
  <si>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</si>
  <si>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</si>
  <si>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</si>
  <si>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</si>
  <si>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</si>
  <si>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</si>
  <si>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</si>
  <si>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</si>
  <si>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</si>
  <si>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</si>
  <si>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</si>
  <si>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</si>
  <si>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</si>
  <si>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</si>
  <si>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</si>
  <si>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</si>
  <si>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</si>
  <si>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</si>
  <si>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</si>
  <si>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</si>
  <si>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</si>
  <si>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</si>
  <si>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</si>
  <si>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</si>
  <si>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</si>
  <si>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</si>
  <si>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</si>
  <si>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</si>
  <si>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</si>
  <si>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</si>
  <si>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</si>
  <si>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</si>
  <si>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</si>
  <si>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</si>
  <si>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</si>
  <si>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</si>
  <si>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</si>
  <si>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</si>
  <si>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</si>
  <si>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</si>
  <si>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</si>
  <si>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</si>
  <si>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</si>
  <si>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</si>
  <si>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</si>
  <si>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</si>
  <si>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</si>
  <si>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</si>
  <si>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</si>
  <si>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</si>
  <si>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</si>
  <si>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</si>
  <si>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</si>
  <si>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</si>
  <si>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</si>
  <si>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</si>
  <si>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</si>
  <si>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</si>
  <si>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</si>
  <si>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</si>
  <si>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</si>
  <si>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</si>
  <si>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</si>
  <si>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</si>
  <si>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</si>
  <si>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</si>
  <si>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</si>
  <si>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</si>
  <si>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</si>
  <si>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</si>
  <si>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</si>
  <si>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</si>
  <si>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</si>
  <si>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</si>
  <si>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</si>
  <si>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</si>
  <si>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</si>
  <si>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</si>
  <si>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</si>
  <si>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</si>
  <si>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</si>
  <si>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</si>
  <si>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</si>
  <si>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</si>
  <si>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</si>
  <si>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</si>
  <si>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</si>
  <si>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</si>
  <si>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</si>
  <si>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</si>
  <si>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</si>
  <si>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</si>
  <si>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</si>
  <si>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</si>
  <si>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</si>
  <si>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</si>
  <si>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</si>
  <si>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</si>
  <si>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</si>
  <si>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</si>
  <si>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</si>
  <si>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</si>
  <si>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</si>
  <si>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</si>
  <si>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</si>
  <si>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</si>
  <si>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</si>
  <si>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</si>
  <si>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</si>
  <si>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</si>
  <si>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</si>
  <si>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</si>
  <si>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</si>
  <si>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</si>
  <si>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</si>
  <si>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</si>
  <si>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</si>
  <si>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</si>
  <si>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</si>
  <si>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</si>
  <si>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</si>
  <si>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</si>
  <si>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</si>
  <si>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</si>
  <si>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</si>
  <si>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</si>
  <si>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</si>
  <si>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</si>
  <si>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</si>
  <si>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</si>
  <si>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</si>
  <si>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</si>
  <si>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</si>
  <si>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</si>
  <si>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</si>
  <si>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</si>
  <si>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</si>
  <si>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</si>
  <si>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</si>
  <si>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</si>
  <si>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</si>
  <si>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</si>
  <si>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</si>
  <si>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</si>
  <si>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</si>
  <si>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</si>
  <si>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</si>
  <si>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</si>
  <si>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</si>
  <si>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</si>
  <si>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</si>
  <si>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</si>
  <si>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</si>
  <si>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</si>
  <si>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</si>
  <si>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</si>
  <si>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</si>
  <si>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</si>
  <si>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</si>
  <si>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</si>
  <si>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</si>
  <si>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</si>
  <si>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</si>
  <si>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</si>
  <si>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</si>
  <si>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</si>
  <si>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</si>
  <si>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</si>
  <si>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</si>
  <si>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</si>
  <si>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</si>
  <si>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</si>
  <si>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</si>
  <si>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</si>
  <si>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</si>
  <si>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</si>
  <si>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</si>
  <si>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</si>
  <si>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</si>
  <si>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</si>
  <si>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</si>
  <si>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</si>
  <si>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</si>
  <si>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</si>
  <si>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</si>
  <si>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</si>
  <si>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</si>
  <si>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</si>
  <si>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</si>
  <si>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</si>
  <si>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</si>
  <si>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</si>
  <si>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</si>
  <si>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</si>
  <si>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</si>
  <si>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</si>
  <si>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</si>
  <si>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</si>
  <si>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</si>
  <si>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</si>
  <si>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father  Robert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</si>
  <si>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</si>
  <si>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</si>
  <si>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</si>
  <si>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</si>
  <si>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</si>
  <si>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</si>
  <si>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</si>
  <si>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</si>
  <si>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</si>
  <si>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</si>
  <si>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</si>
  <si>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</si>
  <si>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</si>
  <si>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</si>
  <si>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</si>
  <si>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</si>
  <si>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</si>
  <si>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</si>
  <si>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</si>
  <si>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</si>
  <si>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</si>
  <si>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</si>
  <si>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</si>
  <si>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</si>
  <si>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</si>
  <si>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</si>
  <si>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</si>
  <si>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</si>
  <si>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</si>
  <si>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</si>
  <si>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</si>
  <si>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</si>
  <si>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</si>
  <si>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</si>
  <si>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</si>
  <si>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</si>
  <si>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</si>
  <si>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</si>
  <si>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</si>
  <si>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</si>
  <si>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</si>
  <si>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</si>
  <si>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</si>
  <si>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</si>
  <si>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</si>
  <si>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</si>
  <si>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</si>
  <si>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</si>
  <si>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</si>
  <si>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</si>
  <si>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</si>
  <si>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</si>
  <si>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</si>
  <si>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</si>
  <si>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</si>
  <si>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</si>
  <si>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</si>
  <si>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</si>
  <si>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</si>
  <si>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</si>
  <si>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</si>
  <si>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</si>
  <si>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</si>
  <si>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</si>
  <si>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</si>
  <si>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</si>
  <si>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</si>
  <si>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</si>
  <si>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</si>
  <si>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</si>
  <si>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</si>
  <si>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</si>
  <si>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</si>
  <si>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</si>
  <si>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</si>
  <si>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</si>
  <si>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</si>
  <si>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</si>
  <si>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</si>
  <si>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</si>
  <si>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</si>
  <si>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</si>
  <si>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</si>
  <si>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</si>
  <si>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</si>
  <si>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</si>
  <si>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</si>
  <si>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</si>
  <si>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</si>
  <si>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</si>
  <si>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</si>
  <si>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</si>
  <si>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</si>
  <si>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</si>
  <si>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</si>
  <si>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</si>
  <si>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</si>
  <si>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</si>
  <si>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</si>
  <si>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</si>
  <si>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</si>
  <si>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</si>
  <si>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</si>
  <si>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</si>
  <si>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</si>
  <si>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</si>
  <si>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</si>
  <si>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</si>
  <si>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</si>
  <si>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</si>
  <si>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</si>
  <si>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</si>
  <si>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</si>
  <si>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</si>
  <si>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</si>
  <si>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</si>
  <si>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</si>
  <si>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</si>
  <si>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</si>
  <si>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</si>
  <si>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</si>
  <si>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</si>
  <si>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</si>
  <si>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</si>
  <si>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</si>
  <si>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</si>
  <si>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</si>
  <si>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</si>
  <si>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</si>
  <si>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</si>
  <si>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</si>
  <si>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</si>
  <si>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</si>
  <si>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</si>
  <si>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</si>
  <si>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</si>
  <si>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</si>
  <si>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</si>
  <si>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</si>
  <si>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</si>
  <si>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</si>
  <si>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</si>
  <si>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</si>
  <si>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</si>
  <si>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</si>
  <si>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</si>
  <si>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</si>
  <si>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</si>
  <si>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</si>
  <si>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</si>
  <si>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</si>
  <si>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</si>
  <si>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</si>
  <si>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</si>
  <si>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</si>
  <si>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</si>
  <si>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</si>
  <si>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</si>
  <si>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</si>
  <si>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</si>
  <si>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</si>
  <si>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</si>
  <si>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</si>
  <si>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</si>
  <si>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</si>
  <si>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</si>
  <si>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</si>
  <si>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</si>
  <si>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</si>
  <si>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</si>
  <si>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</si>
  <si>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</si>
  <si>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</si>
  <si>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</si>
  <si>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</si>
  <si>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</si>
  <si>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</si>
  <si>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</si>
  <si>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</si>
  <si>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</si>
  <si>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</si>
  <si>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</si>
  <si>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</si>
  <si>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</si>
  <si>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</si>
  <si>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</si>
  <si>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</si>
  <si>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</si>
  <si>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</si>
  <si>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</si>
  <si>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</si>
  <si>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</si>
  <si>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</si>
  <si>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</si>
  <si>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</si>
  <si>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</si>
  <si>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</si>
  <si>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</si>
  <si>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</si>
  <si>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</si>
  <si>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</si>
  <si>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</si>
  <si>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</si>
  <si>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</si>
  <si>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</si>
  <si>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</si>
  <si>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</si>
  <si>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</si>
  <si>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</si>
  <si>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</si>
  <si>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</si>
  <si>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</si>
  <si>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</si>
  <si>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</si>
  <si>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</si>
  <si>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</si>
  <si>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</si>
  <si>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</si>
  <si>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</si>
  <si>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</si>
  <si>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</si>
  <si>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</si>
  <si>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</si>
  <si>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</si>
  <si>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</si>
  <si>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</si>
  <si>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</si>
  <si>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</si>
  <si>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</si>
  <si>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</si>
  <si>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</si>
  <si>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</si>
  <si>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</si>
  <si>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</si>
  <si>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</si>
  <si>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</si>
  <si>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</si>
  <si>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</si>
  <si>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</si>
  <si>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</si>
  <si>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</si>
  <si>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</si>
  <si>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</si>
  <si>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</si>
  <si>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</si>
  <si>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</si>
  <si>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</si>
  <si>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</si>
  <si>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</si>
  <si>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</si>
  <si>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</si>
  <si>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</si>
  <si>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</si>
  <si>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</si>
  <si>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</si>
  <si>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</si>
  <si>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</si>
  <si>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</si>
  <si>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</si>
  <si>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</si>
  <si>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</si>
  <si>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</si>
  <si>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</si>
  <si>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</si>
  <si>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</si>
  <si>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</si>
  <si>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</si>
  <si>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</si>
  <si>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</si>
  <si>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</si>
  <si>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</si>
  <si>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</si>
  <si>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</si>
  <si>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</si>
  <si>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</si>
  <si>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</si>
  <si>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</si>
  <si>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</si>
  <si>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</si>
  <si>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</si>
  <si>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</si>
  <si>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</si>
  <si>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</si>
  <si>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</si>
  <si>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</si>
  <si>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</si>
  <si>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</si>
  <si>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</si>
  <si>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</si>
  <si>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</si>
  <si>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</si>
  <si>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</si>
  <si>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</si>
  <si>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</si>
  <si>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</si>
  <si>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</si>
  <si>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</si>
  <si>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</si>
  <si>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</si>
  <si>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</si>
  <si>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</si>
  <si>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</si>
  <si>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</si>
  <si>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</si>
  <si>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flowers only, no monument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</si>
  <si>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</si>
  <si>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</si>
  <si>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</si>
  <si>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</si>
  <si>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</si>
  <si>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</si>
  <si>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</si>
  <si>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</si>
  <si>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</si>
  <si>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</si>
  <si>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</si>
  <si>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</si>
  <si>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</si>
  <si>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</si>
  <si>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</si>
  <si>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</si>
  <si>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</si>
  <si>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</si>
  <si>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</si>
  <si>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</si>
  <si>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</si>
  <si>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</si>
  <si>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</si>
  <si>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</si>
  <si>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</si>
  <si>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</si>
  <si>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</si>
  <si>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</si>
  <si>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</si>
  <si>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</si>
  <si>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</si>
  <si>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</si>
  <si>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</si>
  <si>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</si>
  <si>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</si>
  <si>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</si>
  <si>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</si>
  <si>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</si>
  <si>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</si>
  <si>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</si>
  <si>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</si>
  <si>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</si>
  <si>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</si>
  <si>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</si>
  <si>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</si>
  <si>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</si>
  <si>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</si>
  <si>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</si>
  <si>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</si>
  <si>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</si>
  <si>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</si>
  <si>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</si>
  <si>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</si>
  <si>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</si>
  <si>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</si>
  <si>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</si>
  <si>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</si>
  <si>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</si>
  <si>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</si>
  <si>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</si>
  <si>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</si>
  <si>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</si>
  <si>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</si>
  <si>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</si>
  <si>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</si>
  <si>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</si>
  <si>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</si>
  <si>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</si>
  <si>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</si>
  <si>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</si>
  <si>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</si>
  <si>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</si>
  <si>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</si>
  <si>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</si>
  <si>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</si>
  <si>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</si>
  <si>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</si>
  <si>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</si>
  <si>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</si>
  <si>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</si>
  <si>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</si>
  <si>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</si>
  <si>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</si>
  <si>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</si>
  <si>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</si>
  <si>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</si>
  <si>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</si>
  <si>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</si>
  <si>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</si>
  <si>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</si>
  <si>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</si>
  <si>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</si>
  <si>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</si>
  <si>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</si>
  <si>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</si>
  <si>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</si>
  <si>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</si>
  <si>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</si>
  <si>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</si>
  <si>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</si>
  <si>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</si>
  <si>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</si>
  <si>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</si>
  <si>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</si>
  <si>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</si>
  <si>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</si>
  <si>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</si>
  <si>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</si>
  <si>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</si>
  <si>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</si>
  <si>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</si>
  <si>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</si>
  <si>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</si>
  <si>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</si>
  <si>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</si>
  <si>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</si>
  <si>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</si>
  <si>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</si>
  <si>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</si>
  <si>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</si>
  <si>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</si>
  <si>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</si>
  <si>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</si>
  <si>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</si>
  <si>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</si>
  <si>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</si>
  <si>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</si>
  <si>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Kukla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</si>
  <si>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</si>
  <si>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</si>
  <si>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</si>
  <si>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</si>
  <si>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</si>
  <si>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</si>
  <si>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</si>
  <si>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</si>
  <si>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</si>
  <si>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</si>
  <si>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</si>
  <si>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</si>
  <si>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</si>
  <si>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</si>
  <si>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</si>
  <si>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</si>
  <si>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</si>
  <si>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</si>
  <si>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</si>
  <si>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</si>
  <si>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</si>
  <si>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</si>
  <si>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</si>
  <si>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</si>
  <si>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</si>
  <si>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</si>
  <si>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</si>
  <si>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</si>
  <si>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</si>
  <si>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</si>
  <si>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</si>
  <si>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</si>
  <si>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</si>
  <si>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</si>
  <si>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</si>
  <si>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</si>
  <si>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</si>
  <si>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</si>
  <si>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</si>
  <si>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</si>
  <si>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</si>
  <si>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</si>
  <si>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</si>
  <si>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</si>
  <si>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</si>
  <si>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</si>
  <si>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</si>
  <si>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</si>
  <si>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</si>
  <si>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son of Arnold and Gloria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</si>
  <si>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</si>
  <si>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</si>
  <si>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</si>
  <si>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</si>
  <si>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</si>
  <si>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</si>
  <si>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</si>
  <si>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</si>
  <si>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</si>
  <si>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</si>
  <si>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</si>
  <si>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</si>
  <si>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</si>
  <si>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</si>
  <si>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</si>
  <si>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</si>
  <si>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</si>
  <si>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</si>
  <si>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</si>
  <si>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</si>
  <si>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</si>
  <si>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</si>
  <si>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</si>
  <si>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</si>
  <si>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</si>
  <si>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</si>
  <si>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</si>
  <si>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</si>
  <si>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</si>
  <si>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</si>
  <si>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</si>
  <si>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</si>
  <si>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</si>
  <si>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</si>
  <si>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</si>
  <si>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</si>
  <si>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</si>
  <si>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</si>
  <si>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</si>
  <si>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</si>
  <si>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</si>
  <si>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</si>
  <si>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</si>
  <si>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</si>
  <si>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</si>
  <si>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</si>
  <si>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</si>
  <si>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</si>
  <si>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</si>
  <si>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</si>
  <si>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</si>
  <si>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</si>
  <si>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</si>
  <si>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</si>
  <si>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</si>
  <si>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</si>
  <si>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</si>
  <si>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</si>
  <si>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</si>
  <si>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</si>
  <si>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</si>
  <si>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</si>
  <si>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</si>
  <si>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</si>
  <si>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</si>
  <si>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</si>
  <si>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Pending a later date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</si>
  <si>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</si>
  <si>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</si>
  <si>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</si>
  <si>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</si>
  <si>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</si>
  <si>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</si>
  <si>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</si>
  <si>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</si>
  <si>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</si>
  <si>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</si>
  <si>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</si>
  <si>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</si>
  <si>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</si>
  <si>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</si>
  <si>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</si>
  <si>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</si>
  <si>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</si>
  <si>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</si>
  <si>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</si>
  <si>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</si>
  <si>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</si>
  <si>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</si>
  <si>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</si>
  <si>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</si>
  <si>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</si>
  <si>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</si>
  <si>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</si>
  <si>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</si>
  <si>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</si>
  <si>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</si>
  <si>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</si>
  <si>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</si>
  <si>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</si>
  <si>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</si>
  <si>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</si>
  <si>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</si>
  <si>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</si>
  <si>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</si>
  <si>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</si>
  <si>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</si>
  <si>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</si>
  <si>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</si>
  <si>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</si>
  <si>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</si>
  <si>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</si>
  <si>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</si>
  <si>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</si>
  <si>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</si>
  <si>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</si>
  <si>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</si>
  <si>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</si>
  <si>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</si>
  <si>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</si>
  <si>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</si>
  <si>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</si>
  <si>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</si>
  <si>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</si>
  <si>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</si>
  <si>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</si>
  <si>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</si>
  <si>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</si>
  <si>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</si>
  <si>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</si>
  <si>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</si>
  <si>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</si>
  <si>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</si>
  <si>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</si>
  <si>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</si>
  <si>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</si>
  <si>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</si>
  <si>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</si>
  <si>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</si>
  <si>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</si>
  <si>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</si>
  <si>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</si>
  <si>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</si>
  <si>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</si>
  <si>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</si>
  <si>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</si>
  <si>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</si>
  <si>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</si>
  <si>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</si>
  <si>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</si>
  <si>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</si>
  <si>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</si>
  <si>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</si>
  <si>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</si>
  <si>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</si>
  <si>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</si>
  <si>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son of Anthony and Rosalie Cordello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</si>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</sst>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NumberFormat="1" applyFont="1"/>
    <xf numFmtId="0" fontId="7" fillId="0" borderId="0" xfId="0" applyNumberFormat="1" applyFont="1"/>
    <xf numFmtId="0" fontId="8" fillId="0" borderId="0" xfId="0" applyFont="1"/>
    <xf numFmtId="14" fontId="0" fillId="0" borderId="0" xfId="0" applyNumberFormat="1" applyAlignment="1" applyProtection="1">
      <alignment vertical="center"/>
    </xf>
    <xf numFmtId="0" fontId="9" fillId="9" borderId="0" xfId="0" applyFont="1" applyFill="1" applyAlignment="1">
      <alignment horizontal="center"/>
    </xf>
    <xf numFmtId="0" fontId="0" fillId="0" borderId="1" xfId="0" applyFill="1" applyBorder="1"/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NumberFormat="1" applyFont="1" applyFill="1" applyAlignment="1">
      <alignment horizontal="center"/>
    </xf>
    <xf numFmtId="0" fontId="7" fillId="13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0" fillId="0" borderId="0" xfId="0" applyFill="1" applyBorder="1"/>
    <xf numFmtId="0" fontId="10" fillId="0" borderId="2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18" borderId="0" xfId="0" applyFill="1"/>
    <xf numFmtId="0" fontId="0" fillId="18" borderId="0" xfId="0" applyFill="1" applyBorder="1"/>
    <xf numFmtId="0" fontId="14" fillId="18" borderId="0" xfId="0" applyFont="1" applyFill="1"/>
    <xf numFmtId="0" fontId="10" fillId="0" borderId="0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</cellXfs>
  <cellStyles count="1">
    <cellStyle name="Normal" xfId="0" builtinId="0"/>
  </cellStyles>
  <dxfs count="178"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/>
  </sheetViews>
  <sheetFormatPr defaultRowHeight="12.75" x14ac:dyDescent="0.2"/>
  <sheetData>
    <row r="1" spans="1:13" x14ac:dyDescent="0.2">
      <c r="A1" s="40" t="s">
        <v>1795</v>
      </c>
      <c r="B1" s="41"/>
      <c r="C1" s="41"/>
      <c r="D1" s="41"/>
      <c r="E1" s="41"/>
    </row>
    <row r="2" spans="1:13" x14ac:dyDescent="0.2">
      <c r="A2" s="26" t="s">
        <v>874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26" t="s">
        <v>875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26" t="s">
        <v>876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A5" s="26" t="s">
        <v>880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">
      <c r="A7" s="26" t="s">
        <v>810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6" t="s">
        <v>838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26" t="s">
        <v>839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26" t="s">
        <v>1794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26" t="s">
        <v>882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26" t="s">
        <v>883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26" t="s">
        <v>1737</v>
      </c>
    </row>
    <row r="18" spans="1:13" x14ac:dyDescent="0.2">
      <c r="A18" s="26" t="s">
        <v>1661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26"/>
      <c r="B19" s="26" t="s">
        <v>1502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B20" s="26" t="s">
        <v>1662</v>
      </c>
    </row>
    <row r="21" spans="1:13" x14ac:dyDescent="0.2">
      <c r="B21" s="26" t="s">
        <v>1662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M97"/>
  <sheetViews>
    <sheetView tabSelected="1" view="pageBreakPreview" topLeftCell="O16" zoomScale="60" zoomScaleNormal="100" workbookViewId="0">
      <selection activeCell="O16" sqref="A1:XFD1048576"/>
    </sheetView>
  </sheetViews>
  <sheetFormatPr defaultRowHeight="12.75" x14ac:dyDescent="0.2"/>
  <cols>
    <col min="143" max="143" width="15.85546875" customWidth="1"/>
  </cols>
  <sheetData>
    <row r="1" spans="1:143" x14ac:dyDescent="0.2">
      <c r="A1" s="29" t="s">
        <v>807</v>
      </c>
      <c r="B1" s="30">
        <v>1001</v>
      </c>
      <c r="C1" s="30">
        <v>1002</v>
      </c>
      <c r="D1" s="30">
        <v>1003</v>
      </c>
      <c r="E1" s="30">
        <v>1004</v>
      </c>
      <c r="F1" s="30">
        <v>1005</v>
      </c>
      <c r="G1" s="30">
        <v>1006</v>
      </c>
      <c r="H1" s="30">
        <v>1007</v>
      </c>
      <c r="I1" s="30">
        <v>1008</v>
      </c>
      <c r="J1" s="30">
        <v>1009</v>
      </c>
      <c r="K1" s="30">
        <v>1010</v>
      </c>
      <c r="L1" s="30">
        <v>1011</v>
      </c>
      <c r="M1" s="30">
        <v>1012</v>
      </c>
      <c r="N1" s="30">
        <v>1013</v>
      </c>
      <c r="O1" s="30">
        <v>1014</v>
      </c>
      <c r="P1" s="30">
        <v>1015</v>
      </c>
      <c r="Q1" s="30">
        <v>1016</v>
      </c>
      <c r="R1" s="30">
        <v>1017</v>
      </c>
      <c r="S1" s="30">
        <v>1018</v>
      </c>
      <c r="T1" s="30">
        <v>1019</v>
      </c>
      <c r="U1" s="30">
        <v>1020</v>
      </c>
      <c r="V1" s="30">
        <v>1021</v>
      </c>
      <c r="W1" s="30">
        <v>1022</v>
      </c>
      <c r="X1" s="30">
        <v>1023</v>
      </c>
      <c r="Y1" s="30">
        <v>1024</v>
      </c>
      <c r="Z1" s="30">
        <v>1025</v>
      </c>
      <c r="AA1" s="30">
        <v>1026</v>
      </c>
      <c r="AB1" s="30">
        <v>1027</v>
      </c>
      <c r="AC1" s="30">
        <v>1028</v>
      </c>
      <c r="AD1" s="30">
        <v>1029</v>
      </c>
      <c r="AE1" s="30">
        <v>1030</v>
      </c>
      <c r="AF1" s="30">
        <v>1031</v>
      </c>
      <c r="AG1" s="30">
        <v>1032</v>
      </c>
      <c r="AH1" s="30">
        <v>1033</v>
      </c>
      <c r="AI1" s="30">
        <v>1034</v>
      </c>
      <c r="AJ1" s="30">
        <v>1035</v>
      </c>
      <c r="AK1" s="30">
        <v>1036</v>
      </c>
      <c r="AL1" s="30">
        <v>1037</v>
      </c>
      <c r="AM1" s="30">
        <v>1038</v>
      </c>
      <c r="AN1" s="30">
        <v>1039</v>
      </c>
      <c r="AO1" s="30">
        <v>1040</v>
      </c>
      <c r="AP1" s="30">
        <v>1041</v>
      </c>
      <c r="AQ1" s="30">
        <v>1042</v>
      </c>
      <c r="AR1" s="30">
        <v>1043</v>
      </c>
      <c r="AS1" s="30">
        <v>1044</v>
      </c>
      <c r="AT1" s="30">
        <v>1045</v>
      </c>
      <c r="AU1" s="30">
        <v>1046</v>
      </c>
      <c r="AV1" s="30">
        <v>1047</v>
      </c>
      <c r="AW1" s="30">
        <v>1048</v>
      </c>
      <c r="AX1" s="30">
        <v>1049</v>
      </c>
      <c r="AY1" s="30">
        <v>1050</v>
      </c>
      <c r="AZ1" s="30">
        <v>1051</v>
      </c>
      <c r="BA1" s="30">
        <v>1052</v>
      </c>
      <c r="BB1" s="30">
        <v>1053</v>
      </c>
      <c r="BC1" s="30">
        <v>1054</v>
      </c>
      <c r="BD1" s="30">
        <v>1055</v>
      </c>
      <c r="BE1" s="30">
        <v>1056</v>
      </c>
      <c r="BF1" s="30">
        <v>1057</v>
      </c>
      <c r="BG1" s="30">
        <v>1058</v>
      </c>
      <c r="BH1" s="30">
        <v>1059</v>
      </c>
      <c r="BI1" s="30">
        <v>1060</v>
      </c>
      <c r="BJ1" s="30">
        <v>1061</v>
      </c>
      <c r="BK1" s="30">
        <v>1062</v>
      </c>
      <c r="BL1" s="30">
        <v>1063</v>
      </c>
      <c r="BM1" s="30">
        <v>1064</v>
      </c>
      <c r="BN1" s="30">
        <v>1065</v>
      </c>
      <c r="BO1" s="30">
        <v>1066</v>
      </c>
      <c r="BP1" s="30">
        <v>1067</v>
      </c>
      <c r="BQ1" s="30">
        <v>1068</v>
      </c>
      <c r="BR1" s="30">
        <v>1069</v>
      </c>
      <c r="BS1" s="30">
        <v>1070</v>
      </c>
      <c r="BT1" s="30">
        <v>1071</v>
      </c>
      <c r="BU1" s="30">
        <v>1072</v>
      </c>
      <c r="BV1" s="30">
        <v>1073</v>
      </c>
      <c r="BW1" s="30">
        <v>1074</v>
      </c>
      <c r="BX1" s="30">
        <v>1075</v>
      </c>
      <c r="BY1" s="30">
        <v>1076</v>
      </c>
      <c r="BZ1" s="30">
        <v>1077</v>
      </c>
      <c r="CA1" s="30">
        <v>1078</v>
      </c>
      <c r="CB1" s="30">
        <v>1079</v>
      </c>
      <c r="CC1" s="30">
        <v>1080</v>
      </c>
      <c r="CD1" s="30">
        <v>1081</v>
      </c>
      <c r="CE1" s="30">
        <v>1082</v>
      </c>
      <c r="CF1" s="30">
        <v>1083</v>
      </c>
      <c r="CG1" s="30">
        <v>1084</v>
      </c>
      <c r="CH1" s="30">
        <v>1085</v>
      </c>
      <c r="CI1" s="30">
        <v>1086</v>
      </c>
      <c r="CJ1" s="30">
        <v>1087</v>
      </c>
      <c r="CK1" s="30">
        <v>1088</v>
      </c>
      <c r="CL1" s="30">
        <v>1089</v>
      </c>
      <c r="CM1" s="30">
        <v>1090</v>
      </c>
      <c r="CN1" s="30">
        <v>1091</v>
      </c>
      <c r="CO1" s="30">
        <v>1092</v>
      </c>
      <c r="CP1" s="30">
        <v>1093</v>
      </c>
      <c r="CQ1" s="30">
        <v>1094</v>
      </c>
      <c r="CR1" s="30">
        <v>1095</v>
      </c>
      <c r="CS1" s="30">
        <v>1096</v>
      </c>
      <c r="CT1" s="30">
        <v>1097</v>
      </c>
      <c r="CU1" s="30">
        <v>1098</v>
      </c>
      <c r="CV1" s="30">
        <v>1099</v>
      </c>
      <c r="CW1" s="30">
        <v>1100</v>
      </c>
      <c r="CX1" s="30">
        <v>1101</v>
      </c>
      <c r="CY1" s="30">
        <v>1102</v>
      </c>
      <c r="CZ1" s="30">
        <v>1103</v>
      </c>
      <c r="DA1" s="30">
        <v>1104</v>
      </c>
      <c r="DB1" s="30">
        <v>1105</v>
      </c>
      <c r="DC1" s="30">
        <v>1106</v>
      </c>
      <c r="DD1" s="30">
        <v>1107</v>
      </c>
      <c r="DE1" s="30">
        <v>1108</v>
      </c>
      <c r="DF1" s="30">
        <v>1109</v>
      </c>
      <c r="DG1" s="30">
        <v>1110</v>
      </c>
      <c r="DH1" s="30">
        <v>1111</v>
      </c>
      <c r="DI1" s="30">
        <v>1112</v>
      </c>
      <c r="DJ1" s="30">
        <v>1113</v>
      </c>
      <c r="DK1" s="30">
        <v>1114</v>
      </c>
      <c r="DL1" s="30">
        <v>1115</v>
      </c>
      <c r="DM1" s="30">
        <v>1116</v>
      </c>
      <c r="DN1" s="30">
        <v>1117</v>
      </c>
      <c r="DO1" s="30">
        <v>1118</v>
      </c>
      <c r="DP1" s="30">
        <v>1119</v>
      </c>
      <c r="DQ1" s="30">
        <v>1120</v>
      </c>
      <c r="DR1" s="30">
        <v>1121</v>
      </c>
      <c r="DS1" s="30">
        <v>1122</v>
      </c>
      <c r="DT1" s="30">
        <v>1123</v>
      </c>
      <c r="DU1" s="30">
        <v>1124</v>
      </c>
      <c r="DV1" s="30">
        <v>1125</v>
      </c>
      <c r="DW1" s="30">
        <v>1126</v>
      </c>
      <c r="DX1" s="30">
        <v>1127</v>
      </c>
      <c r="DY1" s="30">
        <v>1128</v>
      </c>
      <c r="DZ1" s="30">
        <v>1129</v>
      </c>
      <c r="EA1" s="30">
        <v>1130</v>
      </c>
      <c r="EB1" s="30">
        <v>1131</v>
      </c>
      <c r="EC1" s="30">
        <v>1132</v>
      </c>
      <c r="ED1" s="30">
        <v>1133</v>
      </c>
      <c r="EE1" s="30">
        <v>1134</v>
      </c>
      <c r="EF1" s="30">
        <v>1135</v>
      </c>
      <c r="EG1" s="30">
        <v>1136</v>
      </c>
      <c r="EH1" s="30">
        <v>1137</v>
      </c>
      <c r="EI1" s="30">
        <v>1138</v>
      </c>
      <c r="EJ1" s="30">
        <v>1139</v>
      </c>
      <c r="EK1" s="30">
        <v>1140</v>
      </c>
      <c r="EL1" s="12"/>
      <c r="EM1" t="s">
        <v>867</v>
      </c>
    </row>
    <row r="2" spans="1:143" x14ac:dyDescent="0.2">
      <c r="A2" s="4" t="s">
        <v>809</v>
      </c>
      <c r="B2" s="5" t="str">
        <f>VLOOKUP(B1,Qry_Rpt_Section_F!$C$2:'Qry_Rpt_Section_F'!$T$1730,18,FALSE)</f>
        <v>X</v>
      </c>
      <c r="C2" s="5" t="str">
        <f>VLOOKUP(C1,Qry_Rpt_Section_F!$C$2:'Qry_Rpt_Section_F'!$T$1730,18,FALSE)</f>
        <v>X</v>
      </c>
      <c r="D2" s="5" t="str">
        <f>VLOOKUP(D1,Qry_Rpt_Section_F!$C$2:'Qry_Rpt_Section_F'!$T$1730,18,FALSE)</f>
        <v>X</v>
      </c>
      <c r="E2" s="5" t="str">
        <f>VLOOKUP(E1,Qry_Rpt_Section_F!$C$2:'Qry_Rpt_Section_F'!$T$1730,18,FALSE)</f>
        <v>X</v>
      </c>
      <c r="F2" s="5" t="str">
        <f>VLOOKUP(F1,Qry_Rpt_Section_F!$C$2:'Qry_Rpt_Section_F'!$T$1730,18,FALSE)</f>
        <v>X</v>
      </c>
      <c r="G2" s="5" t="str">
        <f>VLOOKUP(G1,Qry_Rpt_Section_F!$C$2:'Qry_Rpt_Section_F'!$T$1730,18,FALSE)</f>
        <v>X</v>
      </c>
      <c r="H2" s="5">
        <f>VLOOKUP(H1,Qry_Rpt_Section_F!$C$2:'Qry_Rpt_Section_F'!$T$1730,18,FALSE)</f>
        <v>0</v>
      </c>
      <c r="I2" s="5" t="str">
        <f>VLOOKUP(I1,Qry_Rpt_Section_F!$C$2:'Qry_Rpt_Section_F'!$T$1730,18,FALSE)</f>
        <v>X</v>
      </c>
      <c r="J2" s="5">
        <f>VLOOKUP(J1,Qry_Rpt_Section_F!$C$2:'Qry_Rpt_Section_F'!$T$1730,18,FALSE)</f>
        <v>0</v>
      </c>
      <c r="K2" s="5" t="str">
        <f>VLOOKUP(K1,Qry_Rpt_Section_F!$C$2:'Qry_Rpt_Section_F'!$T$1730,18,FALSE)</f>
        <v>X</v>
      </c>
      <c r="L2" s="5">
        <f>VLOOKUP(L1,Qry_Rpt_Section_F!$C$2:'Qry_Rpt_Section_F'!$T$1730,18,FALSE)</f>
        <v>0</v>
      </c>
      <c r="M2" s="5" t="str">
        <f>VLOOKUP(M1,Qry_Rpt_Section_F!$C$2:'Qry_Rpt_Section_F'!$T$1730,18,FALSE)</f>
        <v>X</v>
      </c>
      <c r="N2" s="5" t="str">
        <f>VLOOKUP(N1,Qry_Rpt_Section_F!$C$2:'Qry_Rpt_Section_F'!$T$1730,18,FALSE)</f>
        <v>X</v>
      </c>
      <c r="O2" s="5" t="str">
        <f>VLOOKUP(O1,Qry_Rpt_Section_F!$C$2:'Qry_Rpt_Section_F'!$T$1730,18,FALSE)</f>
        <v>X</v>
      </c>
      <c r="P2" s="5" t="str">
        <f>VLOOKUP(P1,Qry_Rpt_Section_F!$C$2:'Qry_Rpt_Section_F'!$T$1730,18,FALSE)</f>
        <v>X</v>
      </c>
      <c r="Q2" s="5">
        <f>VLOOKUP(Q1,Qry_Rpt_Section_F!$C$2:'Qry_Rpt_Section_F'!$T$1730,18,FALSE)</f>
        <v>0</v>
      </c>
      <c r="R2" s="5" t="str">
        <f>VLOOKUP(R1,Qry_Rpt_Section_F!$C$2:'Qry_Rpt_Section_F'!$T$1730,18,FALSE)</f>
        <v>X</v>
      </c>
      <c r="S2" s="5">
        <f>VLOOKUP(S1,Qry_Rpt_Section_F!$C$2:'Qry_Rpt_Section_F'!$T$1730,18,FALSE)</f>
        <v>0</v>
      </c>
      <c r="T2" s="5" t="str">
        <f>VLOOKUP(T1,Qry_Rpt_Section_F!$C$2:'Qry_Rpt_Section_F'!$T$1730,18,FALSE)</f>
        <v>X</v>
      </c>
      <c r="U2" s="5" t="str">
        <f>VLOOKUP(U1,Qry_Rpt_Section_F!$C$2:'Qry_Rpt_Section_F'!$T$1730,18,FALSE)</f>
        <v>X</v>
      </c>
      <c r="V2" s="5">
        <f>VLOOKUP(V1,Qry_Rpt_Section_F!$C$2:'Qry_Rpt_Section_F'!$T$1730,18,FALSE)</f>
        <v>0</v>
      </c>
      <c r="W2" s="5">
        <f>VLOOKUP(W1,Qry_Rpt_Section_F!$C$2:'Qry_Rpt_Section_F'!$T$1730,18,FALSE)</f>
        <v>0</v>
      </c>
      <c r="X2" s="5" t="str">
        <f>VLOOKUP(X1,Qry_Rpt_Section_F!$C$2:'Qry_Rpt_Section_F'!$T$1730,18,FALSE)</f>
        <v>X</v>
      </c>
      <c r="Y2" s="5" t="str">
        <f>VLOOKUP(Y1,Qry_Rpt_Section_F!$C$2:'Qry_Rpt_Section_F'!$T$1730,18,FALSE)</f>
        <v>X</v>
      </c>
      <c r="Z2" s="5" t="str">
        <f>VLOOKUP(Z1,Qry_Rpt_Section_F!$C$2:'Qry_Rpt_Section_F'!$T$1730,18,FALSE)</f>
        <v>X</v>
      </c>
      <c r="AA2" s="5">
        <f>VLOOKUP(AA1,Qry_Rpt_Section_F!$C$2:'Qry_Rpt_Section_F'!$T$1730,18,FALSE)</f>
        <v>0</v>
      </c>
      <c r="AB2" s="5">
        <f>VLOOKUP(AB1,Qry_Rpt_Section_F!$C$2:'Qry_Rpt_Section_F'!$T$1730,18,FALSE)</f>
        <v>0</v>
      </c>
      <c r="AC2" s="5">
        <f>VLOOKUP(AC1,Qry_Rpt_Section_F!$C$2:'Qry_Rpt_Section_F'!$T$1730,18,FALSE)</f>
        <v>0</v>
      </c>
      <c r="AD2" s="5" t="str">
        <f>VLOOKUP(AD1,Qry_Rpt_Section_F!$C$2:'Qry_Rpt_Section_F'!$T$1730,18,FALSE)</f>
        <v>X</v>
      </c>
      <c r="AE2" s="5" t="str">
        <f>VLOOKUP(AE1,Qry_Rpt_Section_F!$C$2:'Qry_Rpt_Section_F'!$T$1730,18,FALSE)</f>
        <v>X</v>
      </c>
      <c r="AF2" s="5" t="str">
        <f>VLOOKUP(AF1,Qry_Rpt_Section_F!$C$2:'Qry_Rpt_Section_F'!$T$1730,18,FALSE)</f>
        <v>X</v>
      </c>
      <c r="AG2" s="5" t="str">
        <f>VLOOKUP(AG1,Qry_Rpt_Section_F!$C$2:'Qry_Rpt_Section_F'!$T$1730,18,FALSE)</f>
        <v>X</v>
      </c>
      <c r="AH2" s="5" t="str">
        <f>VLOOKUP(AH1,Qry_Rpt_Section_F!$C$2:'Qry_Rpt_Section_F'!$T$1730,18,FALSE)</f>
        <v>X</v>
      </c>
      <c r="AI2" s="5" t="str">
        <f>VLOOKUP(AI1,Qry_Rpt_Section_F!$C$2:'Qry_Rpt_Section_F'!$T$1730,18,FALSE)</f>
        <v>X</v>
      </c>
      <c r="AJ2" s="5" t="str">
        <f>VLOOKUP(AJ1,Qry_Rpt_Section_F!$C$2:'Qry_Rpt_Section_F'!$T$1730,18,FALSE)</f>
        <v>X</v>
      </c>
      <c r="AK2" s="5" t="str">
        <f>VLOOKUP(AK1,Qry_Rpt_Section_F!$C$2:'Qry_Rpt_Section_F'!$T$1730,18,FALSE)</f>
        <v>X</v>
      </c>
      <c r="AL2" s="5" t="str">
        <f>VLOOKUP(AL1,Qry_Rpt_Section_F!$C$2:'Qry_Rpt_Section_F'!$T$1730,18,FALSE)</f>
        <v>X</v>
      </c>
      <c r="AM2" s="5" t="str">
        <f>VLOOKUP(AM1,Qry_Rpt_Section_F!$C$2:'Qry_Rpt_Section_F'!$T$1730,18,FALSE)</f>
        <v>X</v>
      </c>
      <c r="AN2" s="5">
        <f>VLOOKUP(AN1,Qry_Rpt_Section_F!$C$2:'Qry_Rpt_Section_F'!$T$1730,18,FALSE)</f>
        <v>0</v>
      </c>
      <c r="AO2" s="5">
        <f>VLOOKUP(AO1,Qry_Rpt_Section_F!$C$2:'Qry_Rpt_Section_F'!$T$1730,18,FALSE)</f>
        <v>0</v>
      </c>
      <c r="AP2" s="5">
        <f>VLOOKUP(AP1,Qry_Rpt_Section_F!$C$2:'Qry_Rpt_Section_F'!$T$1730,18,FALSE)</f>
        <v>0</v>
      </c>
      <c r="AQ2" s="5" t="str">
        <f>VLOOKUP(AQ1,Qry_Rpt_Section_F!$C$2:'Qry_Rpt_Section_F'!$T$1730,18,FALSE)</f>
        <v>X</v>
      </c>
      <c r="AR2" s="5" t="str">
        <f>VLOOKUP(AR1,Qry_Rpt_Section_F!$C$2:'Qry_Rpt_Section_F'!$T$1730,18,FALSE)</f>
        <v>X</v>
      </c>
      <c r="AS2" s="5" t="str">
        <f>VLOOKUP(AS1,Qry_Rpt_Section_F!$C$2:'Qry_Rpt_Section_F'!$T$1730,18,FALSE)</f>
        <v>X</v>
      </c>
      <c r="AT2" s="5" t="str">
        <f>VLOOKUP(AT1,Qry_Rpt_Section_F!$C$2:'Qry_Rpt_Section_F'!$T$1730,18,FALSE)</f>
        <v>X</v>
      </c>
      <c r="AU2" s="5" t="str">
        <f>VLOOKUP(AU1,Qry_Rpt_Section_F!$C$2:'Qry_Rpt_Section_F'!$T$1730,18,FALSE)</f>
        <v>X</v>
      </c>
      <c r="AV2" s="5" t="str">
        <f>VLOOKUP(AV1,Qry_Rpt_Section_F!$C$2:'Qry_Rpt_Section_F'!$T$1730,18,FALSE)</f>
        <v>X</v>
      </c>
      <c r="AW2" s="5">
        <f>VLOOKUP(AW1,Qry_Rpt_Section_F!$C$2:'Qry_Rpt_Section_F'!$T$1730,18,FALSE)</f>
        <v>0</v>
      </c>
      <c r="AX2" s="5" t="str">
        <f>VLOOKUP(AX1,Qry_Rpt_Section_F!$C$2:'Qry_Rpt_Section_F'!$T$1730,18,FALSE)</f>
        <v>X</v>
      </c>
      <c r="AY2" s="5" t="str">
        <f>VLOOKUP(AY1,Qry_Rpt_Section_F!$C$2:'Qry_Rpt_Section_F'!$T$1730,18,FALSE)</f>
        <v>X</v>
      </c>
      <c r="AZ2" s="5" t="str">
        <f>VLOOKUP(AZ1,Qry_Rpt_Section_F!$C$2:'Qry_Rpt_Section_F'!$T$1730,18,FALSE)</f>
        <v>X</v>
      </c>
      <c r="BA2" s="5" t="str">
        <f>VLOOKUP(BA1,Qry_Rpt_Section_F!$C$2:'Qry_Rpt_Section_F'!$T$1730,18,FALSE)</f>
        <v>X</v>
      </c>
      <c r="BB2" s="5" t="str">
        <f>VLOOKUP(BB1,Qry_Rpt_Section_F!$C$2:'Qry_Rpt_Section_F'!$T$1730,18,FALSE)</f>
        <v>X</v>
      </c>
      <c r="BC2" s="5" t="str">
        <f>VLOOKUP(BC1,Qry_Rpt_Section_F!$C$2:'Qry_Rpt_Section_F'!$T$1730,18,FALSE)</f>
        <v>X</v>
      </c>
      <c r="BD2" s="5" t="str">
        <f>VLOOKUP(BD1,Qry_Rpt_Section_F!$C$2:'Qry_Rpt_Section_F'!$T$1730,18,FALSE)</f>
        <v>X</v>
      </c>
      <c r="BE2" s="5" t="str">
        <f>VLOOKUP(BE1,Qry_Rpt_Section_F!$C$2:'Qry_Rpt_Section_F'!$T$1730,18,FALSE)</f>
        <v>X</v>
      </c>
      <c r="BF2" s="5" t="str">
        <f>VLOOKUP(BF1,Qry_Rpt_Section_F!$C$2:'Qry_Rpt_Section_F'!$T$1730,18,FALSE)</f>
        <v>X</v>
      </c>
      <c r="BG2" s="5" t="str">
        <f>VLOOKUP(BG1,Qry_Rpt_Section_F!$C$2:'Qry_Rpt_Section_F'!$T$1730,18,FALSE)</f>
        <v>X</v>
      </c>
      <c r="BH2" s="5">
        <f>VLOOKUP(BH1,Qry_Rpt_Section_F!$C$2:'Qry_Rpt_Section_F'!$T$1730,18,FALSE)</f>
        <v>0</v>
      </c>
      <c r="BI2" s="5">
        <f>VLOOKUP(BI1,Qry_Rpt_Section_F!$C$2:'Qry_Rpt_Section_F'!$T$1730,18,FALSE)</f>
        <v>0</v>
      </c>
      <c r="BJ2" s="5" t="str">
        <f>VLOOKUP(BJ1,Qry_Rpt_Section_F!$C$2:'Qry_Rpt_Section_F'!$T$1730,18,FALSE)</f>
        <v>X</v>
      </c>
      <c r="BK2" s="5" t="str">
        <f>VLOOKUP(BK1,Qry_Rpt_Section_F!$C$2:'Qry_Rpt_Section_F'!$T$1730,18,FALSE)</f>
        <v>X</v>
      </c>
      <c r="BL2" s="5" t="str">
        <f>VLOOKUP(BL1,Qry_Rpt_Section_F!$C$2:'Qry_Rpt_Section_F'!$T$1730,18,FALSE)</f>
        <v>X</v>
      </c>
      <c r="BM2" s="5" t="str">
        <f>VLOOKUP(BM1,Qry_Rpt_Section_F!$C$2:'Qry_Rpt_Section_F'!$T$1730,18,FALSE)</f>
        <v>X</v>
      </c>
      <c r="BN2" s="5">
        <f>VLOOKUP(BN1,Qry_Rpt_Section_F!$C$2:'Qry_Rpt_Section_F'!$T$1730,18,FALSE)</f>
        <v>0</v>
      </c>
      <c r="BO2" s="5" t="str">
        <f>VLOOKUP(BO1,Qry_Rpt_Section_F!$C$2:'Qry_Rpt_Section_F'!$T$1730,18,FALSE)</f>
        <v>X</v>
      </c>
      <c r="BP2" s="5">
        <f>VLOOKUP(BP1,Qry_Rpt_Section_F!$C$2:'Qry_Rpt_Section_F'!$T$1730,18,FALSE)</f>
        <v>0</v>
      </c>
      <c r="BQ2" s="5">
        <f>VLOOKUP(BQ1,Qry_Rpt_Section_F!$C$2:'Qry_Rpt_Section_F'!$T$1730,18,FALSE)</f>
        <v>0</v>
      </c>
      <c r="BR2" s="5" t="str">
        <f>VLOOKUP(BR1,Qry_Rpt_Section_F!$C$2:'Qry_Rpt_Section_F'!$T$1730,18,FALSE)</f>
        <v>X</v>
      </c>
      <c r="BS2" s="5" t="str">
        <f>VLOOKUP(BS1,Qry_Rpt_Section_F!$C$2:'Qry_Rpt_Section_F'!$T$1730,18,FALSE)</f>
        <v>X</v>
      </c>
      <c r="BT2" s="5" t="str">
        <f>VLOOKUP(BT1,Qry_Rpt_Section_F!$C$2:'Qry_Rpt_Section_F'!$T$1730,18,FALSE)</f>
        <v>X</v>
      </c>
      <c r="BU2" s="5" t="str">
        <f>VLOOKUP(BU1,Qry_Rpt_Section_F!$C$2:'Qry_Rpt_Section_F'!$T$1730,18,FALSE)</f>
        <v>X</v>
      </c>
      <c r="BV2" s="5" t="str">
        <f>VLOOKUP(BV1,Qry_Rpt_Section_F!$C$2:'Qry_Rpt_Section_F'!$T$1730,18,FALSE)</f>
        <v>X</v>
      </c>
      <c r="BW2" s="5" t="str">
        <f>VLOOKUP(BW1,Qry_Rpt_Section_F!$C$2:'Qry_Rpt_Section_F'!$T$1730,18,FALSE)</f>
        <v>X</v>
      </c>
      <c r="BX2" s="5" t="str">
        <f>VLOOKUP(BX1,Qry_Rpt_Section_F!$C$2:'Qry_Rpt_Section_F'!$T$1730,18,FALSE)</f>
        <v>X</v>
      </c>
      <c r="BY2" s="5" t="str">
        <f>VLOOKUP(BY1,Qry_Rpt_Section_F!$C$2:'Qry_Rpt_Section_F'!$T$1730,18,FALSE)</f>
        <v>X</v>
      </c>
      <c r="BZ2" s="5" t="str">
        <f>VLOOKUP(BZ1,Qry_Rpt_Section_F!$C$2:'Qry_Rpt_Section_F'!$T$1730,18,FALSE)</f>
        <v>X</v>
      </c>
      <c r="CA2" s="5" t="str">
        <f>VLOOKUP(CA1,Qry_Rpt_Section_F!$C$2:'Qry_Rpt_Section_F'!$T$1730,18,FALSE)</f>
        <v>X</v>
      </c>
      <c r="CB2" s="5" t="str">
        <f>VLOOKUP(CB1,Qry_Rpt_Section_F!$C$2:'Qry_Rpt_Section_F'!$T$1730,18,FALSE)</f>
        <v>X</v>
      </c>
      <c r="CC2" s="5" t="str">
        <f>VLOOKUP(CC1,Qry_Rpt_Section_F!$C$2:'Qry_Rpt_Section_F'!$T$1730,18,FALSE)</f>
        <v>X</v>
      </c>
      <c r="CD2" s="5" t="str">
        <f>VLOOKUP(CD1,Qry_Rpt_Section_F!$C$2:'Qry_Rpt_Section_F'!$T$1730,18,FALSE)</f>
        <v>X</v>
      </c>
      <c r="CE2" s="5" t="str">
        <f>VLOOKUP(CE1,Qry_Rpt_Section_F!$C$2:'Qry_Rpt_Section_F'!$T$1730,18,FALSE)</f>
        <v>X</v>
      </c>
      <c r="CF2" s="5" t="str">
        <f>VLOOKUP(CF1,Qry_Rpt_Section_F!$C$2:'Qry_Rpt_Section_F'!$T$1730,18,FALSE)</f>
        <v>X</v>
      </c>
      <c r="CG2" s="5" t="str">
        <f>VLOOKUP(CG1,Qry_Rpt_Section_F!$C$2:'Qry_Rpt_Section_F'!$T$1730,18,FALSE)</f>
        <v>X</v>
      </c>
      <c r="CH2" s="5" t="str">
        <f>VLOOKUP(CH1,Qry_Rpt_Section_F!$C$2:'Qry_Rpt_Section_F'!$T$1730,18,FALSE)</f>
        <v>X</v>
      </c>
      <c r="CI2" s="5" t="str">
        <f>VLOOKUP(CI1,Qry_Rpt_Section_F!$C$2:'Qry_Rpt_Section_F'!$T$1730,18,FALSE)</f>
        <v>X</v>
      </c>
      <c r="CJ2" s="5">
        <f>VLOOKUP(CJ1,Qry_Rpt_Section_F!$C$2:'Qry_Rpt_Section_F'!$T$1730,18,FALSE)</f>
        <v>0</v>
      </c>
      <c r="CK2" s="5" t="str">
        <f>VLOOKUP(CK1,Qry_Rpt_Section_F!$C$2:'Qry_Rpt_Section_F'!$T$1730,18,FALSE)</f>
        <v>X</v>
      </c>
      <c r="CL2" s="5">
        <f>VLOOKUP(CL1,Qry_Rpt_Section_F!$C$2:'Qry_Rpt_Section_F'!$T$1730,18,FALSE)</f>
        <v>0</v>
      </c>
      <c r="CM2" s="5">
        <f>VLOOKUP(CM1,Qry_Rpt_Section_F!$C$2:'Qry_Rpt_Section_F'!$T$1730,18,FALSE)</f>
        <v>0</v>
      </c>
      <c r="CN2" s="5" t="str">
        <f>VLOOKUP(CN1,Qry_Rpt_Section_F!$C$2:'Qry_Rpt_Section_F'!$T$1730,18,FALSE)</f>
        <v>X</v>
      </c>
      <c r="CO2" s="5" t="str">
        <f>VLOOKUP(CO1,Qry_Rpt_Section_F!$C$2:'Qry_Rpt_Section_F'!$T$1730,18,FALSE)</f>
        <v>X</v>
      </c>
      <c r="CP2" s="5" t="str">
        <f>VLOOKUP(CP1,Qry_Rpt_Section_F!$C$2:'Qry_Rpt_Section_F'!$T$1730,18,FALSE)</f>
        <v>X</v>
      </c>
      <c r="CQ2" s="5" t="str">
        <f>VLOOKUP(CQ1,Qry_Rpt_Section_F!$C$2:'Qry_Rpt_Section_F'!$T$1730,18,FALSE)</f>
        <v>X</v>
      </c>
      <c r="CR2" s="5" t="str">
        <f>VLOOKUP(CR1,Qry_Rpt_Section_F!$C$2:'Qry_Rpt_Section_F'!$T$1730,18,FALSE)</f>
        <v>X</v>
      </c>
      <c r="CS2" s="5" t="str">
        <f>VLOOKUP(CS1,Qry_Rpt_Section_F!$C$2:'Qry_Rpt_Section_F'!$T$1730,18,FALSE)</f>
        <v>X</v>
      </c>
      <c r="CT2" s="5" t="str">
        <f>VLOOKUP(CT1,Qry_Rpt_Section_F!$C$2:'Qry_Rpt_Section_F'!$T$1730,18,FALSE)</f>
        <v>X</v>
      </c>
      <c r="CU2" s="5">
        <f>VLOOKUP(CU1,Qry_Rpt_Section_F!$C$2:'Qry_Rpt_Section_F'!$T$1730,18,FALSE)</f>
        <v>0</v>
      </c>
      <c r="CV2" s="5">
        <f>VLOOKUP(CV1,Qry_Rpt_Section_F!$C$2:'Qry_Rpt_Section_F'!$T$1730,18,FALSE)</f>
        <v>0</v>
      </c>
      <c r="CW2" s="5" t="str">
        <f>VLOOKUP(CW1,Qry_Rpt_Section_F!$C$2:'Qry_Rpt_Section_F'!$T$1730,18,FALSE)</f>
        <v>X</v>
      </c>
      <c r="CX2" s="5" t="str">
        <f>VLOOKUP(CX1,Qry_Rpt_Section_F!$C$2:'Qry_Rpt_Section_F'!$T$1730,18,FALSE)</f>
        <v>X</v>
      </c>
      <c r="CY2" s="5" t="str">
        <f>VLOOKUP(CY1,Qry_Rpt_Section_F!$C$2:'Qry_Rpt_Section_F'!$T$1730,18,FALSE)</f>
        <v>X</v>
      </c>
      <c r="CZ2" s="5" t="str">
        <f>VLOOKUP(CZ1,Qry_Rpt_Section_F!$C$2:'Qry_Rpt_Section_F'!$T$1730,18,FALSE)</f>
        <v>X</v>
      </c>
      <c r="DA2" s="5" t="str">
        <f>VLOOKUP(DA1,Qry_Rpt_Section_F!$C$2:'Qry_Rpt_Section_F'!$T$1730,18,FALSE)</f>
        <v>X</v>
      </c>
      <c r="DB2" s="5" t="str">
        <f>VLOOKUP(DB1,Qry_Rpt_Section_F!$C$2:'Qry_Rpt_Section_F'!$T$1730,18,FALSE)</f>
        <v>X</v>
      </c>
      <c r="DC2" s="5" t="str">
        <f>VLOOKUP(DC1,Qry_Rpt_Section_F!$C$2:'Qry_Rpt_Section_F'!$T$1730,18,FALSE)</f>
        <v>X</v>
      </c>
      <c r="DD2" s="5" t="str">
        <f>VLOOKUP(DD1,Qry_Rpt_Section_F!$C$2:'Qry_Rpt_Section_F'!$T$1730,18,FALSE)</f>
        <v>X</v>
      </c>
      <c r="DE2" s="5" t="str">
        <f>VLOOKUP(DE1,Qry_Rpt_Section_F!$C$2:'Qry_Rpt_Section_F'!$T$1730,18,FALSE)</f>
        <v>X</v>
      </c>
      <c r="DF2" s="5" t="str">
        <f>VLOOKUP(DF1,Qry_Rpt_Section_F!$C$2:'Qry_Rpt_Section_F'!$T$1730,18,FALSE)</f>
        <v>X</v>
      </c>
      <c r="DG2" s="5">
        <f>VLOOKUP(DG1,Qry_Rpt_Section_F!$C$2:'Qry_Rpt_Section_F'!$T$1730,18,FALSE)</f>
        <v>0</v>
      </c>
      <c r="DH2" s="5" t="str">
        <f>VLOOKUP(DH1,Qry_Rpt_Section_F!$C$2:'Qry_Rpt_Section_F'!$T$1730,18,FALSE)</f>
        <v>X</v>
      </c>
      <c r="DI2" s="5" t="str">
        <f>VLOOKUP(DI1,Qry_Rpt_Section_F!$C$2:'Qry_Rpt_Section_F'!$T$1730,18,FALSE)</f>
        <v>X</v>
      </c>
      <c r="DJ2" s="5" t="str">
        <f>VLOOKUP(DJ1,Qry_Rpt_Section_F!$C$2:'Qry_Rpt_Section_F'!$T$1730,18,FALSE)</f>
        <v>X</v>
      </c>
      <c r="DK2" s="5" t="str">
        <f>VLOOKUP(DK1,Qry_Rpt_Section_F!$C$2:'Qry_Rpt_Section_F'!$T$1730,18,FALSE)</f>
        <v>X</v>
      </c>
      <c r="DL2" s="5" t="str">
        <f>VLOOKUP(DL1,Qry_Rpt_Section_F!$C$2:'Qry_Rpt_Section_F'!$T$1730,18,FALSE)</f>
        <v>X</v>
      </c>
      <c r="DM2" s="5" t="str">
        <f>VLOOKUP(DM1,Qry_Rpt_Section_F!$C$2:'Qry_Rpt_Section_F'!$T$1730,18,FALSE)</f>
        <v>X</v>
      </c>
      <c r="DN2" s="5">
        <f>VLOOKUP(DN1,Qry_Rpt_Section_F!$C$2:'Qry_Rpt_Section_F'!$T$1800,18,FALSE)</f>
        <v>0</v>
      </c>
      <c r="DO2" s="5" t="str">
        <f>VLOOKUP(DO1,Qry_Rpt_Section_F!$C$2:'Qry_Rpt_Section_F'!$T$1800,18,FALSE)</f>
        <v>X</v>
      </c>
      <c r="DP2" s="5">
        <f>VLOOKUP(DP1,Qry_Rpt_Section_F!$C$2:'Qry_Rpt_Section_F'!$T$1800,18,FALSE)</f>
        <v>0</v>
      </c>
      <c r="DQ2" s="5">
        <f>VLOOKUP(DQ1,Qry_Rpt_Section_F!$C$2:'Qry_Rpt_Section_F'!$T$1800,18,FALSE)</f>
        <v>0</v>
      </c>
      <c r="DR2" s="5" t="str">
        <f>VLOOKUP(DR1,Qry_Rpt_Section_F!$C$2:'Qry_Rpt_Section_F'!$T$1800,18,FALSE)</f>
        <v>X</v>
      </c>
      <c r="DS2" s="5" t="str">
        <f>VLOOKUP(DS1,Qry_Rpt_Section_F!$C$2:'Qry_Rpt_Section_F'!$T$1800,18,FALSE)</f>
        <v>X</v>
      </c>
      <c r="DT2" s="5" t="str">
        <f>VLOOKUP(DT1,Qry_Rpt_Section_F!$C$2:'Qry_Rpt_Section_F'!$T$1800,18,FALSE)</f>
        <v>X</v>
      </c>
      <c r="DU2" s="5">
        <f>VLOOKUP(DU1,Qry_Rpt_Section_F!$C$2:'Qry_Rpt_Section_F'!$T$1800,18,FALSE)</f>
        <v>0</v>
      </c>
      <c r="DV2" s="5" t="str">
        <f>VLOOKUP(DV1,Qry_Rpt_Section_F!$C$2:'Qry_Rpt_Section_F'!$T$1800,18,FALSE)</f>
        <v>X</v>
      </c>
      <c r="DW2" s="5" t="str">
        <f>VLOOKUP(DW1,Qry_Rpt_Section_F!$C$2:'Qry_Rpt_Section_F'!$T$1800,18,FALSE)</f>
        <v>X</v>
      </c>
      <c r="DX2" s="5" t="str">
        <f>VLOOKUP(DX1,Qry_Rpt_Section_F!$C$2:'Qry_Rpt_Section_F'!$T$1800,18,FALSE)</f>
        <v>X</v>
      </c>
      <c r="DY2" s="5">
        <f>VLOOKUP(DY1,Qry_Rpt_Section_F!$C$2:'Qry_Rpt_Section_F'!$T$1800,18,FALSE)</f>
        <v>0</v>
      </c>
      <c r="DZ2" s="5">
        <f>VLOOKUP(DZ1,Qry_Rpt_Section_F!$C$2:'Qry_Rpt_Section_F'!$T$1800,18,FALSE)</f>
        <v>0</v>
      </c>
      <c r="EA2" s="5">
        <f>VLOOKUP(EA1,Qry_Rpt_Section_F!$C$2:'Qry_Rpt_Section_F'!$T$1800,18,FALSE)</f>
        <v>0</v>
      </c>
      <c r="EB2" s="5" t="str">
        <f>VLOOKUP(EB1,Qry_Rpt_Section_F!$C$2:'Qry_Rpt_Section_F'!$T$1800,18,FALSE)</f>
        <v>X</v>
      </c>
      <c r="EC2" s="5" t="str">
        <f>VLOOKUP(EC1,Qry_Rpt_Section_F!$C$2:'Qry_Rpt_Section_F'!$T$1800,18,FALSE)</f>
        <v>X</v>
      </c>
      <c r="ED2" s="5" t="str">
        <f>VLOOKUP(ED1,Qry_Rpt_Section_F!$C$2:'Qry_Rpt_Section_F'!$T$1800,18,FALSE)</f>
        <v>X</v>
      </c>
      <c r="EE2" s="5" t="str">
        <f>VLOOKUP(EE1,Qry_Rpt_Section_F!$C$2:'Qry_Rpt_Section_F'!$T$1800,18,FALSE)</f>
        <v>X</v>
      </c>
      <c r="EF2" s="5" t="str">
        <f>VLOOKUP(EF1,Qry_Rpt_Section_F!$C$2:'Qry_Rpt_Section_F'!$T$1800,18,FALSE)</f>
        <v>X</v>
      </c>
      <c r="EG2" s="5" t="str">
        <f>VLOOKUP(EG1,Qry_Rpt_Section_F!$C$2:'Qry_Rpt_Section_F'!$T$1800,18,FALSE)</f>
        <v>X</v>
      </c>
      <c r="EH2" s="5" t="str">
        <f>VLOOKUP(EH1,Qry_Rpt_Section_F!$C$2:'Qry_Rpt_Section_F'!$T$1800,18,FALSE)</f>
        <v>X</v>
      </c>
      <c r="EI2" s="5">
        <f>VLOOKUP(EI1,Qry_Rpt_Section_F!$C$2:'Qry_Rpt_Section_F'!$T$1800,18,FALSE)</f>
        <v>0</v>
      </c>
      <c r="EJ2" s="5" t="str">
        <f>VLOOKUP(EJ1,Qry_Rpt_Section_F!$C$2:'Qry_Rpt_Section_F'!$T$1800,18,FALSE)</f>
        <v>X</v>
      </c>
      <c r="EK2" s="5">
        <f>VLOOKUP(EK1,Qry_Rpt_Section_F!$C$2:'Qry_Rpt_Section_F'!$T$1800,18,FALSE)</f>
        <v>0</v>
      </c>
      <c r="EM2" s="7" t="s">
        <v>868</v>
      </c>
    </row>
    <row r="3" spans="1:143" x14ac:dyDescent="0.2">
      <c r="A3" s="4" t="s">
        <v>890</v>
      </c>
      <c r="B3" s="1" t="str">
        <f>VLOOKUP(B1,Qry_Rpt_Section_F!$C$2:'Qry_Rpt_Section_F'!$J$1730,7,FALSE)</f>
        <v>Saunders</v>
      </c>
      <c r="C3" s="1" t="str">
        <f>VLOOKUP(C1,Qry_Rpt_Section_F!$C$2:'Qry_Rpt_Section_F'!$J$1730,7,FALSE)</f>
        <v>Conklin</v>
      </c>
      <c r="D3" s="1" t="str">
        <f>VLOOKUP(D1,Qry_Rpt_Section_F!$C$2:'Qry_Rpt_Section_F'!$J$1730,7,FALSE)</f>
        <v>Blankenbush</v>
      </c>
      <c r="E3" s="1" t="str">
        <f>VLOOKUP(E1,Qry_Rpt_Section_F!$C$2:'Qry_Rpt_Section_F'!$J$1730,7,FALSE)</f>
        <v>Blankenbush</v>
      </c>
      <c r="F3" s="1" t="str">
        <f>VLOOKUP(F1,Qry_Rpt_Section_F!$C$2:'Qry_Rpt_Section_F'!$J$1730,7,FALSE)</f>
        <v>Ruffing</v>
      </c>
      <c r="G3" s="1" t="str">
        <f>VLOOKUP(G1,Qry_Rpt_Section_F!$C$2:'Qry_Rpt_Section_F'!$J$1730,7,FALSE)</f>
        <v>Ruffing</v>
      </c>
      <c r="H3" s="1" t="str">
        <f>VLOOKUP(H1,Qry_Rpt_Section_F!$C$2:'Qry_Rpt_Section_F'!$J$1730,7,FALSE)</f>
        <v>McEvoy</v>
      </c>
      <c r="I3" s="1" t="str">
        <f>VLOOKUP(I1,Qry_Rpt_Section_F!$C$2:'Qry_Rpt_Section_F'!$J$1730,7,FALSE)</f>
        <v>Vest</v>
      </c>
      <c r="J3" s="1" t="str">
        <f>VLOOKUP(J1,Qry_Rpt_Section_F!$C$2:'Qry_Rpt_Section_F'!$J$1730,7,FALSE)</f>
        <v>Thompson</v>
      </c>
      <c r="K3" s="1" t="str">
        <f>VLOOKUP(K1,Qry_Rpt_Section_F!$C$2:'Qry_Rpt_Section_F'!$J$1730,7,FALSE)</f>
        <v>Thompson</v>
      </c>
      <c r="L3" s="1" t="str">
        <f>VLOOKUP(L1,Qry_Rpt_Section_F!$C$2:'Qry_Rpt_Section_F'!$J$1730,7,FALSE)</f>
        <v>Lee</v>
      </c>
      <c r="M3" s="1" t="str">
        <f>VLOOKUP(M1,Qry_Rpt_Section_F!$C$2:'Qry_Rpt_Section_F'!$J$1730,7,FALSE)</f>
        <v>Rumph</v>
      </c>
      <c r="N3" s="1" t="str">
        <f>VLOOKUP(N1,Qry_Rpt_Section_F!$C$2:'Qry_Rpt_Section_F'!$J$1730,7,FALSE)</f>
        <v>Sluty</v>
      </c>
      <c r="O3" s="1" t="str">
        <f>VLOOKUP(O1,Qry_Rpt_Section_F!$C$2:'Qry_Rpt_Section_F'!$J$1730,7,FALSE)</f>
        <v>Sluty</v>
      </c>
      <c r="P3" s="1" t="str">
        <f>VLOOKUP(P1,Qry_Rpt_Section_F!$C$2:'Qry_Rpt_Section_F'!$J$1730,7,FALSE)</f>
        <v>Stone Sr.</v>
      </c>
      <c r="Q3" s="1" t="str">
        <f>VLOOKUP(Q1,Qry_Rpt_Section_F!$C$2:'Qry_Rpt_Section_F'!$J$1730,7,FALSE)</f>
        <v>Stone</v>
      </c>
      <c r="R3" s="1" t="str">
        <f>VLOOKUP(R1,Qry_Rpt_Section_F!$C$2:'Qry_Rpt_Section_F'!$J$1730,7,FALSE)</f>
        <v>Zgonce</v>
      </c>
      <c r="S3" s="1" t="str">
        <f>VLOOKUP(S1,Qry_Rpt_Section_F!$C$2:'Qry_Rpt_Section_F'!$J$1730,7,FALSE)</f>
        <v>Zgonce</v>
      </c>
      <c r="T3" s="1" t="str">
        <f>VLOOKUP(T1,Qry_Rpt_Section_F!$C$2:'Qry_Rpt_Section_F'!$J$1730,7,FALSE)</f>
        <v>Mulherin Jr.</v>
      </c>
      <c r="U3" s="1" t="str">
        <f>VLOOKUP(U1,Qry_Rpt_Section_F!$C$2:'Qry_Rpt_Section_F'!$J$1730,7,FALSE)</f>
        <v>Mulherin</v>
      </c>
      <c r="V3" s="3" t="str">
        <f>VLOOKUP(V1,Qry_Rpt_Section_F!$C$2:'Qry_Rpt_Section_F'!$J$1730,7,FALSE)</f>
        <v>Tree</v>
      </c>
      <c r="W3" s="3" t="str">
        <f>VLOOKUP(W1,Qry_Rpt_Section_F!$C$2:'Qry_Rpt_Section_F'!$J$1730,7,FALSE)</f>
        <v>Tree</v>
      </c>
      <c r="X3" s="1" t="str">
        <f>VLOOKUP(X1,Qry_Rpt_Section_F!$C$2:'Qry_Rpt_Section_F'!$J$1730,7,FALSE)</f>
        <v>Bean</v>
      </c>
      <c r="Y3" s="1" t="str">
        <f>VLOOKUP(Y1,Qry_Rpt_Section_F!$C$2:'Qry_Rpt_Section_F'!$J$1730,7,FALSE)</f>
        <v>Bean</v>
      </c>
      <c r="Z3" s="1" t="str">
        <f>VLOOKUP(Z1,Qry_Rpt_Section_F!$C$2:'Qry_Rpt_Section_F'!$J$1730,7,FALSE)</f>
        <v>Kelley</v>
      </c>
      <c r="AA3" s="1" t="str">
        <f>VLOOKUP(AA1,Qry_Rpt_Section_F!$C$2:'Qry_Rpt_Section_F'!$J$1730,7,FALSE)</f>
        <v>Kelley</v>
      </c>
      <c r="AB3" s="1" t="str">
        <f>VLOOKUP(AB1,Qry_Rpt_Section_F!$C$2:'Qry_Rpt_Section_F'!$J$1730,7,FALSE)</f>
        <v>Kelley</v>
      </c>
      <c r="AC3" s="1" t="str">
        <f>VLOOKUP(AC1,Qry_Rpt_Section_F!$C$2:'Qry_Rpt_Section_F'!$J$1730,7,FALSE)</f>
        <v>Kelley</v>
      </c>
      <c r="AD3" s="1" t="str">
        <f>VLOOKUP(AD1,Qry_Rpt_Section_F!$C$2:'Qry_Rpt_Section_F'!$J$1730,7,FALSE)</f>
        <v>Guelzow, Sr.</v>
      </c>
      <c r="AE3" s="1" t="str">
        <f>VLOOKUP(AE1,Qry_Rpt_Section_F!$C$2:'Qry_Rpt_Section_F'!$J$1730,7,FALSE)</f>
        <v>Guelzow</v>
      </c>
      <c r="AF3" s="1" t="str">
        <f>VLOOKUP(AF1,Qry_Rpt_Section_F!$C$2:'Qry_Rpt_Section_F'!$J$1730,7,FALSE)</f>
        <v>Dell</v>
      </c>
      <c r="AG3" s="1" t="str">
        <f>VLOOKUP(AG1,Qry_Rpt_Section_F!$C$2:'Qry_Rpt_Section_F'!$J$1730,7,FALSE)</f>
        <v>Dell</v>
      </c>
      <c r="AH3" s="1" t="str">
        <f>VLOOKUP(AH1,Qry_Rpt_Section_F!$C$2:'Qry_Rpt_Section_F'!$J$1730,7,FALSE)</f>
        <v>Krenzer  Sr.</v>
      </c>
      <c r="AI3" s="1" t="str">
        <f>VLOOKUP(AI1,Qry_Rpt_Section_F!$C$2:'Qry_Rpt_Section_F'!$J$1730,7,FALSE)</f>
        <v>Krenzer-Schultz</v>
      </c>
      <c r="AJ3" s="1" t="str">
        <f>VLOOKUP(AJ1,Qry_Rpt_Section_F!$C$2:'Qry_Rpt_Section_F'!$J$1730,7,FALSE)</f>
        <v>Cassady</v>
      </c>
      <c r="AK3" s="1" t="str">
        <f>VLOOKUP(AK1,Qry_Rpt_Section_F!$C$2:'Qry_Rpt_Section_F'!$J$1730,7,FALSE)</f>
        <v>Cassady Jr.</v>
      </c>
      <c r="AL3" s="1" t="str">
        <f>VLOOKUP(AL1,Qry_Rpt_Section_F!$C$2:'Qry_Rpt_Section_F'!$J$1730,7,FALSE)</f>
        <v>Grace</v>
      </c>
      <c r="AM3" s="1" t="str">
        <f>VLOOKUP(AM1,Qry_Rpt_Section_F!$C$2:'Qry_Rpt_Section_F'!$J$1730,7,FALSE)</f>
        <v>Young</v>
      </c>
      <c r="AN3" s="3" t="str">
        <f>VLOOKUP(AN1,Qry_Rpt_Section_F!$C$2:'Qry_Rpt_Section_F'!$J$1730,7,FALSE)</f>
        <v>Tree</v>
      </c>
      <c r="AO3" s="3" t="str">
        <f>VLOOKUP(AO1,Qry_Rpt_Section_F!$C$2:'Qry_Rpt_Section_F'!$J$1730,7,FALSE)</f>
        <v>Tree</v>
      </c>
      <c r="AP3" s="3" t="str">
        <f>VLOOKUP(AP1,Qry_Rpt_Section_F!$C$2:'Qry_Rpt_Section_F'!$J$1730,7,FALSE)</f>
        <v>Tree</v>
      </c>
      <c r="AQ3" s="1" t="str">
        <f>VLOOKUP(AQ1,Qry_Rpt_Section_F!$C$2:'Qry_Rpt_Section_F'!$J$1730,7,FALSE)</f>
        <v>Franklin</v>
      </c>
      <c r="AR3" s="1" t="str">
        <f>VLOOKUP(AR1,Qry_Rpt_Section_F!$C$2:'Qry_Rpt_Section_F'!$J$1730,7,FALSE)</f>
        <v>Boillat</v>
      </c>
      <c r="AS3" s="1" t="str">
        <f>VLOOKUP(AS1,Qry_Rpt_Section_F!$C$2:'Qry_Rpt_Section_F'!$J$1730,7,FALSE)</f>
        <v>Boillat</v>
      </c>
      <c r="AT3" s="1" t="str">
        <f>VLOOKUP(AT1,Qry_Rpt_Section_F!$C$2:'Qry_Rpt_Section_F'!$J$1730,7,FALSE)</f>
        <v>Kofahl</v>
      </c>
      <c r="AU3" s="1" t="str">
        <f>VLOOKUP(AU1,Qry_Rpt_Section_F!$C$2:'Qry_Rpt_Section_F'!$J$1730,7,FALSE)</f>
        <v>Kofahl</v>
      </c>
      <c r="AV3" s="1" t="str">
        <f>VLOOKUP(AV1,Qry_Rpt_Section_F!$C$2:'Qry_Rpt_Section_F'!$J$1730,7,FALSE)</f>
        <v>Kolady</v>
      </c>
      <c r="AW3" s="1" t="str">
        <f>VLOOKUP(AW1,Qry_Rpt_Section_F!$C$2:'Qry_Rpt_Section_F'!$J$1730,7,FALSE)</f>
        <v>Kolady</v>
      </c>
      <c r="AX3" s="1" t="str">
        <f>VLOOKUP(AX1,Qry_Rpt_Section_F!$C$2:'Qry_Rpt_Section_F'!$J$1730,7,FALSE)</f>
        <v>Pepsin</v>
      </c>
      <c r="AY3" s="1" t="str">
        <f>VLOOKUP(AY1,Qry_Rpt_Section_F!$C$2:'Qry_Rpt_Section_F'!$J$1730,7,FALSE)</f>
        <v>Pepsin</v>
      </c>
      <c r="AZ3" s="1" t="str">
        <f>VLOOKUP(AZ1,Qry_Rpt_Section_F!$C$2:'Qry_Rpt_Section_F'!$J$1730,7,FALSE)</f>
        <v>Ingalls Sr.</v>
      </c>
      <c r="BA3" s="1" t="str">
        <f>VLOOKUP(BA1,Qry_Rpt_Section_F!$C$2:'Qry_Rpt_Section_F'!$J$1730,7,FALSE)</f>
        <v>Ingalls</v>
      </c>
      <c r="BB3" s="1" t="str">
        <f>VLOOKUP(BB1,Qry_Rpt_Section_F!$C$2:'Qry_Rpt_Section_F'!$J$1730,7,FALSE)</f>
        <v>McMorrow</v>
      </c>
      <c r="BC3" s="1" t="str">
        <f>VLOOKUP(BC1,Qry_Rpt_Section_F!$C$2:'Qry_Rpt_Section_F'!$J$1730,7,FALSE)</f>
        <v>McMorrow</v>
      </c>
      <c r="BD3" s="1" t="str">
        <f>VLOOKUP(BD1,Qry_Rpt_Section_F!$C$2:'Qry_Rpt_Section_F'!$J$1730,7,FALSE)</f>
        <v>McMorrow</v>
      </c>
      <c r="BE3" s="1" t="str">
        <f>VLOOKUP(BE1,Qry_Rpt_Section_F!$C$2:'Qry_Rpt_Section_F'!$J$1730,7,FALSE)</f>
        <v>McMorrow</v>
      </c>
      <c r="BF3" s="1" t="str">
        <f>VLOOKUP(BF1,Qry_Rpt_Section_F!$C$2:'Qry_Rpt_Section_F'!$J$1730,7,FALSE)</f>
        <v>Wells</v>
      </c>
      <c r="BG3" s="1" t="str">
        <f>VLOOKUP(BG1,Qry_Rpt_Section_F!$C$2:'Qry_Rpt_Section_F'!$J$1730,7,FALSE)</f>
        <v>Wells</v>
      </c>
      <c r="BH3" s="3" t="str">
        <f>VLOOKUP(BH1,Qry_Rpt_Section_F!$C$2:'Qry_Rpt_Section_F'!$J$1730,7,FALSE)</f>
        <v>Tree</v>
      </c>
      <c r="BI3" s="3" t="str">
        <f>VLOOKUP(BI1,Qry_Rpt_Section_F!$C$2:'Qry_Rpt_Section_F'!$J$1730,7,FALSE)</f>
        <v>Tree</v>
      </c>
      <c r="BJ3" s="1" t="str">
        <f>VLOOKUP(BJ1,Qry_Rpt_Section_F!$C$2:'Qry_Rpt_Section_F'!$J$1730,7,FALSE)</f>
        <v>Zavitz</v>
      </c>
      <c r="BK3" s="1" t="str">
        <f>VLOOKUP(BK1,Qry_Rpt_Section_F!$C$2:'Qry_Rpt_Section_F'!$J$1730,7,FALSE)</f>
        <v>Zavitz</v>
      </c>
      <c r="BL3" s="1" t="str">
        <f>VLOOKUP(BL1,Qry_Rpt_Section_F!$C$2:'Qry_Rpt_Section_F'!$J$1730,7,FALSE)</f>
        <v>Contant</v>
      </c>
      <c r="BM3" s="1" t="str">
        <f>VLOOKUP(BM1,Qry_Rpt_Section_F!$C$2:'Qry_Rpt_Section_F'!$J$1730,7,FALSE)</f>
        <v>Contant</v>
      </c>
      <c r="BN3" s="1" t="str">
        <f>VLOOKUP(BN1,Qry_Rpt_Section_F!$C$2:'Qry_Rpt_Section_F'!$J$1730,7,FALSE)</f>
        <v>Conrad</v>
      </c>
      <c r="BO3" s="1" t="str">
        <f>VLOOKUP(BO1,Qry_Rpt_Section_F!$C$2:'Qry_Rpt_Section_F'!$J$1730,7,FALSE)</f>
        <v>Conrad</v>
      </c>
      <c r="BP3" s="1" t="str">
        <f>VLOOKUP(BP1,Qry_Rpt_Section_F!$C$2:'Qry_Rpt_Section_F'!$J$1730,7,FALSE)</f>
        <v>Bridenbaker</v>
      </c>
      <c r="BQ3" s="1" t="str">
        <f>VLOOKUP(BQ1,Qry_Rpt_Section_F!$C$2:'Qry_Rpt_Section_F'!$J$1730,7,FALSE)</f>
        <v>Bridenbaker</v>
      </c>
      <c r="BR3" s="1" t="str">
        <f>VLOOKUP(BR1,Qry_Rpt_Section_F!$C$2:'Qry_Rpt_Section_F'!$J$1730,7,FALSE)</f>
        <v>Puls</v>
      </c>
      <c r="BS3" s="1" t="str">
        <f>VLOOKUP(BS1,Qry_Rpt_Section_F!$C$2:'Qry_Rpt_Section_F'!$J$1730,7,FALSE)</f>
        <v>Puls</v>
      </c>
      <c r="BT3" s="1" t="str">
        <f>VLOOKUP(BT1,Qry_Rpt_Section_F!$C$2:'Qry_Rpt_Section_F'!$J$1730,7,FALSE)</f>
        <v>Kaiser Sr.</v>
      </c>
      <c r="BU3" s="1" t="str">
        <f>VLOOKUP(BU1,Qry_Rpt_Section_F!$C$2:'Qry_Rpt_Section_F'!$J$1730,7,FALSE)</f>
        <v>Kaiser</v>
      </c>
      <c r="BV3" s="1" t="str">
        <f>VLOOKUP(BV1,Qry_Rpt_Section_F!$C$2:'Qry_Rpt_Section_F'!$J$1730,7,FALSE)</f>
        <v>Hutchinson</v>
      </c>
      <c r="BW3" s="1" t="str">
        <f>VLOOKUP(BW1,Qry_Rpt_Section_F!$C$2:'Qry_Rpt_Section_F'!$J$1730,7,FALSE)</f>
        <v>Hutchinson</v>
      </c>
      <c r="BX3" s="1" t="str">
        <f>VLOOKUP(BX1,Qry_Rpt_Section_F!$C$2:'Qry_Rpt_Section_F'!$J$1730,7,FALSE)</f>
        <v>Wagner</v>
      </c>
      <c r="BY3" s="1" t="str">
        <f>VLOOKUP(BY1,Qry_Rpt_Section_F!$C$2:'Qry_Rpt_Section_F'!$J$1730,7,FALSE)</f>
        <v>Wagner</v>
      </c>
      <c r="BZ3" s="1" t="str">
        <f>VLOOKUP(BZ1,Qry_Rpt_Section_F!$C$2:'Qry_Rpt_Section_F'!$J$1730,7,FALSE)</f>
        <v>Smith</v>
      </c>
      <c r="CA3" s="1" t="str">
        <f>VLOOKUP(CA1,Qry_Rpt_Section_F!$C$2:'Qry_Rpt_Section_F'!$J$1730,7,FALSE)</f>
        <v>Campbell</v>
      </c>
      <c r="CB3" s="1" t="str">
        <f>VLOOKUP(CB1,Qry_Rpt_Section_F!$C$2:'Qry_Rpt_Section_F'!$J$1730,7,FALSE)</f>
        <v>Swift Sr.</v>
      </c>
      <c r="CC3" s="1" t="str">
        <f>VLOOKUP(CC1,Qry_Rpt_Section_F!$C$2:'Qry_Rpt_Section_F'!$J$1730,7,FALSE)</f>
        <v>Swift</v>
      </c>
      <c r="CD3" s="1" t="str">
        <f>VLOOKUP(CD1,Qry_Rpt_Section_F!$C$2:'Qry_Rpt_Section_F'!$J$1730,7,FALSE)</f>
        <v>Hall</v>
      </c>
      <c r="CE3" s="1" t="str">
        <f>VLOOKUP(CE1,Qry_Rpt_Section_F!$C$2:'Qry_Rpt_Section_F'!$J$1730,7,FALSE)</f>
        <v>Hall</v>
      </c>
      <c r="CF3" s="1" t="str">
        <f>VLOOKUP(CF1,Qry_Rpt_Section_F!$C$2:'Qry_Rpt_Section_F'!$J$1730,7,FALSE)</f>
        <v>Hall</v>
      </c>
      <c r="CG3" s="1" t="str">
        <f>VLOOKUP(CG1,Qry_Rpt_Section_F!$C$2:'Qry_Rpt_Section_F'!$J$1730,7,FALSE)</f>
        <v>Hall</v>
      </c>
      <c r="CH3" s="1" t="str">
        <f>VLOOKUP(CH1,Qry_Rpt_Section_F!$C$2:'Qry_Rpt_Section_F'!$J$1730,7,FALSE)</f>
        <v>Churcher</v>
      </c>
      <c r="CI3" s="1" t="str">
        <f>VLOOKUP(CI1,Qry_Rpt_Section_F!$C$2:'Qry_Rpt_Section_F'!$J$1730,7,FALSE)</f>
        <v>Churcher</v>
      </c>
      <c r="CJ3" s="1" t="str">
        <f>VLOOKUP(CJ1,Qry_Rpt_Section_F!$C$2:'Qry_Rpt_Section_F'!$J$1730,7,FALSE)</f>
        <v>Spinnichia</v>
      </c>
      <c r="CK3" s="1" t="str">
        <f>VLOOKUP(CK1,Qry_Rpt_Section_F!$C$2:'Qry_Rpt_Section_F'!$J$1730,7,FALSE)</f>
        <v>Spinnichia</v>
      </c>
      <c r="CL3" s="1" t="str">
        <f>VLOOKUP(CL1,Qry_Rpt_Section_F!$C$2:'Qry_Rpt_Section_F'!$J$1730,7,FALSE)</f>
        <v>Cappon</v>
      </c>
      <c r="CM3" s="1" t="str">
        <f>VLOOKUP(CM1,Qry_Rpt_Section_F!$C$2:'Qry_Rpt_Section_F'!$J$1730,7,FALSE)</f>
        <v>Cappon</v>
      </c>
      <c r="CN3" s="1" t="str">
        <f>VLOOKUP(CN1,Qry_Rpt_Section_F!$C$2:'Qry_Rpt_Section_F'!$J$1730,7,FALSE)</f>
        <v>Heffernan</v>
      </c>
      <c r="CO3" s="1" t="str">
        <f>VLOOKUP(CO1,Qry_Rpt_Section_F!$C$2:'Qry_Rpt_Section_F'!$J$1730,7,FALSE)</f>
        <v>Gross</v>
      </c>
      <c r="CP3" s="1" t="str">
        <f>VLOOKUP(CP1,Qry_Rpt_Section_F!$C$2:'Qry_Rpt_Section_F'!$J$1730,7,FALSE)</f>
        <v>Nixon</v>
      </c>
      <c r="CQ3" s="1" t="str">
        <f>VLOOKUP(CQ1,Qry_Rpt_Section_F!$C$2:'Qry_Rpt_Section_F'!$J$1730,7,FALSE)</f>
        <v>Nixon</v>
      </c>
      <c r="CR3" s="1" t="str">
        <f>VLOOKUP(CR1,Qry_Rpt_Section_F!$C$2:'Qry_Rpt_Section_F'!$J$1730,7,FALSE)</f>
        <v>Beebe</v>
      </c>
      <c r="CS3" s="1" t="str">
        <f>VLOOKUP(CS1,Qry_Rpt_Section_F!$C$2:'Qry_Rpt_Section_F'!$J$1730,7,FALSE)</f>
        <v>Beebe</v>
      </c>
      <c r="CT3" s="1" t="str">
        <f>VLOOKUP(CT1,Qry_Rpt_Section_F!$C$2:'Qry_Rpt_Section_F'!$J$1730,7,FALSE)</f>
        <v>Smith</v>
      </c>
      <c r="CU3" s="1" t="str">
        <f>VLOOKUP(CU1,Qry_Rpt_Section_F!$C$2:'Qry_Rpt_Section_F'!$J$1730,7,FALSE)</f>
        <v>Coggin</v>
      </c>
      <c r="CV3" s="1" t="str">
        <f>VLOOKUP(CV1,Qry_Rpt_Section_F!$C$2:'Qry_Rpt_Section_F'!$J$1730,7,FALSE)</f>
        <v>Stone</v>
      </c>
      <c r="CW3" s="1" t="str">
        <f>VLOOKUP(CW1,Qry_Rpt_Section_F!$C$2:'Qry_Rpt_Section_F'!$J$1730,7,FALSE)</f>
        <v>Stone</v>
      </c>
      <c r="CX3" s="1" t="str">
        <f>VLOOKUP(CX1,Qry_Rpt_Section_F!$C$2:'Qry_Rpt_Section_F'!$J$1730,7,FALSE)</f>
        <v>Stone</v>
      </c>
      <c r="CY3" s="1" t="str">
        <f>VLOOKUP(CY1,Qry_Rpt_Section_F!$C$2:'Qry_Rpt_Section_F'!$J$1730,7,FALSE)</f>
        <v>Stone</v>
      </c>
      <c r="CZ3" s="1" t="str">
        <f>VLOOKUP(CZ1,Qry_Rpt_Section_F!$C$2:'Qry_Rpt_Section_F'!$J$1730,7,FALSE)</f>
        <v>Zona Sr.</v>
      </c>
      <c r="DA3" s="1" t="str">
        <f>VLOOKUP(DA1,Qry_Rpt_Section_F!$C$2:'Qry_Rpt_Section_F'!$J$1730,7,FALSE)</f>
        <v>Zona</v>
      </c>
      <c r="DB3" s="1" t="str">
        <f>VLOOKUP(DB1,Qry_Rpt_Section_F!$C$2:'Qry_Rpt_Section_F'!$J$1730,7,FALSE)</f>
        <v>Shield</v>
      </c>
      <c r="DC3" s="1" t="str">
        <f>VLOOKUP(DC1,Qry_Rpt_Section_F!$C$2:'Qry_Rpt_Section_F'!$J$1730,7,FALSE)</f>
        <v>Shield</v>
      </c>
      <c r="DD3" s="1" t="str">
        <f>VLOOKUP(DD1,Qry_Rpt_Section_F!$C$2:'Qry_Rpt_Section_F'!$J$1730,7,FALSE)</f>
        <v>Shappee</v>
      </c>
      <c r="DE3" s="1" t="str">
        <f>VLOOKUP(DE1,Qry_Rpt_Section_F!$C$2:'Qry_Rpt_Section_F'!$J$1730,7,FALSE)</f>
        <v>Shappee</v>
      </c>
      <c r="DF3" s="1" t="str">
        <f>VLOOKUP(DF1,Qry_Rpt_Section_F!$C$2:'Qry_Rpt_Section_F'!$J$1730,7,FALSE)</f>
        <v>Keffeler</v>
      </c>
      <c r="DG3" s="1" t="str">
        <f>VLOOKUP(DG1,Qry_Rpt_Section_F!$C$2:'Qry_Rpt_Section_F'!$J$1730,7,FALSE)</f>
        <v>Keffeler</v>
      </c>
      <c r="DH3" s="1" t="str">
        <f>VLOOKUP(DH1,Qry_Rpt_Section_F!$C$2:'Qry_Rpt_Section_F'!$J$1730,7,FALSE)</f>
        <v>Campbell</v>
      </c>
      <c r="DI3" s="1" t="str">
        <f>VLOOKUP(DI1,Qry_Rpt_Section_F!$C$2:'Qry_Rpt_Section_F'!$J$1730,7,FALSE)</f>
        <v>Stritzel</v>
      </c>
      <c r="DJ3" s="1" t="str">
        <f>VLOOKUP(DJ1,Qry_Rpt_Section_F!$C$2:'Qry_Rpt_Section_F'!$J$1730,7,FALSE)</f>
        <v>Hassett</v>
      </c>
      <c r="DK3" s="1" t="str">
        <f>VLOOKUP(DK1,Qry_Rpt_Section_F!$C$2:'Qry_Rpt_Section_F'!$J$1730,7,FALSE)</f>
        <v>Hassett</v>
      </c>
      <c r="DL3" s="1" t="str">
        <f>VLOOKUP(DL1,Qry_Rpt_Section_F!$C$2:'Qry_Rpt_Section_F'!$J$1730,7,FALSE)</f>
        <v>Calloway Jr.</v>
      </c>
      <c r="DM3" s="1" t="str">
        <f>VLOOKUP(DM1,Qry_Rpt_Section_F!$C$2:'Qry_Rpt_Section_F'!$J$1730,7,FALSE)</f>
        <v>Calloway</v>
      </c>
      <c r="DN3" s="1" t="str">
        <f>VLOOKUP(DN1,Qry_Rpt_Section_F!$C$2:'Qry_Rpt_Section_F'!$J$1800,7,FALSE)</f>
        <v>Haskins</v>
      </c>
      <c r="DO3" s="1" t="str">
        <f>VLOOKUP(DO1,Qry_Rpt_Section_F!$C$2:'Qry_Rpt_Section_F'!$J$1800,7,FALSE)</f>
        <v>Haskins</v>
      </c>
      <c r="DP3" s="1" t="str">
        <f>VLOOKUP(DP1,Qry_Rpt_Section_F!$C$2:'Qry_Rpt_Section_F'!$J$1800,7,FALSE)</f>
        <v>Fersaci</v>
      </c>
      <c r="DQ3" s="1" t="str">
        <f>VLOOKUP(DQ1,Qry_Rpt_Section_F!$C$2:'Qry_Rpt_Section_F'!$J$1800,7,FALSE)</f>
        <v>Haskins</v>
      </c>
      <c r="DR3" s="1" t="str">
        <f>VLOOKUP(DR1,Qry_Rpt_Section_F!$C$2:'Qry_Rpt_Section_F'!$J$1800,7,FALSE)</f>
        <v>Steffenhagen</v>
      </c>
      <c r="DS3" s="1" t="str">
        <f>VLOOKUP(DS1,Qry_Rpt_Section_F!$C$2:'Qry_Rpt_Section_F'!$J$1800,7,FALSE)</f>
        <v>James</v>
      </c>
      <c r="DT3" s="1" t="str">
        <f>VLOOKUP(DT1,Qry_Rpt_Section_F!$C$2:'Qry_Rpt_Section_F'!$J$1800,7,FALSE)</f>
        <v>Hannah</v>
      </c>
      <c r="DU3" s="1" t="str">
        <f>VLOOKUP(DU1,Qry_Rpt_Section_F!$C$2:'Qry_Rpt_Section_F'!$J$1800,7,FALSE)</f>
        <v>Hannah</v>
      </c>
      <c r="DV3" s="1" t="str">
        <f>VLOOKUP(DV1,Qry_Rpt_Section_F!$C$2:'Qry_Rpt_Section_F'!$J$1800,7,FALSE)</f>
        <v>Robarge</v>
      </c>
      <c r="DW3" s="1" t="str">
        <f>VLOOKUP(DW1,Qry_Rpt_Section_F!$C$2:'Qry_Rpt_Section_F'!$J$1800,7,FALSE)</f>
        <v>Stanzel</v>
      </c>
      <c r="DX3" s="1" t="str">
        <f>VLOOKUP(DX1,Qry_Rpt_Section_F!$C$2:'Qry_Rpt_Section_F'!$J$1800,7,FALSE)</f>
        <v>Stoddard</v>
      </c>
      <c r="DY3" s="1" t="str">
        <f>VLOOKUP(DY1,Qry_Rpt_Section_F!$C$2:'Qry_Rpt_Section_F'!$J$1800,7,FALSE)</f>
        <v>Edgerton</v>
      </c>
      <c r="DZ3" s="1" t="str">
        <f>VLOOKUP(DZ1,Qry_Rpt_Section_F!$C$2:'Qry_Rpt_Section_F'!$J$1800,7,FALSE)</f>
        <v>Dean</v>
      </c>
      <c r="EA3" s="1" t="str">
        <f>VLOOKUP(EA1,Qry_Rpt_Section_F!$C$2:'Qry_Rpt_Section_F'!$J$1800,7,FALSE)</f>
        <v>Dean</v>
      </c>
      <c r="EB3" s="1" t="str">
        <f>VLOOKUP(EB1,Qry_Rpt_Section_F!$C$2:'Qry_Rpt_Section_F'!$J$1800,7,FALSE)</f>
        <v>Dean</v>
      </c>
      <c r="EC3" s="1" t="str">
        <f>VLOOKUP(EC1,Qry_Rpt_Section_F!$C$2:'Qry_Rpt_Section_F'!$J$1800,7,FALSE)</f>
        <v>Ruggieri</v>
      </c>
      <c r="ED3" s="1" t="str">
        <f>VLOOKUP(ED1,Qry_Rpt_Section_F!$C$2:'Qry_Rpt_Section_F'!$J$1800,7,FALSE)</f>
        <v>Dudley</v>
      </c>
      <c r="EE3" s="1" t="str">
        <f>VLOOKUP(EE1,Qry_Rpt_Section_F!$C$2:'Qry_Rpt_Section_F'!$J$1800,7,FALSE)</f>
        <v>Connor</v>
      </c>
      <c r="EF3" s="1" t="str">
        <f>VLOOKUP(EF1,Qry_Rpt_Section_F!$C$2:'Qry_Rpt_Section_F'!$J$1800,7,FALSE)</f>
        <v>Babcock</v>
      </c>
      <c r="EG3" s="1" t="str">
        <f>VLOOKUP(EG1,Qry_Rpt_Section_F!$C$2:'Qry_Rpt_Section_F'!$J$1800,7,FALSE)</f>
        <v>Babcock</v>
      </c>
      <c r="EH3" s="1" t="str">
        <f>VLOOKUP(EH1,Qry_Rpt_Section_F!$C$2:'Qry_Rpt_Section_F'!$J$1800,7,FALSE)</f>
        <v>Jackson</v>
      </c>
      <c r="EI3" s="1" t="str">
        <f>VLOOKUP(EI1,Qry_Rpt_Section_F!$C$2:'Qry_Rpt_Section_F'!$J$1800,7,FALSE)</f>
        <v>Sarsfield</v>
      </c>
      <c r="EJ3" s="1" t="str">
        <f>VLOOKUP(EJ1,Qry_Rpt_Section_F!$C$2:'Qry_Rpt_Section_F'!$J$1800,7,FALSE)</f>
        <v>Sarsfield</v>
      </c>
      <c r="EK3" s="1" t="str">
        <f>VLOOKUP(EK1,Qry_Rpt_Section_F!$C$2:'Qry_Rpt_Section_F'!$J$1800,7,FALSE)</f>
        <v>Ketavongsa</v>
      </c>
      <c r="EM3" s="8" t="s">
        <v>870</v>
      </c>
    </row>
    <row r="4" spans="1:143" x14ac:dyDescent="0.2">
      <c r="A4" s="4" t="s">
        <v>891</v>
      </c>
      <c r="B4" s="1" t="str">
        <f>VLOOKUP(B1,Qry_Rpt_Section_F!$C$2:'Qry_Rpt_Section_F'!$J$1730,8,FALSE)</f>
        <v>Valerie</v>
      </c>
      <c r="C4" s="1" t="str">
        <f>VLOOKUP(C1,Qry_Rpt_Section_F!$C$2:'Qry_Rpt_Section_F'!$J$1730,8,FALSE)</f>
        <v>Martin</v>
      </c>
      <c r="D4" s="1" t="str">
        <f>VLOOKUP(D1,Qry_Rpt_Section_F!$C$2:'Qry_Rpt_Section_F'!$J$1730,8,FALSE)</f>
        <v>Kenneth</v>
      </c>
      <c r="E4" s="1" t="str">
        <f>VLOOKUP(E1,Qry_Rpt_Section_F!$C$2:'Qry_Rpt_Section_F'!$J$1730,8,FALSE)</f>
        <v>June</v>
      </c>
      <c r="F4" s="1" t="str">
        <f>VLOOKUP(F1,Qry_Rpt_Section_F!$C$2:'Qry_Rpt_Section_F'!$J$1730,8,FALSE)</f>
        <v>Joseph</v>
      </c>
      <c r="G4" s="1" t="str">
        <f>VLOOKUP(G1,Qry_Rpt_Section_F!$C$2:'Qry_Rpt_Section_F'!$J$1730,8,FALSE)</f>
        <v>Margaret</v>
      </c>
      <c r="H4" s="1" t="str">
        <f>VLOOKUP(H1,Qry_Rpt_Section_F!$C$2:'Qry_Rpt_Section_F'!$J$1730,8,FALSE)</f>
        <v>Dorothy</v>
      </c>
      <c r="I4" s="1" t="str">
        <f>VLOOKUP(I1,Qry_Rpt_Section_F!$C$2:'Qry_Rpt_Section_F'!$J$1730,8,FALSE)</f>
        <v>Myrtle</v>
      </c>
      <c r="J4" s="1" t="str">
        <f>VLOOKUP(J1,Qry_Rpt_Section_F!$C$2:'Qry_Rpt_Section_F'!$J$1730,8,FALSE)</f>
        <v>Frank</v>
      </c>
      <c r="K4" s="1" t="str">
        <f>VLOOKUP(K1,Qry_Rpt_Section_F!$C$2:'Qry_Rpt_Section_F'!$J$1730,8,FALSE)</f>
        <v>Geraldine</v>
      </c>
      <c r="L4" s="1" t="str">
        <f>VLOOKUP(L1,Qry_Rpt_Section_F!$C$2:'Qry_Rpt_Section_F'!$J$1730,8,FALSE)</f>
        <v>Arthur</v>
      </c>
      <c r="M4" s="1" t="str">
        <f>VLOOKUP(M1,Qry_Rpt_Section_F!$C$2:'Qry_Rpt_Section_F'!$J$1730,8,FALSE)</f>
        <v>Willie</v>
      </c>
      <c r="N4" s="1" t="str">
        <f>VLOOKUP(N1,Qry_Rpt_Section_F!$C$2:'Qry_Rpt_Section_F'!$J$1730,8,FALSE)</f>
        <v>Stephen</v>
      </c>
      <c r="O4" s="1" t="str">
        <f>VLOOKUP(O1,Qry_Rpt_Section_F!$C$2:'Qry_Rpt_Section_F'!$J$1730,8,FALSE)</f>
        <v>Mary</v>
      </c>
      <c r="P4" s="1" t="str">
        <f>VLOOKUP(P1,Qry_Rpt_Section_F!$C$2:'Qry_Rpt_Section_F'!$J$1730,8,FALSE)</f>
        <v>James</v>
      </c>
      <c r="Q4" s="1" t="str">
        <f>VLOOKUP(Q1,Qry_Rpt_Section_F!$C$2:'Qry_Rpt_Section_F'!$J$1730,8,FALSE)</f>
        <v>Laura</v>
      </c>
      <c r="R4" s="1" t="str">
        <f>VLOOKUP(R1,Qry_Rpt_Section_F!$C$2:'Qry_Rpt_Section_F'!$J$1730,8,FALSE)</f>
        <v>William</v>
      </c>
      <c r="S4" s="1" t="str">
        <f>VLOOKUP(S1,Qry_Rpt_Section_F!$C$2:'Qry_Rpt_Section_F'!$J$1730,8,FALSE)</f>
        <v>Karol</v>
      </c>
      <c r="T4" s="1" t="str">
        <f>VLOOKUP(T1,Qry_Rpt_Section_F!$C$2:'Qry_Rpt_Section_F'!$J$1730,8,FALSE)</f>
        <v>Leo</v>
      </c>
      <c r="U4" s="1" t="str">
        <f>VLOOKUP(U1,Qry_Rpt_Section_F!$C$2:'Qry_Rpt_Section_F'!$J$1730,8,FALSE)</f>
        <v>Dorothy</v>
      </c>
      <c r="V4" s="3">
        <f>VLOOKUP(V1,Qry_Rpt_Section_F!$C$2:'Qry_Rpt_Section_F'!$J$1730,8,FALSE)</f>
        <v>0</v>
      </c>
      <c r="W4" s="3">
        <f>VLOOKUP(W1,Qry_Rpt_Section_F!$C$2:'Qry_Rpt_Section_F'!$J$1730,8,FALSE)</f>
        <v>0</v>
      </c>
      <c r="X4" s="1" t="str">
        <f>VLOOKUP(X1,Qry_Rpt_Section_F!$C$2:'Qry_Rpt_Section_F'!$J$1730,8,FALSE)</f>
        <v>Clara</v>
      </c>
      <c r="Y4" s="1" t="str">
        <f>VLOOKUP(Y1,Qry_Rpt_Section_F!$C$2:'Qry_Rpt_Section_F'!$J$1730,8,FALSE)</f>
        <v>Clifford</v>
      </c>
      <c r="Z4" s="1" t="str">
        <f>VLOOKUP(Z1,Qry_Rpt_Section_F!$C$2:'Qry_Rpt_Section_F'!$J$1730,8,FALSE)</f>
        <v>Robert</v>
      </c>
      <c r="AA4" s="1" t="str">
        <f>VLOOKUP(AA1,Qry_Rpt_Section_F!$C$2:'Qry_Rpt_Section_F'!$J$1730,8,FALSE)</f>
        <v>family</v>
      </c>
      <c r="AB4" s="1" t="str">
        <f>VLOOKUP(AB1,Qry_Rpt_Section_F!$C$2:'Qry_Rpt_Section_F'!$J$1730,8,FALSE)</f>
        <v>family</v>
      </c>
      <c r="AC4" s="1" t="str">
        <f>VLOOKUP(AC1,Qry_Rpt_Section_F!$C$2:'Qry_Rpt_Section_F'!$J$1730,8,FALSE)</f>
        <v>family</v>
      </c>
      <c r="AD4" s="1" t="str">
        <f>VLOOKUP(AD1,Qry_Rpt_Section_F!$C$2:'Qry_Rpt_Section_F'!$J$1730,8,FALSE)</f>
        <v>William</v>
      </c>
      <c r="AE4" s="1" t="str">
        <f>VLOOKUP(AE1,Qry_Rpt_Section_F!$C$2:'Qry_Rpt_Section_F'!$J$1730,8,FALSE)</f>
        <v>Agnes</v>
      </c>
      <c r="AF4" s="1" t="str">
        <f>VLOOKUP(AF1,Qry_Rpt_Section_F!$C$2:'Qry_Rpt_Section_F'!$J$1730,8,FALSE)</f>
        <v>Richard</v>
      </c>
      <c r="AG4" s="1" t="str">
        <f>VLOOKUP(AG1,Qry_Rpt_Section_F!$C$2:'Qry_Rpt_Section_F'!$J$1730,8,FALSE)</f>
        <v>Diane</v>
      </c>
      <c r="AH4" s="1" t="str">
        <f>VLOOKUP(AH1,Qry_Rpt_Section_F!$C$2:'Qry_Rpt_Section_F'!$J$1730,8,FALSE)</f>
        <v>Cyril</v>
      </c>
      <c r="AI4" s="1" t="str">
        <f>VLOOKUP(AI1,Qry_Rpt_Section_F!$C$2:'Qry_Rpt_Section_F'!$J$1730,8,FALSE)</f>
        <v>Helen</v>
      </c>
      <c r="AJ4" s="1" t="str">
        <f>VLOOKUP(AJ1,Qry_Rpt_Section_F!$C$2:'Qry_Rpt_Section_F'!$J$1730,8,FALSE)</f>
        <v>Barbara</v>
      </c>
      <c r="AK4" s="1" t="str">
        <f>VLOOKUP(AK1,Qry_Rpt_Section_F!$C$2:'Qry_Rpt_Section_F'!$J$1730,8,FALSE)</f>
        <v>Howard</v>
      </c>
      <c r="AL4" s="1" t="str">
        <f>VLOOKUP(AL1,Qry_Rpt_Section_F!$C$2:'Qry_Rpt_Section_F'!$J$1730,8,FALSE)</f>
        <v>Margaret</v>
      </c>
      <c r="AM4" s="1" t="str">
        <f>VLOOKUP(AM1,Qry_Rpt_Section_F!$C$2:'Qry_Rpt_Section_F'!$J$1730,8,FALSE)</f>
        <v>Joan</v>
      </c>
      <c r="AN4" s="3">
        <f>VLOOKUP(AN1,Qry_Rpt_Section_F!$C$2:'Qry_Rpt_Section_F'!$J$1730,8,FALSE)</f>
        <v>0</v>
      </c>
      <c r="AO4" s="3">
        <f>VLOOKUP(AO1,Qry_Rpt_Section_F!$C$2:'Qry_Rpt_Section_F'!$J$1730,8,FALSE)</f>
        <v>0</v>
      </c>
      <c r="AP4" s="3">
        <f>VLOOKUP(AP1,Qry_Rpt_Section_F!$C$2:'Qry_Rpt_Section_F'!$J$1730,8,FALSE)</f>
        <v>0</v>
      </c>
      <c r="AQ4" s="1" t="str">
        <f>VLOOKUP(AQ1,Qry_Rpt_Section_F!$C$2:'Qry_Rpt_Section_F'!$J$1730,8,FALSE)</f>
        <v>Richard</v>
      </c>
      <c r="AR4" s="1" t="str">
        <f>VLOOKUP(AR1,Qry_Rpt_Section_F!$C$2:'Qry_Rpt_Section_F'!$J$1730,8,FALSE)</f>
        <v>Ronald</v>
      </c>
      <c r="AS4" s="1" t="str">
        <f>VLOOKUP(AS1,Qry_Rpt_Section_F!$C$2:'Qry_Rpt_Section_F'!$J$1730,8,FALSE)</f>
        <v>Shirley</v>
      </c>
      <c r="AT4" s="1" t="str">
        <f>VLOOKUP(AT1,Qry_Rpt_Section_F!$C$2:'Qry_Rpt_Section_F'!$J$1730,8,FALSE)</f>
        <v>Albert</v>
      </c>
      <c r="AU4" s="1" t="str">
        <f>VLOOKUP(AU1,Qry_Rpt_Section_F!$C$2:'Qry_Rpt_Section_F'!$J$1730,8,FALSE)</f>
        <v>Mabel</v>
      </c>
      <c r="AV4" s="1" t="str">
        <f>VLOOKUP(AV1,Qry_Rpt_Section_F!$C$2:'Qry_Rpt_Section_F'!$J$1730,8,FALSE)</f>
        <v>Beverly</v>
      </c>
      <c r="AW4" s="1" t="str">
        <f>VLOOKUP(AW1,Qry_Rpt_Section_F!$C$2:'Qry_Rpt_Section_F'!$J$1730,8,FALSE)</f>
        <v>Richard</v>
      </c>
      <c r="AX4" s="1" t="str">
        <f>VLOOKUP(AX1,Qry_Rpt_Section_F!$C$2:'Qry_Rpt_Section_F'!$J$1730,8,FALSE)</f>
        <v>Joseph</v>
      </c>
      <c r="AY4" s="1" t="str">
        <f>VLOOKUP(AY1,Qry_Rpt_Section_F!$C$2:'Qry_Rpt_Section_F'!$J$1730,8,FALSE)</f>
        <v>Mary</v>
      </c>
      <c r="AZ4" s="1" t="str">
        <f>VLOOKUP(AZ1,Qry_Rpt_Section_F!$C$2:'Qry_Rpt_Section_F'!$J$1730,8,FALSE)</f>
        <v>Paul</v>
      </c>
      <c r="BA4" s="1" t="str">
        <f>VLOOKUP(BA1,Qry_Rpt_Section_F!$C$2:'Qry_Rpt_Section_F'!$J$1730,8,FALSE)</f>
        <v>Anna</v>
      </c>
      <c r="BB4" s="1" t="str">
        <f>VLOOKUP(BB1,Qry_Rpt_Section_F!$C$2:'Qry_Rpt_Section_F'!$J$1730,8,FALSE)</f>
        <v>Anthony</v>
      </c>
      <c r="BC4" s="1" t="str">
        <f>VLOOKUP(BC1,Qry_Rpt_Section_F!$C$2:'Qry_Rpt_Section_F'!$J$1730,8,FALSE)</f>
        <v>family</v>
      </c>
      <c r="BD4" s="1" t="str">
        <f>VLOOKUP(BD1,Qry_Rpt_Section_F!$C$2:'Qry_Rpt_Section_F'!$J$1730,8,FALSE)</f>
        <v>Anne</v>
      </c>
      <c r="BE4" s="1" t="str">
        <f>VLOOKUP(BE1,Qry_Rpt_Section_F!$C$2:'Qry_Rpt_Section_F'!$J$1730,8,FALSE)</f>
        <v>John</v>
      </c>
      <c r="BF4" s="1" t="str">
        <f>VLOOKUP(BF1,Qry_Rpt_Section_F!$C$2:'Qry_Rpt_Section_F'!$J$1730,8,FALSE)</f>
        <v>John</v>
      </c>
      <c r="BG4" s="1" t="str">
        <f>VLOOKUP(BG1,Qry_Rpt_Section_F!$C$2:'Qry_Rpt_Section_F'!$J$1730,8,FALSE)</f>
        <v>Jeffrey</v>
      </c>
      <c r="BH4" s="3">
        <f>VLOOKUP(BH1,Qry_Rpt_Section_F!$C$2:'Qry_Rpt_Section_F'!$J$1730,8,FALSE)</f>
        <v>0</v>
      </c>
      <c r="BI4" s="3">
        <f>VLOOKUP(BI1,Qry_Rpt_Section_F!$C$2:'Qry_Rpt_Section_F'!$J$1730,8,FALSE)</f>
        <v>0</v>
      </c>
      <c r="BJ4" s="1" t="str">
        <f>VLOOKUP(BJ1,Qry_Rpt_Section_F!$C$2:'Qry_Rpt_Section_F'!$J$1730,8,FALSE)</f>
        <v>William</v>
      </c>
      <c r="BK4" s="1" t="str">
        <f>VLOOKUP(BK1,Qry_Rpt_Section_F!$C$2:'Qry_Rpt_Section_F'!$J$1730,8,FALSE)</f>
        <v>Elizabeth</v>
      </c>
      <c r="BL4" s="1" t="str">
        <f>VLOOKUP(BL1,Qry_Rpt_Section_F!$C$2:'Qry_Rpt_Section_F'!$J$1730,8,FALSE)</f>
        <v>Harold</v>
      </c>
      <c r="BM4" s="1" t="str">
        <f>VLOOKUP(BM1,Qry_Rpt_Section_F!$C$2:'Qry_Rpt_Section_F'!$J$1730,8,FALSE)</f>
        <v>Jane</v>
      </c>
      <c r="BN4" s="1" t="str">
        <f>VLOOKUP(BN1,Qry_Rpt_Section_F!$C$2:'Qry_Rpt_Section_F'!$J$1730,8,FALSE)</f>
        <v>William</v>
      </c>
      <c r="BO4" s="1" t="str">
        <f>VLOOKUP(BO1,Qry_Rpt_Section_F!$C$2:'Qry_Rpt_Section_F'!$J$1730,8,FALSE)</f>
        <v>Fern</v>
      </c>
      <c r="BP4" s="1" t="str">
        <f>VLOOKUP(BP1,Qry_Rpt_Section_F!$C$2:'Qry_Rpt_Section_F'!$J$1730,8,FALSE)</f>
        <v>Ruth</v>
      </c>
      <c r="BQ4" s="1" t="str">
        <f>VLOOKUP(BQ1,Qry_Rpt_Section_F!$C$2:'Qry_Rpt_Section_F'!$J$1730,8,FALSE)</f>
        <v>Dean</v>
      </c>
      <c r="BR4" s="1" t="str">
        <f>VLOOKUP(BR1,Qry_Rpt_Section_F!$C$2:'Qry_Rpt_Section_F'!$J$1730,8,FALSE)</f>
        <v>Kathryn</v>
      </c>
      <c r="BS4" s="1" t="str">
        <f>VLOOKUP(BS1,Qry_Rpt_Section_F!$C$2:'Qry_Rpt_Section_F'!$J$1730,8,FALSE)</f>
        <v>Frederick</v>
      </c>
      <c r="BT4" s="1" t="str">
        <f>VLOOKUP(BT1,Qry_Rpt_Section_F!$C$2:'Qry_Rpt_Section_F'!$J$1730,8,FALSE)</f>
        <v>Fred</v>
      </c>
      <c r="BU4" s="1" t="str">
        <f>VLOOKUP(BU1,Qry_Rpt_Section_F!$C$2:'Qry_Rpt_Section_F'!$J$1730,8,FALSE)</f>
        <v>Jessie</v>
      </c>
      <c r="BV4" s="1" t="str">
        <f>VLOOKUP(BV1,Qry_Rpt_Section_F!$C$2:'Qry_Rpt_Section_F'!$J$1730,8,FALSE)</f>
        <v>Kenneth</v>
      </c>
      <c r="BW4" s="1" t="str">
        <f>VLOOKUP(BW1,Qry_Rpt_Section_F!$C$2:'Qry_Rpt_Section_F'!$J$1730,8,FALSE)</f>
        <v>Fern</v>
      </c>
      <c r="BX4" s="1" t="str">
        <f>VLOOKUP(BX1,Qry_Rpt_Section_F!$C$2:'Qry_Rpt_Section_F'!$J$1730,8,FALSE)</f>
        <v>Harold</v>
      </c>
      <c r="BY4" s="1" t="str">
        <f>VLOOKUP(BY1,Qry_Rpt_Section_F!$C$2:'Qry_Rpt_Section_F'!$J$1730,8,FALSE)</f>
        <v>Dorothy</v>
      </c>
      <c r="BZ4" s="1" t="str">
        <f>VLOOKUP(BZ1,Qry_Rpt_Section_F!$C$2:'Qry_Rpt_Section_F'!$J$1730,8,FALSE)</f>
        <v>Thalia</v>
      </c>
      <c r="CA4" s="1" t="str">
        <f>VLOOKUP(CA1,Qry_Rpt_Section_F!$C$2:'Qry_Rpt_Section_F'!$J$1730,8,FALSE)</f>
        <v>Hazel</v>
      </c>
      <c r="CB4" s="1" t="str">
        <f>VLOOKUP(CB1,Qry_Rpt_Section_F!$C$2:'Qry_Rpt_Section_F'!$J$1730,8,FALSE)</f>
        <v>Edward</v>
      </c>
      <c r="CC4" s="1" t="str">
        <f>VLOOKUP(CC1,Qry_Rpt_Section_F!$C$2:'Qry_Rpt_Section_F'!$J$1730,8,FALSE)</f>
        <v>Beatrice</v>
      </c>
      <c r="CD4" s="1" t="str">
        <f>VLOOKUP(CD1,Qry_Rpt_Section_F!$C$2:'Qry_Rpt_Section_F'!$J$1730,8,FALSE)</f>
        <v>Gary</v>
      </c>
      <c r="CE4" s="1" t="str">
        <f>VLOOKUP(CE1,Qry_Rpt_Section_F!$C$2:'Qry_Rpt_Section_F'!$J$1730,8,FALSE)</f>
        <v>Cleo</v>
      </c>
      <c r="CF4" s="1" t="str">
        <f>VLOOKUP(CF1,Qry_Rpt_Section_F!$C$2:'Qry_Rpt_Section_F'!$J$1730,8,FALSE)</f>
        <v>Harold</v>
      </c>
      <c r="CG4" s="1" t="str">
        <f>VLOOKUP(CG1,Qry_Rpt_Section_F!$C$2:'Qry_Rpt_Section_F'!$J$1730,8,FALSE)</f>
        <v>Marion</v>
      </c>
      <c r="CH4" s="1" t="str">
        <f>VLOOKUP(CH1,Qry_Rpt_Section_F!$C$2:'Qry_Rpt_Section_F'!$J$1730,8,FALSE)</f>
        <v>Clarence</v>
      </c>
      <c r="CI4" s="1" t="str">
        <f>VLOOKUP(CI1,Qry_Rpt_Section_F!$C$2:'Qry_Rpt_Section_F'!$J$1730,8,FALSE)</f>
        <v>Leona</v>
      </c>
      <c r="CJ4" s="1" t="str">
        <f>VLOOKUP(CJ1,Qry_Rpt_Section_F!$C$2:'Qry_Rpt_Section_F'!$J$1730,8,FALSE)</f>
        <v>Gerald</v>
      </c>
      <c r="CK4" s="1" t="str">
        <f>VLOOKUP(CK1,Qry_Rpt_Section_F!$C$2:'Qry_Rpt_Section_F'!$J$1730,8,FALSE)</f>
        <v>Catherine</v>
      </c>
      <c r="CL4" s="1" t="str">
        <f>VLOOKUP(CL1,Qry_Rpt_Section_F!$C$2:'Qry_Rpt_Section_F'!$J$1730,8,FALSE)</f>
        <v>Christopher</v>
      </c>
      <c r="CM4" s="1" t="str">
        <f>VLOOKUP(CM1,Qry_Rpt_Section_F!$C$2:'Qry_Rpt_Section_F'!$J$1730,8,FALSE)</f>
        <v>Patricia</v>
      </c>
      <c r="CN4" s="1" t="str">
        <f>VLOOKUP(CN1,Qry_Rpt_Section_F!$C$2:'Qry_Rpt_Section_F'!$J$1730,8,FALSE)</f>
        <v>John</v>
      </c>
      <c r="CO4" s="1" t="str">
        <f>VLOOKUP(CO1,Qry_Rpt_Section_F!$C$2:'Qry_Rpt_Section_F'!$J$1730,8,FALSE)</f>
        <v>James</v>
      </c>
      <c r="CP4" s="1" t="str">
        <f>VLOOKUP(CP1,Qry_Rpt_Section_F!$C$2:'Qry_Rpt_Section_F'!$J$1730,8,FALSE)</f>
        <v>William</v>
      </c>
      <c r="CQ4" s="1" t="str">
        <f>VLOOKUP(CQ1,Qry_Rpt_Section_F!$C$2:'Qry_Rpt_Section_F'!$J$1730,8,FALSE)</f>
        <v>Jane</v>
      </c>
      <c r="CR4" s="1" t="str">
        <f>VLOOKUP(CR1,Qry_Rpt_Section_F!$C$2:'Qry_Rpt_Section_F'!$J$1730,8,FALSE)</f>
        <v>George</v>
      </c>
      <c r="CS4" s="1" t="str">
        <f>VLOOKUP(CS1,Qry_Rpt_Section_F!$C$2:'Qry_Rpt_Section_F'!$J$1730,8,FALSE)</f>
        <v>Margaret</v>
      </c>
      <c r="CT4" s="1" t="str">
        <f>VLOOKUP(CT1,Qry_Rpt_Section_F!$C$2:'Qry_Rpt_Section_F'!$J$1730,8,FALSE)</f>
        <v>Lauriston</v>
      </c>
      <c r="CU4" s="1" t="str">
        <f>VLOOKUP(CU1,Qry_Rpt_Section_F!$C$2:'Qry_Rpt_Section_F'!$J$1730,8,FALSE)</f>
        <v>Woodrow</v>
      </c>
      <c r="CV4" s="1" t="str">
        <f>VLOOKUP(CV1,Qry_Rpt_Section_F!$C$2:'Qry_Rpt_Section_F'!$J$1730,8,FALSE)</f>
        <v>Gilbert Family</v>
      </c>
      <c r="CW4" s="1" t="str">
        <f>VLOOKUP(CW1,Qry_Rpt_Section_F!$C$2:'Qry_Rpt_Section_F'!$J$1730,8,FALSE)</f>
        <v>Eleanor</v>
      </c>
      <c r="CX4" s="1" t="str">
        <f>VLOOKUP(CX1,Qry_Rpt_Section_F!$C$2:'Qry_Rpt_Section_F'!$J$1730,8,FALSE)</f>
        <v>Jeffrey</v>
      </c>
      <c r="CY4" s="1" t="str">
        <f>VLOOKUP(CY1,Qry_Rpt_Section_F!$C$2:'Qry_Rpt_Section_F'!$J$1730,8,FALSE)</f>
        <v>Callie</v>
      </c>
      <c r="CZ4" s="1" t="str">
        <f>VLOOKUP(CZ1,Qry_Rpt_Section_F!$C$2:'Qry_Rpt_Section_F'!$J$1730,8,FALSE)</f>
        <v>Dominick</v>
      </c>
      <c r="DA4" s="1" t="str">
        <f>VLOOKUP(DA1,Qry_Rpt_Section_F!$C$2:'Qry_Rpt_Section_F'!$J$1730,8,FALSE)</f>
        <v>Frances</v>
      </c>
      <c r="DB4" s="1" t="str">
        <f>VLOOKUP(DB1,Qry_Rpt_Section_F!$C$2:'Qry_Rpt_Section_F'!$J$1730,8,FALSE)</f>
        <v>Raymond</v>
      </c>
      <c r="DC4" s="1" t="str">
        <f>VLOOKUP(DC1,Qry_Rpt_Section_F!$C$2:'Qry_Rpt_Section_F'!$J$1730,8,FALSE)</f>
        <v>Adeline</v>
      </c>
      <c r="DD4" s="1" t="str">
        <f>VLOOKUP(DD1,Qry_Rpt_Section_F!$C$2:'Qry_Rpt_Section_F'!$J$1730,8,FALSE)</f>
        <v>Harold</v>
      </c>
      <c r="DE4" s="1" t="str">
        <f>VLOOKUP(DE1,Qry_Rpt_Section_F!$C$2:'Qry_Rpt_Section_F'!$J$1730,8,FALSE)</f>
        <v>Elizabeth</v>
      </c>
      <c r="DF4" s="1" t="str">
        <f>VLOOKUP(DF1,Qry_Rpt_Section_F!$C$2:'Qry_Rpt_Section_F'!$J$1730,8,FALSE)</f>
        <v>Eleanor</v>
      </c>
      <c r="DG4" s="1" t="str">
        <f>VLOOKUP(DG1,Qry_Rpt_Section_F!$C$2:'Qry_Rpt_Section_F'!$J$1730,8,FALSE)</f>
        <v>family</v>
      </c>
      <c r="DH4" s="1" t="str">
        <f>VLOOKUP(DH1,Qry_Rpt_Section_F!$C$2:'Qry_Rpt_Section_F'!$J$1730,8,FALSE)</f>
        <v>John</v>
      </c>
      <c r="DI4" s="1" t="str">
        <f>VLOOKUP(DI1,Qry_Rpt_Section_F!$C$2:'Qry_Rpt_Section_F'!$J$1730,8,FALSE)</f>
        <v>Marjorie</v>
      </c>
      <c r="DJ4" s="1" t="str">
        <f>VLOOKUP(DJ1,Qry_Rpt_Section_F!$C$2:'Qry_Rpt_Section_F'!$J$1730,8,FALSE)</f>
        <v>Christopher</v>
      </c>
      <c r="DK4" s="1" t="str">
        <f>VLOOKUP(DK1,Qry_Rpt_Section_F!$C$2:'Qry_Rpt_Section_F'!$J$1730,8,FALSE)</f>
        <v>Ellen</v>
      </c>
      <c r="DL4" s="1" t="str">
        <f>VLOOKUP(DL1,Qry_Rpt_Section_F!$C$2:'Qry_Rpt_Section_F'!$J$1730,8,FALSE)</f>
        <v>George</v>
      </c>
      <c r="DM4" s="1" t="str">
        <f>VLOOKUP(DM1,Qry_Rpt_Section_F!$C$2:'Qry_Rpt_Section_F'!$J$1730,8,FALSE)</f>
        <v>Noreen</v>
      </c>
      <c r="DN4" s="1" t="str">
        <f>VLOOKUP(DN1,Qry_Rpt_Section_F!$C$2:'Qry_Rpt_Section_F'!$J$1800,8,FALSE)</f>
        <v>Barbara</v>
      </c>
      <c r="DO4" s="1" t="str">
        <f>VLOOKUP(DO1,Qry_Rpt_Section_F!$C$2:'Qry_Rpt_Section_F'!$J$1800,8,FALSE)</f>
        <v>Anthony</v>
      </c>
      <c r="DP4" s="1" t="str">
        <f>VLOOKUP(DP1,Qry_Rpt_Section_F!$C$2:'Qry_Rpt_Section_F'!$J$1800,8,FALSE)</f>
        <v>Christopher</v>
      </c>
      <c r="DQ4" s="1" t="str">
        <f>VLOOKUP(DQ1,Qry_Rpt_Section_F!$C$2:'Qry_Rpt_Section_F'!$J$1800,8,FALSE)</f>
        <v>Barbara</v>
      </c>
      <c r="DR4" s="1" t="str">
        <f>VLOOKUP(DR1,Qry_Rpt_Section_F!$C$2:'Qry_Rpt_Section_F'!$J$1800,8,FALSE)</f>
        <v>Howard</v>
      </c>
      <c r="DS4" s="1" t="str">
        <f>VLOOKUP(DS1,Qry_Rpt_Section_F!$C$2:'Qry_Rpt_Section_F'!$J$1800,8,FALSE)</f>
        <v>Harry</v>
      </c>
      <c r="DT4" s="1" t="str">
        <f>VLOOKUP(DT1,Qry_Rpt_Section_F!$C$2:'Qry_Rpt_Section_F'!$J$1800,8,FALSE)</f>
        <v>Helen</v>
      </c>
      <c r="DU4" s="1" t="str">
        <f>VLOOKUP(DU1,Qry_Rpt_Section_F!$C$2:'Qry_Rpt_Section_F'!$J$1800,8,FALSE)</f>
        <v>Carol</v>
      </c>
      <c r="DV4" s="1" t="str">
        <f>VLOOKUP(DV1,Qry_Rpt_Section_F!$C$2:'Qry_Rpt_Section_F'!$J$1800,8,FALSE)</f>
        <v>Albert</v>
      </c>
      <c r="DW4" s="1" t="str">
        <f>VLOOKUP(DW1,Qry_Rpt_Section_F!$C$2:'Qry_Rpt_Section_F'!$J$1800,8,FALSE)</f>
        <v>David</v>
      </c>
      <c r="DX4" s="1" t="str">
        <f>VLOOKUP(DX1,Qry_Rpt_Section_F!$C$2:'Qry_Rpt_Section_F'!$J$1800,8,FALSE)</f>
        <v>Carey</v>
      </c>
      <c r="DY4" s="1" t="str">
        <f>VLOOKUP(DY1,Qry_Rpt_Section_F!$C$2:'Qry_Rpt_Section_F'!$J$1800,8,FALSE)</f>
        <v>Keith</v>
      </c>
      <c r="DZ4" s="1" t="str">
        <f>VLOOKUP(DZ1,Qry_Rpt_Section_F!$C$2:'Qry_Rpt_Section_F'!$J$1800,8,FALSE)</f>
        <v>Johann</v>
      </c>
      <c r="EA4" s="1" t="str">
        <f>VLOOKUP(EA1,Qry_Rpt_Section_F!$C$2:'Qry_Rpt_Section_F'!$J$1800,8,FALSE)</f>
        <v>William</v>
      </c>
      <c r="EB4" s="1" t="str">
        <f>VLOOKUP(EB1,Qry_Rpt_Section_F!$C$2:'Qry_Rpt_Section_F'!$J$1800,8,FALSE)</f>
        <v>Barbara</v>
      </c>
      <c r="EC4" s="1" t="str">
        <f>VLOOKUP(EC1,Qry_Rpt_Section_F!$C$2:'Qry_Rpt_Section_F'!$J$1800,8,FALSE)</f>
        <v>James</v>
      </c>
      <c r="ED4" s="1" t="str">
        <f>VLOOKUP(ED1,Qry_Rpt_Section_F!$C$2:'Qry_Rpt_Section_F'!$J$1800,8,FALSE)</f>
        <v>Willard</v>
      </c>
      <c r="EE4" s="1" t="str">
        <f>VLOOKUP(EE1,Qry_Rpt_Section_F!$C$2:'Qry_Rpt_Section_F'!$J$1800,8,FALSE)</f>
        <v>Brenda</v>
      </c>
      <c r="EF4" s="1" t="str">
        <f>VLOOKUP(EF1,Qry_Rpt_Section_F!$C$2:'Qry_Rpt_Section_F'!$J$1800,8,FALSE)</f>
        <v>Raymond</v>
      </c>
      <c r="EG4" s="1" t="str">
        <f>VLOOKUP(EG1,Qry_Rpt_Section_F!$C$2:'Qry_Rpt_Section_F'!$J$1800,8,FALSE)</f>
        <v>Ethel</v>
      </c>
      <c r="EH4" s="1" t="str">
        <f>VLOOKUP(EH1,Qry_Rpt_Section_F!$C$2:'Qry_Rpt_Section_F'!$J$1800,8,FALSE)</f>
        <v>Valerie</v>
      </c>
      <c r="EI4" s="1" t="str">
        <f>VLOOKUP(EI1,Qry_Rpt_Section_F!$C$2:'Qry_Rpt_Section_F'!$J$1800,8,FALSE)</f>
        <v>Donald</v>
      </c>
      <c r="EJ4" s="1" t="str">
        <f>VLOOKUP(EJ1,Qry_Rpt_Section_F!$C$2:'Qry_Rpt_Section_F'!$J$1800,8,FALSE)</f>
        <v>Jerilyn</v>
      </c>
      <c r="EK4" s="1" t="str">
        <f>VLOOKUP(EK1,Qry_Rpt_Section_F!$C$2:'Qry_Rpt_Section_F'!$J$1800,8,FALSE)</f>
        <v>Kolakhane</v>
      </c>
    </row>
    <row r="5" spans="1:143" s="15" customFormat="1" ht="15.75" x14ac:dyDescent="0.25">
      <c r="A5" s="13" t="s">
        <v>805</v>
      </c>
      <c r="B5" s="14">
        <f>VLOOKUP(B1,Qry_Rpt_Section_F!$C$2:'Qry_Rpt_Section_F'!$J$1730,2,FALSE)</f>
        <v>2</v>
      </c>
      <c r="C5" s="14">
        <f>VLOOKUP(C1,Qry_Rpt_Section_F!$C$2:'Qry_Rpt_Section_F'!$J$1730,2,FALSE)</f>
        <v>2</v>
      </c>
      <c r="D5" s="14">
        <f>VLOOKUP(D1,Qry_Rpt_Section_F!$C$2:'Qry_Rpt_Section_F'!$J$1730,2,FALSE)</f>
        <v>2</v>
      </c>
      <c r="E5" s="14">
        <f>VLOOKUP(E1,Qry_Rpt_Section_F!$C$2:'Qry_Rpt_Section_F'!$J$1730,2,FALSE)</f>
        <v>2</v>
      </c>
      <c r="F5" s="14">
        <f>VLOOKUP(F1,Qry_Rpt_Section_F!$C$2:'Qry_Rpt_Section_F'!$J$1730,2,FALSE)</f>
        <v>3</v>
      </c>
      <c r="G5" s="14">
        <f>VLOOKUP(G1,Qry_Rpt_Section_F!$C$2:'Qry_Rpt_Section_F'!$J$1730,2,FALSE)</f>
        <v>3</v>
      </c>
      <c r="H5" s="14">
        <f>VLOOKUP(H1,Qry_Rpt_Section_F!$C$2:'Qry_Rpt_Section_F'!$J$1730,2,FALSE)</f>
        <v>3</v>
      </c>
      <c r="I5" s="14">
        <f>VLOOKUP(I1,Qry_Rpt_Section_F!$C$2:'Qry_Rpt_Section_F'!$J$1730,2,FALSE)</f>
        <v>3</v>
      </c>
      <c r="J5" s="14">
        <f>VLOOKUP(J1,Qry_Rpt_Section_F!$C$2:'Qry_Rpt_Section_F'!$J$1730,2,FALSE)</f>
        <v>4</v>
      </c>
      <c r="K5" s="14">
        <f>VLOOKUP(K1,Qry_Rpt_Section_F!$C$2:'Qry_Rpt_Section_F'!$J$1730,2,FALSE)</f>
        <v>4</v>
      </c>
      <c r="L5" s="14">
        <f>VLOOKUP(L1,Qry_Rpt_Section_F!$C$2:'Qry_Rpt_Section_F'!$J$1730,2,FALSE)</f>
        <v>4</v>
      </c>
      <c r="M5" s="14">
        <f>VLOOKUP(M1,Qry_Rpt_Section_F!$C$2:'Qry_Rpt_Section_F'!$J$1730,2,FALSE)</f>
        <v>4</v>
      </c>
      <c r="N5" s="14">
        <f>VLOOKUP(N1,Qry_Rpt_Section_F!$C$2:'Qry_Rpt_Section_F'!$J$1730,2,FALSE)</f>
        <v>5</v>
      </c>
      <c r="O5" s="14">
        <f>VLOOKUP(O1,Qry_Rpt_Section_F!$C$2:'Qry_Rpt_Section_F'!$J$1730,2,FALSE)</f>
        <v>5</v>
      </c>
      <c r="P5" s="14">
        <f>VLOOKUP(P1,Qry_Rpt_Section_F!$C$2:'Qry_Rpt_Section_F'!$J$1730,2,FALSE)</f>
        <v>5</v>
      </c>
      <c r="Q5" s="14">
        <f>VLOOKUP(Q1,Qry_Rpt_Section_F!$C$2:'Qry_Rpt_Section_F'!$J$1730,2,FALSE)</f>
        <v>5</v>
      </c>
      <c r="R5" s="14">
        <f>VLOOKUP(R1,Qry_Rpt_Section_F!$C$2:'Qry_Rpt_Section_F'!$J$1730,2,FALSE)</f>
        <v>6</v>
      </c>
      <c r="S5" s="14">
        <f>VLOOKUP(S1,Qry_Rpt_Section_F!$C$2:'Qry_Rpt_Section_F'!$J$1730,2,FALSE)</f>
        <v>6</v>
      </c>
      <c r="T5" s="14">
        <f>VLOOKUP(T1,Qry_Rpt_Section_F!$C$2:'Qry_Rpt_Section_F'!$J$1730,2,FALSE)</f>
        <v>6</v>
      </c>
      <c r="U5" s="14">
        <f>VLOOKUP(U1,Qry_Rpt_Section_F!$C$2:'Qry_Rpt_Section_F'!$J$1730,2,FALSE)</f>
        <v>6</v>
      </c>
      <c r="V5" s="22">
        <f>VLOOKUP(V1,Qry_Rpt_Section_F!$C$2:'Qry_Rpt_Section_F'!$J$1730,2,FALSE)</f>
        <v>7</v>
      </c>
      <c r="W5" s="22">
        <f>VLOOKUP(W1,Qry_Rpt_Section_F!$C$2:'Qry_Rpt_Section_F'!$J$1730,2,FALSE)</f>
        <v>7</v>
      </c>
      <c r="X5" s="14">
        <f>VLOOKUP(X1,Qry_Rpt_Section_F!$C$2:'Qry_Rpt_Section_F'!$J$1730,2,FALSE)</f>
        <v>7</v>
      </c>
      <c r="Y5" s="14">
        <f>VLOOKUP(Y1,Qry_Rpt_Section_F!$C$2:'Qry_Rpt_Section_F'!$J$1730,2,FALSE)</f>
        <v>7</v>
      </c>
      <c r="Z5" s="14">
        <f>VLOOKUP(Z1,Qry_Rpt_Section_F!$C$2:'Qry_Rpt_Section_F'!$J$1730,2,FALSE)</f>
        <v>8</v>
      </c>
      <c r="AA5" s="14">
        <f>VLOOKUP(AA1,Qry_Rpt_Section_F!$C$2:'Qry_Rpt_Section_F'!$J$1730,2,FALSE)</f>
        <v>8</v>
      </c>
      <c r="AB5" s="14">
        <f>VLOOKUP(AB1,Qry_Rpt_Section_F!$C$2:'Qry_Rpt_Section_F'!$J$1730,2,FALSE)</f>
        <v>8</v>
      </c>
      <c r="AC5" s="14">
        <f>VLOOKUP(AC1,Qry_Rpt_Section_F!$C$2:'Qry_Rpt_Section_F'!$J$1730,2,FALSE)</f>
        <v>8</v>
      </c>
      <c r="AD5" s="14">
        <f>VLOOKUP(AD1,Qry_Rpt_Section_F!$C$2:'Qry_Rpt_Section_F'!$J$1730,2,FALSE)</f>
        <v>9</v>
      </c>
      <c r="AE5" s="14">
        <f>VLOOKUP(AE1,Qry_Rpt_Section_F!$C$2:'Qry_Rpt_Section_F'!$J$1730,2,FALSE)</f>
        <v>9</v>
      </c>
      <c r="AF5" s="14">
        <f>VLOOKUP(AF1,Qry_Rpt_Section_F!$C$2:'Qry_Rpt_Section_F'!$J$1730,2,FALSE)</f>
        <v>9</v>
      </c>
      <c r="AG5" s="14">
        <f>VLOOKUP(AG1,Qry_Rpt_Section_F!$C$2:'Qry_Rpt_Section_F'!$J$1730,2,FALSE)</f>
        <v>9</v>
      </c>
      <c r="AH5" s="14">
        <f>VLOOKUP(AH1,Qry_Rpt_Section_F!$C$2:'Qry_Rpt_Section_F'!$J$1730,2,FALSE)</f>
        <v>10</v>
      </c>
      <c r="AI5" s="14">
        <f>VLOOKUP(AI1,Qry_Rpt_Section_F!$C$2:'Qry_Rpt_Section_F'!$J$1730,2,FALSE)</f>
        <v>10</v>
      </c>
      <c r="AJ5" s="14">
        <f>VLOOKUP(AJ1,Qry_Rpt_Section_F!$C$2:'Qry_Rpt_Section_F'!$J$1730,2,FALSE)</f>
        <v>10</v>
      </c>
      <c r="AK5" s="14">
        <f>VLOOKUP(AK1,Qry_Rpt_Section_F!$C$2:'Qry_Rpt_Section_F'!$J$1730,2,FALSE)</f>
        <v>10</v>
      </c>
      <c r="AL5" s="14">
        <f>VLOOKUP(AL1,Qry_Rpt_Section_F!$C$2:'Qry_Rpt_Section_F'!$J$1730,2,FALSE)</f>
        <v>11</v>
      </c>
      <c r="AM5" s="14">
        <f>VLOOKUP(AM1,Qry_Rpt_Section_F!$C$2:'Qry_Rpt_Section_F'!$J$1730,2,FALSE)</f>
        <v>11</v>
      </c>
      <c r="AN5" s="22">
        <f>VLOOKUP(AN1,Qry_Rpt_Section_F!$C$2:'Qry_Rpt_Section_F'!$J$1730,2,FALSE)</f>
        <v>11</v>
      </c>
      <c r="AO5" s="22">
        <f>VLOOKUP(AO1,Qry_Rpt_Section_F!$C$2:'Qry_Rpt_Section_F'!$J$1730,2,FALSE)</f>
        <v>11</v>
      </c>
      <c r="AP5" s="22">
        <f>VLOOKUP(AP1,Qry_Rpt_Section_F!$C$2:'Qry_Rpt_Section_F'!$J$1730,2,FALSE)</f>
        <v>12</v>
      </c>
      <c r="AQ5" s="14">
        <f>VLOOKUP(AQ1,Qry_Rpt_Section_F!$C$2:'Qry_Rpt_Section_F'!$J$1730,2,FALSE)</f>
        <v>12</v>
      </c>
      <c r="AR5" s="14">
        <f>VLOOKUP(AR1,Qry_Rpt_Section_F!$C$2:'Qry_Rpt_Section_F'!$J$1730,2,FALSE)</f>
        <v>12</v>
      </c>
      <c r="AS5" s="14">
        <f>VLOOKUP(AS1,Qry_Rpt_Section_F!$C$2:'Qry_Rpt_Section_F'!$J$1730,2,FALSE)</f>
        <v>12</v>
      </c>
      <c r="AT5" s="14">
        <f>VLOOKUP(AT1,Qry_Rpt_Section_F!$C$2:'Qry_Rpt_Section_F'!$J$1730,2,FALSE)</f>
        <v>13</v>
      </c>
      <c r="AU5" s="14">
        <f>VLOOKUP(AU1,Qry_Rpt_Section_F!$C$2:'Qry_Rpt_Section_F'!$J$1730,2,FALSE)</f>
        <v>13</v>
      </c>
      <c r="AV5" s="14">
        <f>VLOOKUP(AV1,Qry_Rpt_Section_F!$C$2:'Qry_Rpt_Section_F'!$J$1730,2,FALSE)</f>
        <v>13</v>
      </c>
      <c r="AW5" s="14">
        <f>VLOOKUP(AW1,Qry_Rpt_Section_F!$C$2:'Qry_Rpt_Section_F'!$J$1730,2,FALSE)</f>
        <v>13</v>
      </c>
      <c r="AX5" s="14">
        <f>VLOOKUP(AX1,Qry_Rpt_Section_F!$C$2:'Qry_Rpt_Section_F'!$J$1730,2,FALSE)</f>
        <v>14</v>
      </c>
      <c r="AY5" s="14">
        <f>VLOOKUP(AY1,Qry_Rpt_Section_F!$C$2:'Qry_Rpt_Section_F'!$J$1730,2,FALSE)</f>
        <v>14</v>
      </c>
      <c r="AZ5" s="14">
        <f>VLOOKUP(AZ1,Qry_Rpt_Section_F!$C$2:'Qry_Rpt_Section_F'!$J$1730,2,FALSE)</f>
        <v>14</v>
      </c>
      <c r="BA5" s="14">
        <f>VLOOKUP(BA1,Qry_Rpt_Section_F!$C$2:'Qry_Rpt_Section_F'!$J$1730,2,FALSE)</f>
        <v>14</v>
      </c>
      <c r="BB5" s="14">
        <f>VLOOKUP(BB1,Qry_Rpt_Section_F!$C$2:'Qry_Rpt_Section_F'!$J$1730,2,FALSE)</f>
        <v>15</v>
      </c>
      <c r="BC5" s="14">
        <f>VLOOKUP(BC1,Qry_Rpt_Section_F!$C$2:'Qry_Rpt_Section_F'!$J$1730,2,FALSE)</f>
        <v>15</v>
      </c>
      <c r="BD5" s="14">
        <f>VLOOKUP(BD1,Qry_Rpt_Section_F!$C$2:'Qry_Rpt_Section_F'!$J$1730,2,FALSE)</f>
        <v>15</v>
      </c>
      <c r="BE5" s="14">
        <f>VLOOKUP(BE1,Qry_Rpt_Section_F!$C$2:'Qry_Rpt_Section_F'!$J$1730,2,FALSE)</f>
        <v>15</v>
      </c>
      <c r="BF5" s="14">
        <f>VLOOKUP(BF1,Qry_Rpt_Section_F!$C$2:'Qry_Rpt_Section_F'!$J$1730,2,FALSE)</f>
        <v>16</v>
      </c>
      <c r="BG5" s="14">
        <f>VLOOKUP(BG1,Qry_Rpt_Section_F!$C$2:'Qry_Rpt_Section_F'!$J$1730,2,FALSE)</f>
        <v>16</v>
      </c>
      <c r="BH5" s="22">
        <f>VLOOKUP(BH1,Qry_Rpt_Section_F!$C$2:'Qry_Rpt_Section_F'!$J$1730,2,FALSE)</f>
        <v>16</v>
      </c>
      <c r="BI5" s="22">
        <f>VLOOKUP(BI1,Qry_Rpt_Section_F!$C$2:'Qry_Rpt_Section_F'!$J$1730,2,FALSE)</f>
        <v>16</v>
      </c>
      <c r="BJ5" s="14">
        <f>VLOOKUP(BJ1,Qry_Rpt_Section_F!$C$2:'Qry_Rpt_Section_F'!$J$1730,2,FALSE)</f>
        <v>17</v>
      </c>
      <c r="BK5" s="14">
        <f>VLOOKUP(BK1,Qry_Rpt_Section_F!$C$2:'Qry_Rpt_Section_F'!$J$1730,2,FALSE)</f>
        <v>17</v>
      </c>
      <c r="BL5" s="14">
        <f>VLOOKUP(BL1,Qry_Rpt_Section_F!$C$2:'Qry_Rpt_Section_F'!$J$1730,2,FALSE)</f>
        <v>17</v>
      </c>
      <c r="BM5" s="14">
        <f>VLOOKUP(BM1,Qry_Rpt_Section_F!$C$2:'Qry_Rpt_Section_F'!$J$1730,2,FALSE)</f>
        <v>17</v>
      </c>
      <c r="BN5" s="14">
        <f>VLOOKUP(BN1,Qry_Rpt_Section_F!$C$2:'Qry_Rpt_Section_F'!$J$1730,2,FALSE)</f>
        <v>18</v>
      </c>
      <c r="BO5" s="14">
        <f>VLOOKUP(BO1,Qry_Rpt_Section_F!$C$2:'Qry_Rpt_Section_F'!$J$1730,2,FALSE)</f>
        <v>18</v>
      </c>
      <c r="BP5" s="14">
        <f>VLOOKUP(BP1,Qry_Rpt_Section_F!$C$2:'Qry_Rpt_Section_F'!$J$1730,2,FALSE)</f>
        <v>18</v>
      </c>
      <c r="BQ5" s="14">
        <f>VLOOKUP(BQ1,Qry_Rpt_Section_F!$C$2:'Qry_Rpt_Section_F'!$J$1730,2,FALSE)</f>
        <v>18</v>
      </c>
      <c r="BR5" s="14">
        <f>VLOOKUP(BR1,Qry_Rpt_Section_F!$C$2:'Qry_Rpt_Section_F'!$J$1730,2,FALSE)</f>
        <v>19</v>
      </c>
      <c r="BS5" s="14">
        <f>VLOOKUP(BS1,Qry_Rpt_Section_F!$C$2:'Qry_Rpt_Section_F'!$J$1730,2,FALSE)</f>
        <v>19</v>
      </c>
      <c r="BT5" s="14">
        <f>VLOOKUP(BT1,Qry_Rpt_Section_F!$C$2:'Qry_Rpt_Section_F'!$J$1730,2,FALSE)</f>
        <v>19</v>
      </c>
      <c r="BU5" s="14">
        <f>VLOOKUP(BU1,Qry_Rpt_Section_F!$C$2:'Qry_Rpt_Section_F'!$J$1730,2,FALSE)</f>
        <v>19</v>
      </c>
      <c r="BV5" s="14">
        <f>VLOOKUP(BV1,Qry_Rpt_Section_F!$C$2:'Qry_Rpt_Section_F'!$J$1730,2,FALSE)</f>
        <v>20</v>
      </c>
      <c r="BW5" s="14">
        <f>VLOOKUP(BW1,Qry_Rpt_Section_F!$C$2:'Qry_Rpt_Section_F'!$J$1730,2,FALSE)</f>
        <v>20</v>
      </c>
      <c r="BX5" s="14">
        <f>VLOOKUP(BX1,Qry_Rpt_Section_F!$C$2:'Qry_Rpt_Section_F'!$J$1730,2,FALSE)</f>
        <v>20</v>
      </c>
      <c r="BY5" s="14">
        <f>VLOOKUP(BY1,Qry_Rpt_Section_F!$C$2:'Qry_Rpt_Section_F'!$J$1730,2,FALSE)</f>
        <v>20</v>
      </c>
      <c r="BZ5" s="14">
        <f>VLOOKUP(BZ1,Qry_Rpt_Section_F!$C$2:'Qry_Rpt_Section_F'!$J$1730,2,FALSE)</f>
        <v>21</v>
      </c>
      <c r="CA5" s="14">
        <f>VLOOKUP(CA1,Qry_Rpt_Section_F!$C$2:'Qry_Rpt_Section_F'!$J$1730,2,FALSE)</f>
        <v>21</v>
      </c>
      <c r="CB5" s="14">
        <f>VLOOKUP(CB1,Qry_Rpt_Section_F!$C$2:'Qry_Rpt_Section_F'!$J$1730,2,FALSE)</f>
        <v>21</v>
      </c>
      <c r="CC5" s="14">
        <f>VLOOKUP(CC1,Qry_Rpt_Section_F!$C$2:'Qry_Rpt_Section_F'!$J$1730,2,FALSE)</f>
        <v>21</v>
      </c>
      <c r="CD5" s="14">
        <f>VLOOKUP(CD1,Qry_Rpt_Section_F!$C$2:'Qry_Rpt_Section_F'!$J$1730,2,FALSE)</f>
        <v>22</v>
      </c>
      <c r="CE5" s="14">
        <f>VLOOKUP(CE1,Qry_Rpt_Section_F!$C$2:'Qry_Rpt_Section_F'!$J$1730,2,FALSE)</f>
        <v>22</v>
      </c>
      <c r="CF5" s="14">
        <f>VLOOKUP(CF1,Qry_Rpt_Section_F!$C$2:'Qry_Rpt_Section_F'!$J$1730,2,FALSE)</f>
        <v>22</v>
      </c>
      <c r="CG5" s="14">
        <f>VLOOKUP(CG1,Qry_Rpt_Section_F!$C$2:'Qry_Rpt_Section_F'!$J$1730,2,FALSE)</f>
        <v>22</v>
      </c>
      <c r="CH5" s="14">
        <f>VLOOKUP(CH1,Qry_Rpt_Section_F!$C$2:'Qry_Rpt_Section_F'!$J$1730,2,FALSE)</f>
        <v>23</v>
      </c>
      <c r="CI5" s="14">
        <f>VLOOKUP(CI1,Qry_Rpt_Section_F!$C$2:'Qry_Rpt_Section_F'!$J$1730,2,FALSE)</f>
        <v>23</v>
      </c>
      <c r="CJ5" s="14">
        <f>VLOOKUP(CJ1,Qry_Rpt_Section_F!$C$2:'Qry_Rpt_Section_F'!$J$1730,2,FALSE)</f>
        <v>23</v>
      </c>
      <c r="CK5" s="14">
        <f>VLOOKUP(CK1,Qry_Rpt_Section_F!$C$2:'Qry_Rpt_Section_F'!$J$1730,2,FALSE)</f>
        <v>23</v>
      </c>
      <c r="CL5" s="14">
        <f>VLOOKUP(CL1,Qry_Rpt_Section_F!$C$2:'Qry_Rpt_Section_F'!$J$1730,2,FALSE)</f>
        <v>24</v>
      </c>
      <c r="CM5" s="14">
        <f>VLOOKUP(CM1,Qry_Rpt_Section_F!$C$2:'Qry_Rpt_Section_F'!$J$1730,2,FALSE)</f>
        <v>24</v>
      </c>
      <c r="CN5" s="14">
        <f>VLOOKUP(CN1,Qry_Rpt_Section_F!$C$2:'Qry_Rpt_Section_F'!$J$1730,2,FALSE)</f>
        <v>24</v>
      </c>
      <c r="CO5" s="14">
        <f>VLOOKUP(CO1,Qry_Rpt_Section_F!$C$2:'Qry_Rpt_Section_F'!$J$1730,2,FALSE)</f>
        <v>24</v>
      </c>
      <c r="CP5" s="14">
        <f>VLOOKUP(CP1,Qry_Rpt_Section_F!$C$2:'Qry_Rpt_Section_F'!$J$1730,2,FALSE)</f>
        <v>25</v>
      </c>
      <c r="CQ5" s="14">
        <f>VLOOKUP(CQ1,Qry_Rpt_Section_F!$C$2:'Qry_Rpt_Section_F'!$J$1730,2,FALSE)</f>
        <v>25</v>
      </c>
      <c r="CR5" s="14">
        <f>VLOOKUP(CR1,Qry_Rpt_Section_F!$C$2:'Qry_Rpt_Section_F'!$J$1730,2,FALSE)</f>
        <v>25</v>
      </c>
      <c r="CS5" s="14">
        <f>VLOOKUP(CS1,Qry_Rpt_Section_F!$C$2:'Qry_Rpt_Section_F'!$J$1730,2,FALSE)</f>
        <v>25</v>
      </c>
      <c r="CT5" s="14">
        <f>VLOOKUP(CT1,Qry_Rpt_Section_F!$C$2:'Qry_Rpt_Section_F'!$J$1730,2,FALSE)</f>
        <v>26</v>
      </c>
      <c r="CU5" s="14">
        <f>VLOOKUP(CU1,Qry_Rpt_Section_F!$C$2:'Qry_Rpt_Section_F'!$J$1730,2,FALSE)</f>
        <v>26</v>
      </c>
      <c r="CV5" s="14">
        <f>VLOOKUP(CV1,Qry_Rpt_Section_F!$C$2:'Qry_Rpt_Section_F'!$J$1730,2,FALSE)</f>
        <v>26</v>
      </c>
      <c r="CW5" s="14">
        <f>VLOOKUP(CW1,Qry_Rpt_Section_F!$C$2:'Qry_Rpt_Section_F'!$J$1730,2,FALSE)</f>
        <v>26</v>
      </c>
      <c r="CX5" s="14">
        <f>VLOOKUP(CX1,Qry_Rpt_Section_F!$C$2:'Qry_Rpt_Section_F'!$J$1730,2,FALSE)</f>
        <v>27</v>
      </c>
      <c r="CY5" s="14">
        <f>VLOOKUP(CY1,Qry_Rpt_Section_F!$C$2:'Qry_Rpt_Section_F'!$J$1730,2,FALSE)</f>
        <v>27</v>
      </c>
      <c r="CZ5" s="14">
        <f>VLOOKUP(CZ1,Qry_Rpt_Section_F!$C$2:'Qry_Rpt_Section_F'!$J$1730,2,FALSE)</f>
        <v>27</v>
      </c>
      <c r="DA5" s="14">
        <f>VLOOKUP(DA1,Qry_Rpt_Section_F!$C$2:'Qry_Rpt_Section_F'!$J$1730,2,FALSE)</f>
        <v>27</v>
      </c>
      <c r="DB5" s="14">
        <f>VLOOKUP(DB1,Qry_Rpt_Section_F!$C$2:'Qry_Rpt_Section_F'!$J$1730,2,FALSE)</f>
        <v>28</v>
      </c>
      <c r="DC5" s="14">
        <f>VLOOKUP(DC1,Qry_Rpt_Section_F!$C$2:'Qry_Rpt_Section_F'!$J$1730,2,FALSE)</f>
        <v>28</v>
      </c>
      <c r="DD5" s="14">
        <f>VLOOKUP(DD1,Qry_Rpt_Section_F!$C$2:'Qry_Rpt_Section_F'!$J$1730,2,FALSE)</f>
        <v>28</v>
      </c>
      <c r="DE5" s="14">
        <f>VLOOKUP(DE1,Qry_Rpt_Section_F!$C$2:'Qry_Rpt_Section_F'!$J$1730,2,FALSE)</f>
        <v>28</v>
      </c>
      <c r="DF5" s="14">
        <f>VLOOKUP(DF1,Qry_Rpt_Section_F!$C$2:'Qry_Rpt_Section_F'!$J$1730,2,FALSE)</f>
        <v>29</v>
      </c>
      <c r="DG5" s="14">
        <f>VLOOKUP(DG1,Qry_Rpt_Section_F!$C$2:'Qry_Rpt_Section_F'!$J$1730,2,FALSE)</f>
        <v>29</v>
      </c>
      <c r="DH5" s="14">
        <f>VLOOKUP(DH1,Qry_Rpt_Section_F!$C$2:'Qry_Rpt_Section_F'!$J$1730,2,FALSE)</f>
        <v>29</v>
      </c>
      <c r="DI5" s="14">
        <f>VLOOKUP(DI1,Qry_Rpt_Section_F!$C$2:'Qry_Rpt_Section_F'!$J$1730,2,FALSE)</f>
        <v>29</v>
      </c>
      <c r="DJ5" s="14">
        <f>VLOOKUP(DJ1,Qry_Rpt_Section_F!$C$2:'Qry_Rpt_Section_F'!$J$1730,2,FALSE)</f>
        <v>30</v>
      </c>
      <c r="DK5" s="14">
        <f>VLOOKUP(DK1,Qry_Rpt_Section_F!$C$2:'Qry_Rpt_Section_F'!$J$1730,2,FALSE)</f>
        <v>30</v>
      </c>
      <c r="DL5" s="14">
        <f>VLOOKUP(DL1,Qry_Rpt_Section_F!$C$2:'Qry_Rpt_Section_F'!$J$1730,2,FALSE)</f>
        <v>30</v>
      </c>
      <c r="DM5" s="14">
        <f>VLOOKUP(DM1,Qry_Rpt_Section_F!$C$2:'Qry_Rpt_Section_F'!$J$1730,2,FALSE)</f>
        <v>30</v>
      </c>
      <c r="DN5" s="14">
        <f>VLOOKUP(DN1,Qry_Rpt_Section_F!$C$2:'Qry_Rpt_Section_F'!$J$1800,2,FALSE)</f>
        <v>31</v>
      </c>
      <c r="DO5" s="14">
        <f>VLOOKUP(DO1,Qry_Rpt_Section_F!$C$2:'Qry_Rpt_Section_F'!$J$1800,2,FALSE)</f>
        <v>31</v>
      </c>
      <c r="DP5" s="14">
        <f>VLOOKUP(DP1,Qry_Rpt_Section_F!$C$2:'Qry_Rpt_Section_F'!$J$1800,2,FALSE)</f>
        <v>31</v>
      </c>
      <c r="DQ5" s="14">
        <f>VLOOKUP(DQ1,Qry_Rpt_Section_F!$C$2:'Qry_Rpt_Section_F'!$J$1800,2,FALSE)</f>
        <v>31</v>
      </c>
      <c r="DR5" s="14">
        <f>VLOOKUP(DR1,Qry_Rpt_Section_F!$C$2:'Qry_Rpt_Section_F'!$J$1800,2,FALSE)</f>
        <v>32</v>
      </c>
      <c r="DS5" s="14">
        <f>VLOOKUP(DS1,Qry_Rpt_Section_F!$C$2:'Qry_Rpt_Section_F'!$J$1800,2,FALSE)</f>
        <v>32</v>
      </c>
      <c r="DT5" s="14">
        <f>VLOOKUP(DT1,Qry_Rpt_Section_F!$C$2:'Qry_Rpt_Section_F'!$J$1800,2,FALSE)</f>
        <v>32</v>
      </c>
      <c r="DU5" s="14">
        <f>VLOOKUP(DU1,Qry_Rpt_Section_F!$C$2:'Qry_Rpt_Section_F'!$J$1800,2,FALSE)</f>
        <v>32</v>
      </c>
      <c r="DV5" s="14">
        <f>VLOOKUP(DV1,Qry_Rpt_Section_F!$C$2:'Qry_Rpt_Section_F'!$J$1800,2,FALSE)</f>
        <v>33</v>
      </c>
      <c r="DW5" s="14">
        <f>VLOOKUP(DW1,Qry_Rpt_Section_F!$C$2:'Qry_Rpt_Section_F'!$J$1800,2,FALSE)</f>
        <v>33</v>
      </c>
      <c r="DX5" s="14">
        <f>VLOOKUP(DX1,Qry_Rpt_Section_F!$C$2:'Qry_Rpt_Section_F'!$J$1800,2,FALSE)</f>
        <v>33</v>
      </c>
      <c r="DY5" s="14">
        <f>VLOOKUP(DY1,Qry_Rpt_Section_F!$C$2:'Qry_Rpt_Section_F'!$J$1800,2,FALSE)</f>
        <v>33</v>
      </c>
      <c r="DZ5" s="14">
        <f>VLOOKUP(DZ1,Qry_Rpt_Section_F!$C$2:'Qry_Rpt_Section_F'!$J$1800,2,FALSE)</f>
        <v>34</v>
      </c>
      <c r="EA5" s="14">
        <f>VLOOKUP(EA1,Qry_Rpt_Section_F!$C$2:'Qry_Rpt_Section_F'!$J$1800,2,FALSE)</f>
        <v>34</v>
      </c>
      <c r="EB5" s="14">
        <f>VLOOKUP(EB1,Qry_Rpt_Section_F!$C$2:'Qry_Rpt_Section_F'!$J$1800,2,FALSE)</f>
        <v>34</v>
      </c>
      <c r="EC5" s="14">
        <f>VLOOKUP(EC1,Qry_Rpt_Section_F!$C$2:'Qry_Rpt_Section_F'!$J$1800,2,FALSE)</f>
        <v>34</v>
      </c>
      <c r="ED5" s="14">
        <f>VLOOKUP(ED1,Qry_Rpt_Section_F!$C$2:'Qry_Rpt_Section_F'!$J$1800,2,FALSE)</f>
        <v>35</v>
      </c>
      <c r="EE5" s="14">
        <f>VLOOKUP(EE1,Qry_Rpt_Section_F!$C$2:'Qry_Rpt_Section_F'!$J$1800,2,FALSE)</f>
        <v>35</v>
      </c>
      <c r="EF5" s="14">
        <f>VLOOKUP(EF1,Qry_Rpt_Section_F!$C$2:'Qry_Rpt_Section_F'!$J$1800,2,FALSE)</f>
        <v>35</v>
      </c>
      <c r="EG5" s="14">
        <f>VLOOKUP(EG1,Qry_Rpt_Section_F!$C$2:'Qry_Rpt_Section_F'!$J$1800,2,FALSE)</f>
        <v>35</v>
      </c>
      <c r="EH5" s="14">
        <f>VLOOKUP(EH1,Qry_Rpt_Section_F!$C$2:'Qry_Rpt_Section_F'!$J$1800,2,FALSE)</f>
        <v>36</v>
      </c>
      <c r="EI5" s="14">
        <f>VLOOKUP(EI1,Qry_Rpt_Section_F!$C$2:'Qry_Rpt_Section_F'!$J$1800,2,FALSE)</f>
        <v>36</v>
      </c>
      <c r="EJ5" s="14">
        <f>VLOOKUP(EJ1,Qry_Rpt_Section_F!$C$2:'Qry_Rpt_Section_F'!$J$1800,2,FALSE)</f>
        <v>36</v>
      </c>
      <c r="EK5" s="14">
        <f>VLOOKUP(EK1,Qry_Rpt_Section_F!$C$2:'Qry_Rpt_Section_F'!$J$1800,2,FALSE)</f>
        <v>36</v>
      </c>
      <c r="EM5" s="15" t="s">
        <v>805</v>
      </c>
    </row>
    <row r="6" spans="1:143" s="18" customFormat="1" x14ac:dyDescent="0.2">
      <c r="A6" s="16" t="s">
        <v>806</v>
      </c>
      <c r="B6" s="17">
        <f>VLOOKUP(B1,Qry_Rpt_Section_F!$C$2:'Qry_Rpt_Section_F'!$J$1730,3,FALSE)</f>
        <v>1</v>
      </c>
      <c r="C6" s="17">
        <f>VLOOKUP(C1,Qry_Rpt_Section_F!$C$2:'Qry_Rpt_Section_F'!$J$1730,3,FALSE)</f>
        <v>2</v>
      </c>
      <c r="D6" s="17">
        <f>VLOOKUP(D1,Qry_Rpt_Section_F!$C$2:'Qry_Rpt_Section_F'!$J$1730,3,FALSE)</f>
        <v>3</v>
      </c>
      <c r="E6" s="17">
        <f>VLOOKUP(E1,Qry_Rpt_Section_F!$C$2:'Qry_Rpt_Section_F'!$J$1730,3,FALSE)</f>
        <v>4</v>
      </c>
      <c r="F6" s="17">
        <f>VLOOKUP(F1,Qry_Rpt_Section_F!$C$2:'Qry_Rpt_Section_F'!$J$1730,3,FALSE)</f>
        <v>1</v>
      </c>
      <c r="G6" s="17">
        <f>VLOOKUP(G1,Qry_Rpt_Section_F!$C$2:'Qry_Rpt_Section_F'!$J$1730,3,FALSE)</f>
        <v>2</v>
      </c>
      <c r="H6" s="17">
        <f>VLOOKUP(H1,Qry_Rpt_Section_F!$C$2:'Qry_Rpt_Section_F'!$J$1730,3,FALSE)</f>
        <v>3</v>
      </c>
      <c r="I6" s="17">
        <f>VLOOKUP(I1,Qry_Rpt_Section_F!$C$2:'Qry_Rpt_Section_F'!$J$1730,3,FALSE)</f>
        <v>4</v>
      </c>
      <c r="J6" s="17">
        <f>VLOOKUP(J1,Qry_Rpt_Section_F!$C$2:'Qry_Rpt_Section_F'!$J$1730,3,FALSE)</f>
        <v>1</v>
      </c>
      <c r="K6" s="17">
        <f>VLOOKUP(K1,Qry_Rpt_Section_F!$C$2:'Qry_Rpt_Section_F'!$J$1730,3,FALSE)</f>
        <v>2</v>
      </c>
      <c r="L6" s="17">
        <f>VLOOKUP(L1,Qry_Rpt_Section_F!$C$2:'Qry_Rpt_Section_F'!$J$1730,3,FALSE)</f>
        <v>3</v>
      </c>
      <c r="M6" s="17">
        <f>VLOOKUP(M1,Qry_Rpt_Section_F!$C$2:'Qry_Rpt_Section_F'!$J$1730,3,FALSE)</f>
        <v>4</v>
      </c>
      <c r="N6" s="17">
        <f>VLOOKUP(N1,Qry_Rpt_Section_F!$C$2:'Qry_Rpt_Section_F'!$J$1730,3,FALSE)</f>
        <v>1</v>
      </c>
      <c r="O6" s="17">
        <f>VLOOKUP(O1,Qry_Rpt_Section_F!$C$2:'Qry_Rpt_Section_F'!$J$1730,3,FALSE)</f>
        <v>2</v>
      </c>
      <c r="P6" s="17">
        <f>VLOOKUP(P1,Qry_Rpt_Section_F!$C$2:'Qry_Rpt_Section_F'!$J$1730,3,FALSE)</f>
        <v>3</v>
      </c>
      <c r="Q6" s="17">
        <f>VLOOKUP(Q1,Qry_Rpt_Section_F!$C$2:'Qry_Rpt_Section_F'!$J$1730,3,FALSE)</f>
        <v>4</v>
      </c>
      <c r="R6" s="17">
        <f>VLOOKUP(R1,Qry_Rpt_Section_F!$C$2:'Qry_Rpt_Section_F'!$J$1730,3,FALSE)</f>
        <v>1</v>
      </c>
      <c r="S6" s="17">
        <f>VLOOKUP(S1,Qry_Rpt_Section_F!$C$2:'Qry_Rpt_Section_F'!$J$1730,3,FALSE)</f>
        <v>2</v>
      </c>
      <c r="T6" s="17">
        <f>VLOOKUP(T1,Qry_Rpt_Section_F!$C$2:'Qry_Rpt_Section_F'!$J$1730,3,FALSE)</f>
        <v>3</v>
      </c>
      <c r="U6" s="17">
        <f>VLOOKUP(U1,Qry_Rpt_Section_F!$C$2:'Qry_Rpt_Section_F'!$J$1730,3,FALSE)</f>
        <v>4</v>
      </c>
      <c r="V6" s="23">
        <f>VLOOKUP(V1,Qry_Rpt_Section_F!$C$2:'Qry_Rpt_Section_F'!$J$1730,3,FALSE)</f>
        <v>1</v>
      </c>
      <c r="W6" s="23">
        <f>VLOOKUP(W1,Qry_Rpt_Section_F!$C$2:'Qry_Rpt_Section_F'!$J$1730,3,FALSE)</f>
        <v>2</v>
      </c>
      <c r="X6" s="17">
        <f>VLOOKUP(X1,Qry_Rpt_Section_F!$C$2:'Qry_Rpt_Section_F'!$J$1730,3,FALSE)</f>
        <v>3</v>
      </c>
      <c r="Y6" s="17">
        <f>VLOOKUP(Y1,Qry_Rpt_Section_F!$C$2:'Qry_Rpt_Section_F'!$J$1730,3,FALSE)</f>
        <v>4</v>
      </c>
      <c r="Z6" s="17">
        <f>VLOOKUP(Z1,Qry_Rpt_Section_F!$C$2:'Qry_Rpt_Section_F'!$J$1730,3,FALSE)</f>
        <v>1</v>
      </c>
      <c r="AA6" s="17">
        <f>VLOOKUP(AA1,Qry_Rpt_Section_F!$C$2:'Qry_Rpt_Section_F'!$J$1730,3,FALSE)</f>
        <v>2</v>
      </c>
      <c r="AB6" s="17">
        <f>VLOOKUP(AB1,Qry_Rpt_Section_F!$C$2:'Qry_Rpt_Section_F'!$J$1730,3,FALSE)</f>
        <v>3</v>
      </c>
      <c r="AC6" s="17">
        <f>VLOOKUP(AC1,Qry_Rpt_Section_F!$C$2:'Qry_Rpt_Section_F'!$J$1730,3,FALSE)</f>
        <v>4</v>
      </c>
      <c r="AD6" s="17">
        <f>VLOOKUP(AD1,Qry_Rpt_Section_F!$C$2:'Qry_Rpt_Section_F'!$J$1730,3,FALSE)</f>
        <v>1</v>
      </c>
      <c r="AE6" s="17">
        <f>VLOOKUP(AE1,Qry_Rpt_Section_F!$C$2:'Qry_Rpt_Section_F'!$J$1730,3,FALSE)</f>
        <v>2</v>
      </c>
      <c r="AF6" s="17">
        <f>VLOOKUP(AF1,Qry_Rpt_Section_F!$C$2:'Qry_Rpt_Section_F'!$J$1730,3,FALSE)</f>
        <v>3</v>
      </c>
      <c r="AG6" s="17">
        <f>VLOOKUP(AG1,Qry_Rpt_Section_F!$C$2:'Qry_Rpt_Section_F'!$J$1730,3,FALSE)</f>
        <v>4</v>
      </c>
      <c r="AH6" s="17">
        <f>VLOOKUP(AH1,Qry_Rpt_Section_F!$C$2:'Qry_Rpt_Section_F'!$J$1730,3,FALSE)</f>
        <v>1</v>
      </c>
      <c r="AI6" s="17">
        <f>VLOOKUP(AI1,Qry_Rpt_Section_F!$C$2:'Qry_Rpt_Section_F'!$J$1730,3,FALSE)</f>
        <v>2</v>
      </c>
      <c r="AJ6" s="17">
        <f>VLOOKUP(AJ1,Qry_Rpt_Section_F!$C$2:'Qry_Rpt_Section_F'!$J$1730,3,FALSE)</f>
        <v>3</v>
      </c>
      <c r="AK6" s="17">
        <f>VLOOKUP(AK1,Qry_Rpt_Section_F!$C$2:'Qry_Rpt_Section_F'!$J$1730,3,FALSE)</f>
        <v>4</v>
      </c>
      <c r="AL6" s="17">
        <f>VLOOKUP(AL1,Qry_Rpt_Section_F!$C$2:'Qry_Rpt_Section_F'!$J$1730,3,FALSE)</f>
        <v>1</v>
      </c>
      <c r="AM6" s="17">
        <f>VLOOKUP(AM1,Qry_Rpt_Section_F!$C$2:'Qry_Rpt_Section_F'!$J$1730,3,FALSE)</f>
        <v>2</v>
      </c>
      <c r="AN6" s="23">
        <f>VLOOKUP(AN1,Qry_Rpt_Section_F!$C$2:'Qry_Rpt_Section_F'!$J$1730,3,FALSE)</f>
        <v>3</v>
      </c>
      <c r="AO6" s="23">
        <f>VLOOKUP(AO1,Qry_Rpt_Section_F!$C$2:'Qry_Rpt_Section_F'!$J$1730,3,FALSE)</f>
        <v>4</v>
      </c>
      <c r="AP6" s="23">
        <f>VLOOKUP(AP1,Qry_Rpt_Section_F!$C$2:'Qry_Rpt_Section_F'!$J$1730,3,FALSE)</f>
        <v>1</v>
      </c>
      <c r="AQ6" s="17">
        <f>VLOOKUP(AQ1,Qry_Rpt_Section_F!$C$2:'Qry_Rpt_Section_F'!$J$1730,3,FALSE)</f>
        <v>2</v>
      </c>
      <c r="AR6" s="17">
        <f>VLOOKUP(AR1,Qry_Rpt_Section_F!$C$2:'Qry_Rpt_Section_F'!$J$1730,3,FALSE)</f>
        <v>3</v>
      </c>
      <c r="AS6" s="17">
        <f>VLOOKUP(AS1,Qry_Rpt_Section_F!$C$2:'Qry_Rpt_Section_F'!$J$1730,3,FALSE)</f>
        <v>4</v>
      </c>
      <c r="AT6" s="17">
        <f>VLOOKUP(AT1,Qry_Rpt_Section_F!$C$2:'Qry_Rpt_Section_F'!$J$1730,3,FALSE)</f>
        <v>1</v>
      </c>
      <c r="AU6" s="17">
        <f>VLOOKUP(AU1,Qry_Rpt_Section_F!$C$2:'Qry_Rpt_Section_F'!$J$1730,3,FALSE)</f>
        <v>2</v>
      </c>
      <c r="AV6" s="17">
        <f>VLOOKUP(AV1,Qry_Rpt_Section_F!$C$2:'Qry_Rpt_Section_F'!$J$1730,3,FALSE)</f>
        <v>3</v>
      </c>
      <c r="AW6" s="17">
        <f>VLOOKUP(AW1,Qry_Rpt_Section_F!$C$2:'Qry_Rpt_Section_F'!$J$1730,3,FALSE)</f>
        <v>4</v>
      </c>
      <c r="AX6" s="17">
        <f>VLOOKUP(AX1,Qry_Rpt_Section_F!$C$2:'Qry_Rpt_Section_F'!$J$1730,3,FALSE)</f>
        <v>1</v>
      </c>
      <c r="AY6" s="17">
        <f>VLOOKUP(AY1,Qry_Rpt_Section_F!$C$2:'Qry_Rpt_Section_F'!$J$1730,3,FALSE)</f>
        <v>2</v>
      </c>
      <c r="AZ6" s="17">
        <f>VLOOKUP(AZ1,Qry_Rpt_Section_F!$C$2:'Qry_Rpt_Section_F'!$J$1730,3,FALSE)</f>
        <v>3</v>
      </c>
      <c r="BA6" s="17">
        <f>VLOOKUP(BA1,Qry_Rpt_Section_F!$C$2:'Qry_Rpt_Section_F'!$J$1730,3,FALSE)</f>
        <v>4</v>
      </c>
      <c r="BB6" s="17">
        <f>VLOOKUP(BB1,Qry_Rpt_Section_F!$C$2:'Qry_Rpt_Section_F'!$J$1730,3,FALSE)</f>
        <v>1</v>
      </c>
      <c r="BC6" s="17">
        <f>VLOOKUP(BC1,Qry_Rpt_Section_F!$C$2:'Qry_Rpt_Section_F'!$J$1730,3,FALSE)</f>
        <v>2</v>
      </c>
      <c r="BD6" s="17">
        <f>VLOOKUP(BD1,Qry_Rpt_Section_F!$C$2:'Qry_Rpt_Section_F'!$J$1730,3,FALSE)</f>
        <v>3</v>
      </c>
      <c r="BE6" s="17">
        <f>VLOOKUP(BE1,Qry_Rpt_Section_F!$C$2:'Qry_Rpt_Section_F'!$J$1730,3,FALSE)</f>
        <v>4</v>
      </c>
      <c r="BF6" s="17">
        <f>VLOOKUP(BF1,Qry_Rpt_Section_F!$C$2:'Qry_Rpt_Section_F'!$J$1730,3,FALSE)</f>
        <v>1</v>
      </c>
      <c r="BG6" s="17">
        <f>VLOOKUP(BG1,Qry_Rpt_Section_F!$C$2:'Qry_Rpt_Section_F'!$J$1730,3,FALSE)</f>
        <v>2</v>
      </c>
      <c r="BH6" s="23">
        <f>VLOOKUP(BH1,Qry_Rpt_Section_F!$C$2:'Qry_Rpt_Section_F'!$J$1730,3,FALSE)</f>
        <v>3</v>
      </c>
      <c r="BI6" s="23">
        <f>VLOOKUP(BI1,Qry_Rpt_Section_F!$C$2:'Qry_Rpt_Section_F'!$J$1730,3,FALSE)</f>
        <v>4</v>
      </c>
      <c r="BJ6" s="17">
        <f>VLOOKUP(BJ1,Qry_Rpt_Section_F!$C$2:'Qry_Rpt_Section_F'!$J$1730,3,FALSE)</f>
        <v>1</v>
      </c>
      <c r="BK6" s="17">
        <f>VLOOKUP(BK1,Qry_Rpt_Section_F!$C$2:'Qry_Rpt_Section_F'!$J$1730,3,FALSE)</f>
        <v>2</v>
      </c>
      <c r="BL6" s="17">
        <f>VLOOKUP(BL1,Qry_Rpt_Section_F!$C$2:'Qry_Rpt_Section_F'!$J$1730,3,FALSE)</f>
        <v>3</v>
      </c>
      <c r="BM6" s="17">
        <f>VLOOKUP(BM1,Qry_Rpt_Section_F!$C$2:'Qry_Rpt_Section_F'!$J$1730,3,FALSE)</f>
        <v>4</v>
      </c>
      <c r="BN6" s="17">
        <f>VLOOKUP(BN1,Qry_Rpt_Section_F!$C$2:'Qry_Rpt_Section_F'!$J$1730,3,FALSE)</f>
        <v>1</v>
      </c>
      <c r="BO6" s="17">
        <f>VLOOKUP(BO1,Qry_Rpt_Section_F!$C$2:'Qry_Rpt_Section_F'!$J$1730,3,FALSE)</f>
        <v>2</v>
      </c>
      <c r="BP6" s="17">
        <f>VLOOKUP(BP1,Qry_Rpt_Section_F!$C$2:'Qry_Rpt_Section_F'!$J$1730,3,FALSE)</f>
        <v>3</v>
      </c>
      <c r="BQ6" s="17">
        <f>VLOOKUP(BQ1,Qry_Rpt_Section_F!$C$2:'Qry_Rpt_Section_F'!$J$1730,3,FALSE)</f>
        <v>4</v>
      </c>
      <c r="BR6" s="17">
        <f>VLOOKUP(BR1,Qry_Rpt_Section_F!$C$2:'Qry_Rpt_Section_F'!$J$1730,3,FALSE)</f>
        <v>1</v>
      </c>
      <c r="BS6" s="17">
        <f>VLOOKUP(BS1,Qry_Rpt_Section_F!$C$2:'Qry_Rpt_Section_F'!$J$1730,3,FALSE)</f>
        <v>2</v>
      </c>
      <c r="BT6" s="17">
        <f>VLOOKUP(BT1,Qry_Rpt_Section_F!$C$2:'Qry_Rpt_Section_F'!$J$1730,3,FALSE)</f>
        <v>3</v>
      </c>
      <c r="BU6" s="17">
        <f>VLOOKUP(BU1,Qry_Rpt_Section_F!$C$2:'Qry_Rpt_Section_F'!$J$1730,3,FALSE)</f>
        <v>4</v>
      </c>
      <c r="BV6" s="17">
        <f>VLOOKUP(BV1,Qry_Rpt_Section_F!$C$2:'Qry_Rpt_Section_F'!$J$1730,3,FALSE)</f>
        <v>1</v>
      </c>
      <c r="BW6" s="17">
        <f>VLOOKUP(BW1,Qry_Rpt_Section_F!$C$2:'Qry_Rpt_Section_F'!$J$1730,3,FALSE)</f>
        <v>2</v>
      </c>
      <c r="BX6" s="17">
        <f>VLOOKUP(BX1,Qry_Rpt_Section_F!$C$2:'Qry_Rpt_Section_F'!$J$1730,3,FALSE)</f>
        <v>3</v>
      </c>
      <c r="BY6" s="17">
        <f>VLOOKUP(BY1,Qry_Rpt_Section_F!$C$2:'Qry_Rpt_Section_F'!$J$1730,3,FALSE)</f>
        <v>4</v>
      </c>
      <c r="BZ6" s="17">
        <f>VLOOKUP(BZ1,Qry_Rpt_Section_F!$C$2:'Qry_Rpt_Section_F'!$J$1730,3,FALSE)</f>
        <v>1</v>
      </c>
      <c r="CA6" s="17">
        <f>VLOOKUP(CA1,Qry_Rpt_Section_F!$C$2:'Qry_Rpt_Section_F'!$J$1730,3,FALSE)</f>
        <v>2</v>
      </c>
      <c r="CB6" s="17">
        <f>VLOOKUP(CB1,Qry_Rpt_Section_F!$C$2:'Qry_Rpt_Section_F'!$J$1730,3,FALSE)</f>
        <v>3</v>
      </c>
      <c r="CC6" s="17">
        <f>VLOOKUP(CC1,Qry_Rpt_Section_F!$C$2:'Qry_Rpt_Section_F'!$J$1730,3,FALSE)</f>
        <v>4</v>
      </c>
      <c r="CD6" s="17">
        <f>VLOOKUP(CD1,Qry_Rpt_Section_F!$C$2:'Qry_Rpt_Section_F'!$J$1730,3,FALSE)</f>
        <v>1</v>
      </c>
      <c r="CE6" s="17">
        <f>VLOOKUP(CE1,Qry_Rpt_Section_F!$C$2:'Qry_Rpt_Section_F'!$J$1730,3,FALSE)</f>
        <v>2</v>
      </c>
      <c r="CF6" s="17">
        <f>VLOOKUP(CF1,Qry_Rpt_Section_F!$C$2:'Qry_Rpt_Section_F'!$J$1730,3,FALSE)</f>
        <v>3</v>
      </c>
      <c r="CG6" s="17">
        <f>VLOOKUP(CG1,Qry_Rpt_Section_F!$C$2:'Qry_Rpt_Section_F'!$J$1730,3,FALSE)</f>
        <v>4</v>
      </c>
      <c r="CH6" s="17">
        <f>VLOOKUP(CH1,Qry_Rpt_Section_F!$C$2:'Qry_Rpt_Section_F'!$J$1730,3,FALSE)</f>
        <v>1</v>
      </c>
      <c r="CI6" s="17">
        <f>VLOOKUP(CI1,Qry_Rpt_Section_F!$C$2:'Qry_Rpt_Section_F'!$J$1730,3,FALSE)</f>
        <v>2</v>
      </c>
      <c r="CJ6" s="17">
        <f>VLOOKUP(CJ1,Qry_Rpt_Section_F!$C$2:'Qry_Rpt_Section_F'!$J$1730,3,FALSE)</f>
        <v>3</v>
      </c>
      <c r="CK6" s="17">
        <f>VLOOKUP(CK1,Qry_Rpt_Section_F!$C$2:'Qry_Rpt_Section_F'!$J$1730,3,FALSE)</f>
        <v>4</v>
      </c>
      <c r="CL6" s="17">
        <f>VLOOKUP(CL1,Qry_Rpt_Section_F!$C$2:'Qry_Rpt_Section_F'!$J$1730,3,FALSE)</f>
        <v>1</v>
      </c>
      <c r="CM6" s="17">
        <f>VLOOKUP(CM1,Qry_Rpt_Section_F!$C$2:'Qry_Rpt_Section_F'!$J$1730,3,FALSE)</f>
        <v>2</v>
      </c>
      <c r="CN6" s="17">
        <f>VLOOKUP(CN1,Qry_Rpt_Section_F!$C$2:'Qry_Rpt_Section_F'!$J$1730,3,FALSE)</f>
        <v>3</v>
      </c>
      <c r="CO6" s="17">
        <f>VLOOKUP(CO1,Qry_Rpt_Section_F!$C$2:'Qry_Rpt_Section_F'!$J$1730,3,FALSE)</f>
        <v>4</v>
      </c>
      <c r="CP6" s="17">
        <f>VLOOKUP(CP1,Qry_Rpt_Section_F!$C$2:'Qry_Rpt_Section_F'!$J$1730,3,FALSE)</f>
        <v>1</v>
      </c>
      <c r="CQ6" s="17">
        <f>VLOOKUP(CQ1,Qry_Rpt_Section_F!$C$2:'Qry_Rpt_Section_F'!$J$1730,3,FALSE)</f>
        <v>2</v>
      </c>
      <c r="CR6" s="17">
        <f>VLOOKUP(CR1,Qry_Rpt_Section_F!$C$2:'Qry_Rpt_Section_F'!$J$1730,3,FALSE)</f>
        <v>3</v>
      </c>
      <c r="CS6" s="17">
        <f>VLOOKUP(CS1,Qry_Rpt_Section_F!$C$2:'Qry_Rpt_Section_F'!$J$1730,3,FALSE)</f>
        <v>4</v>
      </c>
      <c r="CT6" s="17">
        <f>VLOOKUP(CT1,Qry_Rpt_Section_F!$C$2:'Qry_Rpt_Section_F'!$J$1730,3,FALSE)</f>
        <v>1</v>
      </c>
      <c r="CU6" s="17">
        <f>VLOOKUP(CU1,Qry_Rpt_Section_F!$C$2:'Qry_Rpt_Section_F'!$J$1730,3,FALSE)</f>
        <v>2</v>
      </c>
      <c r="CV6" s="17">
        <f>VLOOKUP(CV1,Qry_Rpt_Section_F!$C$2:'Qry_Rpt_Section_F'!$J$1730,3,FALSE)</f>
        <v>3</v>
      </c>
      <c r="CW6" s="17">
        <f>VLOOKUP(CW1,Qry_Rpt_Section_F!$C$2:'Qry_Rpt_Section_F'!$J$1730,3,FALSE)</f>
        <v>4</v>
      </c>
      <c r="CX6" s="17">
        <f>VLOOKUP(CX1,Qry_Rpt_Section_F!$C$2:'Qry_Rpt_Section_F'!$J$1730,3,FALSE)</f>
        <v>1</v>
      </c>
      <c r="CY6" s="17">
        <f>VLOOKUP(CY1,Qry_Rpt_Section_F!$C$2:'Qry_Rpt_Section_F'!$J$1730,3,FALSE)</f>
        <v>2</v>
      </c>
      <c r="CZ6" s="17">
        <f>VLOOKUP(CZ1,Qry_Rpt_Section_F!$C$2:'Qry_Rpt_Section_F'!$J$1730,3,FALSE)</f>
        <v>3</v>
      </c>
      <c r="DA6" s="17">
        <f>VLOOKUP(DA1,Qry_Rpt_Section_F!$C$2:'Qry_Rpt_Section_F'!$J$1730,3,FALSE)</f>
        <v>4</v>
      </c>
      <c r="DB6" s="17">
        <f>VLOOKUP(DB1,Qry_Rpt_Section_F!$C$2:'Qry_Rpt_Section_F'!$J$1730,3,FALSE)</f>
        <v>1</v>
      </c>
      <c r="DC6" s="17">
        <f>VLOOKUP(DC1,Qry_Rpt_Section_F!$C$2:'Qry_Rpt_Section_F'!$J$1730,3,FALSE)</f>
        <v>2</v>
      </c>
      <c r="DD6" s="17">
        <f>VLOOKUP(DD1,Qry_Rpt_Section_F!$C$2:'Qry_Rpt_Section_F'!$J$1730,3,FALSE)</f>
        <v>3</v>
      </c>
      <c r="DE6" s="17">
        <f>VLOOKUP(DE1,Qry_Rpt_Section_F!$C$2:'Qry_Rpt_Section_F'!$J$1730,3,FALSE)</f>
        <v>4</v>
      </c>
      <c r="DF6" s="17">
        <f>VLOOKUP(DF1,Qry_Rpt_Section_F!$C$2:'Qry_Rpt_Section_F'!$J$1730,3,FALSE)</f>
        <v>1</v>
      </c>
      <c r="DG6" s="17">
        <f>VLOOKUP(DG1,Qry_Rpt_Section_F!$C$2:'Qry_Rpt_Section_F'!$J$1730,3,FALSE)</f>
        <v>2</v>
      </c>
      <c r="DH6" s="17">
        <f>VLOOKUP(DH1,Qry_Rpt_Section_F!$C$2:'Qry_Rpt_Section_F'!$J$1730,3,FALSE)</f>
        <v>3</v>
      </c>
      <c r="DI6" s="17">
        <f>VLOOKUP(DI1,Qry_Rpt_Section_F!$C$2:'Qry_Rpt_Section_F'!$J$1730,3,FALSE)</f>
        <v>4</v>
      </c>
      <c r="DJ6" s="17">
        <f>VLOOKUP(DJ1,Qry_Rpt_Section_F!$C$2:'Qry_Rpt_Section_F'!$J$1730,3,FALSE)</f>
        <v>1</v>
      </c>
      <c r="DK6" s="17">
        <f>VLOOKUP(DK1,Qry_Rpt_Section_F!$C$2:'Qry_Rpt_Section_F'!$J$1730,3,FALSE)</f>
        <v>2</v>
      </c>
      <c r="DL6" s="17">
        <f>VLOOKUP(DL1,Qry_Rpt_Section_F!$C$2:'Qry_Rpt_Section_F'!$J$1730,3,FALSE)</f>
        <v>3</v>
      </c>
      <c r="DM6" s="17">
        <f>VLOOKUP(DM1,Qry_Rpt_Section_F!$C$2:'Qry_Rpt_Section_F'!$J$1730,3,FALSE)</f>
        <v>4</v>
      </c>
      <c r="DN6" s="17">
        <f>VLOOKUP(DN1,Qry_Rpt_Section_F!$C$2:'Qry_Rpt_Section_F'!$J$1800,3,FALSE)</f>
        <v>1</v>
      </c>
      <c r="DO6" s="17">
        <f>VLOOKUP(DO1,Qry_Rpt_Section_F!$C$2:'Qry_Rpt_Section_F'!$J$1800,3,FALSE)</f>
        <v>2</v>
      </c>
      <c r="DP6" s="17">
        <f>VLOOKUP(DP1,Qry_Rpt_Section_F!$C$2:'Qry_Rpt_Section_F'!$J$1800,3,FALSE)</f>
        <v>3</v>
      </c>
      <c r="DQ6" s="17">
        <f>VLOOKUP(DQ1,Qry_Rpt_Section_F!$C$2:'Qry_Rpt_Section_F'!$J$1800,3,FALSE)</f>
        <v>4</v>
      </c>
      <c r="DR6" s="17">
        <f>VLOOKUP(DR1,Qry_Rpt_Section_F!$C$2:'Qry_Rpt_Section_F'!$J$1800,3,FALSE)</f>
        <v>1</v>
      </c>
      <c r="DS6" s="17">
        <f>VLOOKUP(DS1,Qry_Rpt_Section_F!$C$2:'Qry_Rpt_Section_F'!$J$1800,3,FALSE)</f>
        <v>2</v>
      </c>
      <c r="DT6" s="17">
        <f>VLOOKUP(DT1,Qry_Rpt_Section_F!$C$2:'Qry_Rpt_Section_F'!$J$1800,3,FALSE)</f>
        <v>3</v>
      </c>
      <c r="DU6" s="17">
        <f>VLOOKUP(DU1,Qry_Rpt_Section_F!$C$2:'Qry_Rpt_Section_F'!$J$1800,3,FALSE)</f>
        <v>4</v>
      </c>
      <c r="DV6" s="17">
        <f>VLOOKUP(DV1,Qry_Rpt_Section_F!$C$2:'Qry_Rpt_Section_F'!$J$1800,3,FALSE)</f>
        <v>1</v>
      </c>
      <c r="DW6" s="17">
        <f>VLOOKUP(DW1,Qry_Rpt_Section_F!$C$2:'Qry_Rpt_Section_F'!$J$1800,3,FALSE)</f>
        <v>2</v>
      </c>
      <c r="DX6" s="17">
        <f>VLOOKUP(DX1,Qry_Rpt_Section_F!$C$2:'Qry_Rpt_Section_F'!$J$1800,3,FALSE)</f>
        <v>3</v>
      </c>
      <c r="DY6" s="17">
        <f>VLOOKUP(DY1,Qry_Rpt_Section_F!$C$2:'Qry_Rpt_Section_F'!$J$1800,3,FALSE)</f>
        <v>4</v>
      </c>
      <c r="DZ6" s="17">
        <f>VLOOKUP(DZ1,Qry_Rpt_Section_F!$C$2:'Qry_Rpt_Section_F'!$J$1800,3,FALSE)</f>
        <v>1</v>
      </c>
      <c r="EA6" s="17">
        <f>VLOOKUP(EA1,Qry_Rpt_Section_F!$C$2:'Qry_Rpt_Section_F'!$J$1800,3,FALSE)</f>
        <v>2</v>
      </c>
      <c r="EB6" s="17">
        <f>VLOOKUP(EB1,Qry_Rpt_Section_F!$C$2:'Qry_Rpt_Section_F'!$J$1800,3,FALSE)</f>
        <v>3</v>
      </c>
      <c r="EC6" s="17">
        <f>VLOOKUP(EC1,Qry_Rpt_Section_F!$C$2:'Qry_Rpt_Section_F'!$J$1800,3,FALSE)</f>
        <v>4</v>
      </c>
      <c r="ED6" s="17">
        <f>VLOOKUP(ED1,Qry_Rpt_Section_F!$C$2:'Qry_Rpt_Section_F'!$J$1800,3,FALSE)</f>
        <v>1</v>
      </c>
      <c r="EE6" s="17">
        <f>VLOOKUP(EE1,Qry_Rpt_Section_F!$C$2:'Qry_Rpt_Section_F'!$J$1800,3,FALSE)</f>
        <v>2</v>
      </c>
      <c r="EF6" s="17">
        <f>VLOOKUP(EF1,Qry_Rpt_Section_F!$C$2:'Qry_Rpt_Section_F'!$J$1800,3,FALSE)</f>
        <v>3</v>
      </c>
      <c r="EG6" s="17">
        <f>VLOOKUP(EG1,Qry_Rpt_Section_F!$C$2:'Qry_Rpt_Section_F'!$J$1800,3,FALSE)</f>
        <v>4</v>
      </c>
      <c r="EH6" s="17">
        <f>VLOOKUP(EH1,Qry_Rpt_Section_F!$C$2:'Qry_Rpt_Section_F'!$J$1800,3,FALSE)</f>
        <v>1</v>
      </c>
      <c r="EI6" s="17">
        <f>VLOOKUP(EI1,Qry_Rpt_Section_F!$C$2:'Qry_Rpt_Section_F'!$J$1800,3,FALSE)</f>
        <v>2</v>
      </c>
      <c r="EJ6" s="17">
        <f>VLOOKUP(EJ1,Qry_Rpt_Section_F!$C$2:'Qry_Rpt_Section_F'!$J$1800,3,FALSE)</f>
        <v>3</v>
      </c>
      <c r="EK6" s="17">
        <f>VLOOKUP(EK1,Qry_Rpt_Section_F!$C$2:'Qry_Rpt_Section_F'!$J$1800,3,FALSE)</f>
        <v>4</v>
      </c>
      <c r="EM6" s="18" t="s">
        <v>806</v>
      </c>
    </row>
    <row r="7" spans="1:143" x14ac:dyDescent="0.2">
      <c r="A7" s="4" t="s">
        <v>881</v>
      </c>
      <c r="B7" s="5" t="str">
        <f>VLOOKUP(B1,Qry_Rpt_Section_F!$C$2:'Qry_Rpt_Section_F'!$T$1730,5,FALSE)</f>
        <v>X</v>
      </c>
      <c r="C7" s="5" t="str">
        <f>VLOOKUP(C1,Qry_Rpt_Section_F!$C$2:'Qry_Rpt_Section_F'!$T$1730,5,FALSE)</f>
        <v>X</v>
      </c>
      <c r="D7" s="5" t="str">
        <f>VLOOKUP(D1,Qry_Rpt_Section_F!$C$2:'Qry_Rpt_Section_F'!$T$1730,5,FALSE)</f>
        <v>X</v>
      </c>
      <c r="E7" s="5" t="str">
        <f>VLOOKUP(E1,Qry_Rpt_Section_F!$C$2:'Qry_Rpt_Section_F'!$T$1730,5,FALSE)</f>
        <v>X</v>
      </c>
      <c r="F7" s="5" t="str">
        <f>VLOOKUP(F1,Qry_Rpt_Section_F!$C$2:'Qry_Rpt_Section_F'!$T$1730,5,FALSE)</f>
        <v>X</v>
      </c>
      <c r="G7" s="5" t="str">
        <f>VLOOKUP(G1,Qry_Rpt_Section_F!$C$2:'Qry_Rpt_Section_F'!$T$1730,5,FALSE)</f>
        <v>X</v>
      </c>
      <c r="H7" s="5" t="str">
        <f>VLOOKUP(H1,Qry_Rpt_Section_F!$C$2:'Qry_Rpt_Section_F'!$T$1730,5,FALSE)</f>
        <v>X</v>
      </c>
      <c r="I7" s="5" t="str">
        <f>VLOOKUP(I1,Qry_Rpt_Section_F!$C$2:'Qry_Rpt_Section_F'!$T$1730,5,FALSE)</f>
        <v>X</v>
      </c>
      <c r="J7" s="5">
        <f>VLOOKUP(J1,Qry_Rpt_Section_F!$C$2:'Qry_Rpt_Section_F'!$T$1730,5,FALSE)</f>
        <v>0</v>
      </c>
      <c r="K7" s="5" t="str">
        <f>VLOOKUP(K1,Qry_Rpt_Section_F!$C$2:'Qry_Rpt_Section_F'!$T$1730,5,FALSE)</f>
        <v>X</v>
      </c>
      <c r="L7" s="5">
        <f>VLOOKUP(L1,Qry_Rpt_Section_F!$C$2:'Qry_Rpt_Section_F'!$T$1730,5,FALSE)</f>
        <v>0</v>
      </c>
      <c r="M7" s="5" t="str">
        <f>VLOOKUP(M1,Qry_Rpt_Section_F!$C$2:'Qry_Rpt_Section_F'!$T$1730,5,FALSE)</f>
        <v>X</v>
      </c>
      <c r="N7" s="5" t="str">
        <f>VLOOKUP(N1,Qry_Rpt_Section_F!$C$2:'Qry_Rpt_Section_F'!$T$1730,5,FALSE)</f>
        <v>X</v>
      </c>
      <c r="O7" s="5" t="str">
        <f>VLOOKUP(O1,Qry_Rpt_Section_F!$C$2:'Qry_Rpt_Section_F'!$T$1730,5,FALSE)</f>
        <v>X</v>
      </c>
      <c r="P7" s="5" t="str">
        <f>VLOOKUP(P1,Qry_Rpt_Section_F!$C$2:'Qry_Rpt_Section_F'!$T$1730,5,FALSE)</f>
        <v>X</v>
      </c>
      <c r="Q7" s="5" t="str">
        <f>VLOOKUP(Q1,Qry_Rpt_Section_F!$C$2:'Qry_Rpt_Section_F'!$T$1730,5,FALSE)</f>
        <v>X</v>
      </c>
      <c r="R7" s="5" t="str">
        <f>VLOOKUP(R1,Qry_Rpt_Section_F!$C$2:'Qry_Rpt_Section_F'!$T$1730,5,FALSE)</f>
        <v>X</v>
      </c>
      <c r="S7" s="5">
        <f>VLOOKUP(S1,Qry_Rpt_Section_F!$C$2:'Qry_Rpt_Section_F'!$T$1730,5,FALSE)</f>
        <v>0</v>
      </c>
      <c r="T7" s="5" t="str">
        <f>VLOOKUP(T1,Qry_Rpt_Section_F!$C$2:'Qry_Rpt_Section_F'!$T$1730,5,FALSE)</f>
        <v>X</v>
      </c>
      <c r="U7" s="5" t="str">
        <f>VLOOKUP(U1,Qry_Rpt_Section_F!$C$2:'Qry_Rpt_Section_F'!$T$1730,5,FALSE)</f>
        <v>X</v>
      </c>
      <c r="V7" s="5">
        <f>VLOOKUP(V1,Qry_Rpt_Section_F!$C$2:'Qry_Rpt_Section_F'!$T$1730,5,FALSE)</f>
        <v>0</v>
      </c>
      <c r="W7" s="5">
        <f>VLOOKUP(W1,Qry_Rpt_Section_F!$C$2:'Qry_Rpt_Section_F'!$T$1730,5,FALSE)</f>
        <v>0</v>
      </c>
      <c r="X7" s="5" t="str">
        <f>VLOOKUP(X1,Qry_Rpt_Section_F!$C$2:'Qry_Rpt_Section_F'!$T$1730,5,FALSE)</f>
        <v>X</v>
      </c>
      <c r="Y7" s="5" t="str">
        <f>VLOOKUP(Y1,Qry_Rpt_Section_F!$C$2:'Qry_Rpt_Section_F'!$T$1730,5,FALSE)</f>
        <v>X</v>
      </c>
      <c r="Z7" s="5" t="str">
        <f>VLOOKUP(Z1,Qry_Rpt_Section_F!$C$2:'Qry_Rpt_Section_F'!$T$1730,5,FALSE)</f>
        <v>X</v>
      </c>
      <c r="AA7" s="5">
        <f>VLOOKUP(AA1,Qry_Rpt_Section_F!$C$2:'Qry_Rpt_Section_F'!$T$1730,5,FALSE)</f>
        <v>0</v>
      </c>
      <c r="AB7" s="5">
        <f>VLOOKUP(AB1,Qry_Rpt_Section_F!$C$2:'Qry_Rpt_Section_F'!$T$1730,5,FALSE)</f>
        <v>0</v>
      </c>
      <c r="AC7" s="5">
        <f>VLOOKUP(AC1,Qry_Rpt_Section_F!$C$2:'Qry_Rpt_Section_F'!$T$1730,5,FALSE)</f>
        <v>0</v>
      </c>
      <c r="AD7" s="5" t="str">
        <f>VLOOKUP(AD1,Qry_Rpt_Section_F!$C$2:'Qry_Rpt_Section_F'!$T$1730,5,FALSE)</f>
        <v>X</v>
      </c>
      <c r="AE7" s="5" t="str">
        <f>VLOOKUP(AE1,Qry_Rpt_Section_F!$C$2:'Qry_Rpt_Section_F'!$T$1730,5,FALSE)</f>
        <v>X</v>
      </c>
      <c r="AF7" s="5" t="str">
        <f>VLOOKUP(AF1,Qry_Rpt_Section_F!$C$2:'Qry_Rpt_Section_F'!$T$1730,5,FALSE)</f>
        <v>X</v>
      </c>
      <c r="AG7" s="5">
        <f>VLOOKUP(AG1,Qry_Rpt_Section_F!$C$2:'Qry_Rpt_Section_F'!$T$1730,5,FALSE)</f>
        <v>0</v>
      </c>
      <c r="AH7" s="5" t="str">
        <f>VLOOKUP(AH1,Qry_Rpt_Section_F!$C$2:'Qry_Rpt_Section_F'!$T$1730,5,FALSE)</f>
        <v>X</v>
      </c>
      <c r="AI7" s="5" t="str">
        <f>VLOOKUP(AI1,Qry_Rpt_Section_F!$C$2:'Qry_Rpt_Section_F'!$T$1730,5,FALSE)</f>
        <v>X</v>
      </c>
      <c r="AJ7" s="5" t="str">
        <f>VLOOKUP(AJ1,Qry_Rpt_Section_F!$C$2:'Qry_Rpt_Section_F'!$T$1730,5,FALSE)</f>
        <v>X</v>
      </c>
      <c r="AK7" s="5" t="str">
        <f>VLOOKUP(AK1,Qry_Rpt_Section_F!$C$2:'Qry_Rpt_Section_F'!$T$1730,5,FALSE)</f>
        <v>X</v>
      </c>
      <c r="AL7" s="5" t="str">
        <f>VLOOKUP(AL1,Qry_Rpt_Section_F!$C$2:'Qry_Rpt_Section_F'!$T$1730,5,FALSE)</f>
        <v>X</v>
      </c>
      <c r="AM7" s="5" t="str">
        <f>VLOOKUP(AM1,Qry_Rpt_Section_F!$C$2:'Qry_Rpt_Section_F'!$T$1730,5,FALSE)</f>
        <v>X</v>
      </c>
      <c r="AN7" s="5">
        <f>VLOOKUP(AN1,Qry_Rpt_Section_F!$C$2:'Qry_Rpt_Section_F'!$T$1730,5,FALSE)</f>
        <v>0</v>
      </c>
      <c r="AO7" s="5">
        <f>VLOOKUP(AO1,Qry_Rpt_Section_F!$C$2:'Qry_Rpt_Section_F'!$T$1730,5,FALSE)</f>
        <v>0</v>
      </c>
      <c r="AP7" s="5">
        <f>VLOOKUP(AP1,Qry_Rpt_Section_F!$C$2:'Qry_Rpt_Section_F'!$T$1730,5,FALSE)</f>
        <v>0</v>
      </c>
      <c r="AQ7" s="5" t="str">
        <f>VLOOKUP(AQ1,Qry_Rpt_Section_F!$C$2:'Qry_Rpt_Section_F'!$T$1730,5,FALSE)</f>
        <v>X</v>
      </c>
      <c r="AR7" s="5" t="str">
        <f>VLOOKUP(AR1,Qry_Rpt_Section_F!$C$2:'Qry_Rpt_Section_F'!$T$1730,5,FALSE)</f>
        <v>X</v>
      </c>
      <c r="AS7" s="5" t="str">
        <f>VLOOKUP(AS1,Qry_Rpt_Section_F!$C$2:'Qry_Rpt_Section_F'!$T$1730,5,FALSE)</f>
        <v>X</v>
      </c>
      <c r="AT7" s="5" t="str">
        <f>VLOOKUP(AT1,Qry_Rpt_Section_F!$C$2:'Qry_Rpt_Section_F'!$T$1730,5,FALSE)</f>
        <v>X</v>
      </c>
      <c r="AU7" s="5" t="str">
        <f>VLOOKUP(AU1,Qry_Rpt_Section_F!$C$2:'Qry_Rpt_Section_F'!$T$1730,5,FALSE)</f>
        <v>X</v>
      </c>
      <c r="AV7" s="5" t="str">
        <f>VLOOKUP(AV1,Qry_Rpt_Section_F!$C$2:'Qry_Rpt_Section_F'!$T$1730,5,FALSE)</f>
        <v>X</v>
      </c>
      <c r="AW7" s="5">
        <f>VLOOKUP(AW1,Qry_Rpt_Section_F!$C$2:'Qry_Rpt_Section_F'!$T$1730,5,FALSE)</f>
        <v>0</v>
      </c>
      <c r="AX7" s="5" t="str">
        <f>VLOOKUP(AX1,Qry_Rpt_Section_F!$C$2:'Qry_Rpt_Section_F'!$T$1730,5,FALSE)</f>
        <v>X</v>
      </c>
      <c r="AY7" s="5" t="str">
        <f>VLOOKUP(AY1,Qry_Rpt_Section_F!$C$2:'Qry_Rpt_Section_F'!$T$1730,5,FALSE)</f>
        <v>X</v>
      </c>
      <c r="AZ7" s="5" t="str">
        <f>VLOOKUP(AZ1,Qry_Rpt_Section_F!$C$2:'Qry_Rpt_Section_F'!$T$1730,5,FALSE)</f>
        <v>X</v>
      </c>
      <c r="BA7" s="5" t="str">
        <f>VLOOKUP(BA1,Qry_Rpt_Section_F!$C$2:'Qry_Rpt_Section_F'!$T$1730,5,FALSE)</f>
        <v>X</v>
      </c>
      <c r="BB7" s="5">
        <f>VLOOKUP(BB1,Qry_Rpt_Section_F!$C$2:'Qry_Rpt_Section_F'!$T$1730,5,FALSE)</f>
        <v>0</v>
      </c>
      <c r="BC7" s="5">
        <f>VLOOKUP(BC1,Qry_Rpt_Section_F!$C$2:'Qry_Rpt_Section_F'!$T$1730,5,FALSE)</f>
        <v>0</v>
      </c>
      <c r="BD7" s="5" t="str">
        <f>VLOOKUP(BD1,Qry_Rpt_Section_F!$C$2:'Qry_Rpt_Section_F'!$T$1730,5,FALSE)</f>
        <v>X</v>
      </c>
      <c r="BE7" s="5" t="str">
        <f>VLOOKUP(BE1,Qry_Rpt_Section_F!$C$2:'Qry_Rpt_Section_F'!$T$1730,5,FALSE)</f>
        <v>X</v>
      </c>
      <c r="BF7" s="5" t="str">
        <f>VLOOKUP(BF1,Qry_Rpt_Section_F!$C$2:'Qry_Rpt_Section_F'!$T$1730,5,FALSE)</f>
        <v>X</v>
      </c>
      <c r="BG7" s="5" t="str">
        <f>VLOOKUP(BG1,Qry_Rpt_Section_F!$C$2:'Qry_Rpt_Section_F'!$T$1730,5,FALSE)</f>
        <v>X</v>
      </c>
      <c r="BH7" s="5">
        <f>VLOOKUP(BH1,Qry_Rpt_Section_F!$C$2:'Qry_Rpt_Section_F'!$T$1730,5,FALSE)</f>
        <v>0</v>
      </c>
      <c r="BI7" s="5">
        <f>VLOOKUP(BI1,Qry_Rpt_Section_F!$C$2:'Qry_Rpt_Section_F'!$T$1730,5,FALSE)</f>
        <v>0</v>
      </c>
      <c r="BJ7" s="5" t="str">
        <f>VLOOKUP(BJ1,Qry_Rpt_Section_F!$C$2:'Qry_Rpt_Section_F'!$T$1730,5,FALSE)</f>
        <v>X</v>
      </c>
      <c r="BK7" s="5" t="str">
        <f>VLOOKUP(BK1,Qry_Rpt_Section_F!$C$2:'Qry_Rpt_Section_F'!$T$1730,5,FALSE)</f>
        <v>X</v>
      </c>
      <c r="BL7" s="5" t="str">
        <f>VLOOKUP(BL1,Qry_Rpt_Section_F!$C$2:'Qry_Rpt_Section_F'!$T$1730,5,FALSE)</f>
        <v>X</v>
      </c>
      <c r="BM7" s="5" t="str">
        <f>VLOOKUP(BM1,Qry_Rpt_Section_F!$C$2:'Qry_Rpt_Section_F'!$T$1730,5,FALSE)</f>
        <v>X</v>
      </c>
      <c r="BN7" s="5">
        <f>VLOOKUP(BN1,Qry_Rpt_Section_F!$C$2:'Qry_Rpt_Section_F'!$T$1730,5,FALSE)</f>
        <v>0</v>
      </c>
      <c r="BO7" s="5" t="str">
        <f>VLOOKUP(BO1,Qry_Rpt_Section_F!$C$2:'Qry_Rpt_Section_F'!$T$1730,5,FALSE)</f>
        <v>X</v>
      </c>
      <c r="BP7" s="5">
        <f>VLOOKUP(BP1,Qry_Rpt_Section_F!$C$2:'Qry_Rpt_Section_F'!$T$1730,5,FALSE)</f>
        <v>0</v>
      </c>
      <c r="BQ7" s="5" t="str">
        <f>VLOOKUP(BQ1,Qry_Rpt_Section_F!$C$2:'Qry_Rpt_Section_F'!$T$1730,5,FALSE)</f>
        <v>X</v>
      </c>
      <c r="BR7" s="5" t="str">
        <f>VLOOKUP(BR1,Qry_Rpt_Section_F!$C$2:'Qry_Rpt_Section_F'!$T$1730,5,FALSE)</f>
        <v>X</v>
      </c>
      <c r="BS7" s="5" t="str">
        <f>VLOOKUP(BS1,Qry_Rpt_Section_F!$C$2:'Qry_Rpt_Section_F'!$T$1730,5,FALSE)</f>
        <v>X</v>
      </c>
      <c r="BT7" s="5" t="str">
        <f>VLOOKUP(BT1,Qry_Rpt_Section_F!$C$2:'Qry_Rpt_Section_F'!$T$1730,5,FALSE)</f>
        <v>X</v>
      </c>
      <c r="BU7" s="5" t="str">
        <f>VLOOKUP(BU1,Qry_Rpt_Section_F!$C$2:'Qry_Rpt_Section_F'!$T$1730,5,FALSE)</f>
        <v>X</v>
      </c>
      <c r="BV7" s="5" t="str">
        <f>VLOOKUP(BV1,Qry_Rpt_Section_F!$C$2:'Qry_Rpt_Section_F'!$T$1730,5,FALSE)</f>
        <v>X</v>
      </c>
      <c r="BW7" s="5" t="str">
        <f>VLOOKUP(BW1,Qry_Rpt_Section_F!$C$2:'Qry_Rpt_Section_F'!$T$1730,5,FALSE)</f>
        <v>X</v>
      </c>
      <c r="BX7" s="5" t="str">
        <f>VLOOKUP(BX1,Qry_Rpt_Section_F!$C$2:'Qry_Rpt_Section_F'!$T$1730,5,FALSE)</f>
        <v>X</v>
      </c>
      <c r="BY7" s="5" t="str">
        <f>VLOOKUP(BY1,Qry_Rpt_Section_F!$C$2:'Qry_Rpt_Section_F'!$T$1730,5,FALSE)</f>
        <v>X</v>
      </c>
      <c r="BZ7" s="5" t="str">
        <f>VLOOKUP(BZ1,Qry_Rpt_Section_F!$C$2:'Qry_Rpt_Section_F'!$T$1730,5,FALSE)</f>
        <v>X</v>
      </c>
      <c r="CA7" s="5" t="str">
        <f>VLOOKUP(CA1,Qry_Rpt_Section_F!$C$2:'Qry_Rpt_Section_F'!$T$1730,5,FALSE)</f>
        <v>X</v>
      </c>
      <c r="CB7" s="5" t="str">
        <f>VLOOKUP(CB1,Qry_Rpt_Section_F!$C$2:'Qry_Rpt_Section_F'!$T$1730,5,FALSE)</f>
        <v>X</v>
      </c>
      <c r="CC7" s="5" t="str">
        <f>VLOOKUP(CC1,Qry_Rpt_Section_F!$C$2:'Qry_Rpt_Section_F'!$T$1730,5,FALSE)</f>
        <v>X</v>
      </c>
      <c r="CD7" s="5" t="str">
        <f>VLOOKUP(CD1,Qry_Rpt_Section_F!$C$2:'Qry_Rpt_Section_F'!$T$1730,5,FALSE)</f>
        <v>X</v>
      </c>
      <c r="CE7" s="5" t="str">
        <f>VLOOKUP(CE1,Qry_Rpt_Section_F!$C$2:'Qry_Rpt_Section_F'!$T$1730,5,FALSE)</f>
        <v>X</v>
      </c>
      <c r="CF7" s="5" t="str">
        <f>VLOOKUP(CF1,Qry_Rpt_Section_F!$C$2:'Qry_Rpt_Section_F'!$T$1730,5,FALSE)</f>
        <v>X</v>
      </c>
      <c r="CG7" s="5" t="str">
        <f>VLOOKUP(CG1,Qry_Rpt_Section_F!$C$2:'Qry_Rpt_Section_F'!$T$1730,5,FALSE)</f>
        <v>X</v>
      </c>
      <c r="CH7" s="5" t="str">
        <f>VLOOKUP(CH1,Qry_Rpt_Section_F!$C$2:'Qry_Rpt_Section_F'!$T$1730,5,FALSE)</f>
        <v>X</v>
      </c>
      <c r="CI7" s="5" t="str">
        <f>VLOOKUP(CI1,Qry_Rpt_Section_F!$C$2:'Qry_Rpt_Section_F'!$T$1730,5,FALSE)</f>
        <v>X</v>
      </c>
      <c r="CJ7" s="5">
        <f>VLOOKUP(CJ1,Qry_Rpt_Section_F!$C$2:'Qry_Rpt_Section_F'!$T$1730,5,FALSE)</f>
        <v>0</v>
      </c>
      <c r="CK7" s="5" t="str">
        <f>VLOOKUP(CK1,Qry_Rpt_Section_F!$C$2:'Qry_Rpt_Section_F'!$T$1730,5,FALSE)</f>
        <v>X</v>
      </c>
      <c r="CL7" s="5">
        <f>VLOOKUP(CL1,Qry_Rpt_Section_F!$C$2:'Qry_Rpt_Section_F'!$T$1730,5,FALSE)</f>
        <v>0</v>
      </c>
      <c r="CM7" s="5">
        <f>VLOOKUP(CM1,Qry_Rpt_Section_F!$C$2:'Qry_Rpt_Section_F'!$T$1730,5,FALSE)</f>
        <v>0</v>
      </c>
      <c r="CN7" s="5" t="str">
        <f>VLOOKUP(CN1,Qry_Rpt_Section_F!$C$2:'Qry_Rpt_Section_F'!$T$1730,5,FALSE)</f>
        <v>X</v>
      </c>
      <c r="CO7" s="5" t="str">
        <f>VLOOKUP(CO1,Qry_Rpt_Section_F!$C$2:'Qry_Rpt_Section_F'!$T$1730,5,FALSE)</f>
        <v>X</v>
      </c>
      <c r="CP7" s="5" t="str">
        <f>VLOOKUP(CP1,Qry_Rpt_Section_F!$C$2:'Qry_Rpt_Section_F'!$T$1730,5,FALSE)</f>
        <v>X</v>
      </c>
      <c r="CQ7" s="5" t="str">
        <f>VLOOKUP(CQ1,Qry_Rpt_Section_F!$C$2:'Qry_Rpt_Section_F'!$T$1730,5,FALSE)</f>
        <v>X</v>
      </c>
      <c r="CR7" s="5" t="str">
        <f>VLOOKUP(CR1,Qry_Rpt_Section_F!$C$2:'Qry_Rpt_Section_F'!$T$1730,5,FALSE)</f>
        <v>X</v>
      </c>
      <c r="CS7" s="5" t="str">
        <f>VLOOKUP(CS1,Qry_Rpt_Section_F!$C$2:'Qry_Rpt_Section_F'!$T$1730,5,FALSE)</f>
        <v>X</v>
      </c>
      <c r="CT7" s="5" t="str">
        <f>VLOOKUP(CT1,Qry_Rpt_Section_F!$C$2:'Qry_Rpt_Section_F'!$T$1730,5,FALSE)</f>
        <v>X</v>
      </c>
      <c r="CU7" s="5" t="str">
        <f>VLOOKUP(CU1,Qry_Rpt_Section_F!$C$2:'Qry_Rpt_Section_F'!$T$1730,5,FALSE)</f>
        <v>X</v>
      </c>
      <c r="CV7" s="5">
        <f>VLOOKUP(CV1,Qry_Rpt_Section_F!$C$2:'Qry_Rpt_Section_F'!$T$1730,5,FALSE)</f>
        <v>0</v>
      </c>
      <c r="CW7" s="5" t="str">
        <f>VLOOKUP(CW1,Qry_Rpt_Section_F!$C$2:'Qry_Rpt_Section_F'!$T$1730,5,FALSE)</f>
        <v>X</v>
      </c>
      <c r="CX7" s="5" t="str">
        <f>VLOOKUP(CX1,Qry_Rpt_Section_F!$C$2:'Qry_Rpt_Section_F'!$T$1730,5,FALSE)</f>
        <v>X</v>
      </c>
      <c r="CY7" s="5" t="str">
        <f>VLOOKUP(CY1,Qry_Rpt_Section_F!$C$2:'Qry_Rpt_Section_F'!$T$1730,5,FALSE)</f>
        <v>X</v>
      </c>
      <c r="CZ7" s="5" t="str">
        <f>VLOOKUP(CZ1,Qry_Rpt_Section_F!$C$2:'Qry_Rpt_Section_F'!$T$1730,5,FALSE)</f>
        <v>X</v>
      </c>
      <c r="DA7" s="5">
        <f>VLOOKUP(DA1,Qry_Rpt_Section_F!$C$2:'Qry_Rpt_Section_F'!$T$1730,5,FALSE)</f>
        <v>0</v>
      </c>
      <c r="DB7" s="5" t="str">
        <f>VLOOKUP(DB1,Qry_Rpt_Section_F!$C$2:'Qry_Rpt_Section_F'!$T$1730,5,FALSE)</f>
        <v>X</v>
      </c>
      <c r="DC7" s="5" t="str">
        <f>VLOOKUP(DC1,Qry_Rpt_Section_F!$C$2:'Qry_Rpt_Section_F'!$T$1730,5,FALSE)</f>
        <v>X</v>
      </c>
      <c r="DD7" s="5" t="str">
        <f>VLOOKUP(DD1,Qry_Rpt_Section_F!$C$2:'Qry_Rpt_Section_F'!$T$1730,5,FALSE)</f>
        <v>X</v>
      </c>
      <c r="DE7" s="5" t="str">
        <f>VLOOKUP(DE1,Qry_Rpt_Section_F!$C$2:'Qry_Rpt_Section_F'!$T$1730,5,FALSE)</f>
        <v>X</v>
      </c>
      <c r="DF7" s="5" t="str">
        <f>VLOOKUP(DF1,Qry_Rpt_Section_F!$C$2:'Qry_Rpt_Section_F'!$T$1730,5,FALSE)</f>
        <v>X</v>
      </c>
      <c r="DG7" s="5">
        <f>VLOOKUP(DG1,Qry_Rpt_Section_F!$C$2:'Qry_Rpt_Section_F'!$T$1730,5,FALSE)</f>
        <v>0</v>
      </c>
      <c r="DH7" s="5" t="str">
        <f>VLOOKUP(DH1,Qry_Rpt_Section_F!$C$2:'Qry_Rpt_Section_F'!$T$1730,5,FALSE)</f>
        <v>X</v>
      </c>
      <c r="DI7" s="5" t="str">
        <f>VLOOKUP(DI1,Qry_Rpt_Section_F!$C$2:'Qry_Rpt_Section_F'!$T$1730,5,FALSE)</f>
        <v>X</v>
      </c>
      <c r="DJ7" s="5" t="str">
        <f>VLOOKUP(DJ1,Qry_Rpt_Section_F!$C$2:'Qry_Rpt_Section_F'!$T$1730,5,FALSE)</f>
        <v>X</v>
      </c>
      <c r="DK7" s="5" t="str">
        <f>VLOOKUP(DK1,Qry_Rpt_Section_F!$C$2:'Qry_Rpt_Section_F'!$T$1730,5,FALSE)</f>
        <v>X</v>
      </c>
      <c r="DL7" s="5" t="str">
        <f>VLOOKUP(DL1,Qry_Rpt_Section_F!$C$2:'Qry_Rpt_Section_F'!$T$1730,5,FALSE)</f>
        <v>X</v>
      </c>
      <c r="DM7" s="5" t="str">
        <f>VLOOKUP(DM1,Qry_Rpt_Section_F!$C$2:'Qry_Rpt_Section_F'!$T$1730,5,FALSE)</f>
        <v>X</v>
      </c>
      <c r="DN7" s="5">
        <f>VLOOKUP(DN1,Qry_Rpt_Section_F!$C$2:'Qry_Rpt_Section_F'!$T$1800,5,FALSE)</f>
        <v>0</v>
      </c>
      <c r="DO7" s="5" t="str">
        <f>VLOOKUP(DO1,Qry_Rpt_Section_F!$C$2:'Qry_Rpt_Section_F'!$T$1800,5,FALSE)</f>
        <v>X</v>
      </c>
      <c r="DP7" s="5">
        <f>VLOOKUP(DP1,Qry_Rpt_Section_F!$C$2:'Qry_Rpt_Section_F'!$T$1800,5,FALSE)</f>
        <v>0</v>
      </c>
      <c r="DQ7" s="5">
        <f>VLOOKUP(DQ1,Qry_Rpt_Section_F!$C$2:'Qry_Rpt_Section_F'!$T$1800,5,FALSE)</f>
        <v>0</v>
      </c>
      <c r="DR7" s="5" t="str">
        <f>VLOOKUP(DR1,Qry_Rpt_Section_F!$C$2:'Qry_Rpt_Section_F'!$T$1800,5,FALSE)</f>
        <v>X</v>
      </c>
      <c r="DS7" s="5" t="str">
        <f>VLOOKUP(DS1,Qry_Rpt_Section_F!$C$2:'Qry_Rpt_Section_F'!$T$1800,5,FALSE)</f>
        <v>X</v>
      </c>
      <c r="DT7" s="5" t="str">
        <f>VLOOKUP(DT1,Qry_Rpt_Section_F!$C$2:'Qry_Rpt_Section_F'!$T$1800,5,FALSE)</f>
        <v>X</v>
      </c>
      <c r="DU7" s="5" t="str">
        <f>VLOOKUP(DU1,Qry_Rpt_Section_F!$C$2:'Qry_Rpt_Section_F'!$T$1800,5,FALSE)</f>
        <v>X</v>
      </c>
      <c r="DV7" s="5" t="str">
        <f>VLOOKUP(DV1,Qry_Rpt_Section_F!$C$2:'Qry_Rpt_Section_F'!$T$1800,5,FALSE)</f>
        <v>X</v>
      </c>
      <c r="DW7" s="5" t="str">
        <f>VLOOKUP(DW1,Qry_Rpt_Section_F!$C$2:'Qry_Rpt_Section_F'!$T$1800,5,FALSE)</f>
        <v>X</v>
      </c>
      <c r="DX7" s="5" t="str">
        <f>VLOOKUP(DX1,Qry_Rpt_Section_F!$C$2:'Qry_Rpt_Section_F'!$T$1800,5,FALSE)</f>
        <v>X</v>
      </c>
      <c r="DY7" s="5" t="str">
        <f>VLOOKUP(DY1,Qry_Rpt_Section_F!$C$2:'Qry_Rpt_Section_F'!$T$1800,5,FALSE)</f>
        <v>X</v>
      </c>
      <c r="DZ7" s="5">
        <f>VLOOKUP(DZ1,Qry_Rpt_Section_F!$C$2:'Qry_Rpt_Section_F'!$T$1800,5,FALSE)</f>
        <v>0</v>
      </c>
      <c r="EA7" s="5">
        <f>VLOOKUP(EA1,Qry_Rpt_Section_F!$C$2:'Qry_Rpt_Section_F'!$T$1800,5,FALSE)</f>
        <v>0</v>
      </c>
      <c r="EB7" s="5" t="str">
        <f>VLOOKUP(EB1,Qry_Rpt_Section_F!$C$2:'Qry_Rpt_Section_F'!$T$1800,5,FALSE)</f>
        <v>X</v>
      </c>
      <c r="EC7" s="5" t="str">
        <f>VLOOKUP(EC1,Qry_Rpt_Section_F!$C$2:'Qry_Rpt_Section_F'!$T$1800,5,FALSE)</f>
        <v>X</v>
      </c>
      <c r="ED7" s="5" t="str">
        <f>VLOOKUP(ED1,Qry_Rpt_Section_F!$C$2:'Qry_Rpt_Section_F'!$T$1800,5,FALSE)</f>
        <v>X</v>
      </c>
      <c r="EE7" s="5" t="str">
        <f>VLOOKUP(EE1,Qry_Rpt_Section_F!$C$2:'Qry_Rpt_Section_F'!$T$1800,5,FALSE)</f>
        <v>X</v>
      </c>
      <c r="EF7" s="5" t="str">
        <f>VLOOKUP(EF1,Qry_Rpt_Section_F!$C$2:'Qry_Rpt_Section_F'!$T$1800,5,FALSE)</f>
        <v>X</v>
      </c>
      <c r="EG7" s="5" t="str">
        <f>VLOOKUP(EG1,Qry_Rpt_Section_F!$C$2:'Qry_Rpt_Section_F'!$T$1800,5,FALSE)</f>
        <v>X</v>
      </c>
      <c r="EH7" s="5" t="str">
        <f>VLOOKUP(EH1,Qry_Rpt_Section_F!$C$2:'Qry_Rpt_Section_F'!$T$1800,5,FALSE)</f>
        <v>X</v>
      </c>
      <c r="EI7" s="5">
        <f>VLOOKUP(EI1,Qry_Rpt_Section_F!$C$2:'Qry_Rpt_Section_F'!$T$1800,5,FALSE)</f>
        <v>0</v>
      </c>
      <c r="EJ7" s="5" t="str">
        <f>VLOOKUP(EJ1,Qry_Rpt_Section_F!$C$2:'Qry_Rpt_Section_F'!$T$1800,5,FALSE)</f>
        <v>X</v>
      </c>
      <c r="EK7" s="5">
        <f>VLOOKUP(EK1,Qry_Rpt_Section_F!$C$2:'Qry_Rpt_Section_F'!$T$1800,5,FALSE)</f>
        <v>0</v>
      </c>
      <c r="EM7" s="6" t="s">
        <v>869</v>
      </c>
    </row>
    <row r="8" spans="1:143" x14ac:dyDescent="0.2">
      <c r="A8" s="4" t="s">
        <v>897</v>
      </c>
      <c r="B8" s="5">
        <f>VLOOKUP(B1,Qry_Rpt_Section_F!$C$2:'Qry_Rpt_Section_F'!$T$1930,14,FALSE)</f>
        <v>0</v>
      </c>
      <c r="C8" s="5">
        <f>VLOOKUP(C1,Qry_Rpt_Section_F!$C$2:'Qry_Rpt_Section_F'!$T$1930,14,FALSE)</f>
        <v>0</v>
      </c>
      <c r="D8" s="5" t="str">
        <f>VLOOKUP(D1,Qry_Rpt_Section_F!$C$2:'Qry_Rpt_Section_F'!$T$1930,14,FALSE)</f>
        <v>WWII</v>
      </c>
      <c r="E8" s="5">
        <f>VLOOKUP(E1,Qry_Rpt_Section_F!$C$2:'Qry_Rpt_Section_F'!$T$1930,14,FALSE)</f>
        <v>0</v>
      </c>
      <c r="F8" s="5" t="str">
        <f>VLOOKUP(F1,Qry_Rpt_Section_F!$C$2:'Qry_Rpt_Section_F'!$T$1930,14,FALSE)</f>
        <v>WWII</v>
      </c>
      <c r="G8" s="5">
        <f>VLOOKUP(G1,Qry_Rpt_Section_F!$C$2:'Qry_Rpt_Section_F'!$T$1930,14,FALSE)</f>
        <v>0</v>
      </c>
      <c r="H8" s="5">
        <f>VLOOKUP(H1,Qry_Rpt_Section_F!$C$2:'Qry_Rpt_Section_F'!$T$1930,14,FALSE)</f>
        <v>0</v>
      </c>
      <c r="I8" s="5">
        <f>VLOOKUP(I1,Qry_Rpt_Section_F!$C$2:'Qry_Rpt_Section_F'!$T$1930,14,FALSE)</f>
        <v>0</v>
      </c>
      <c r="J8" s="5">
        <f>VLOOKUP(J1,Qry_Rpt_Section_F!$C$2:'Qry_Rpt_Section_F'!$T$1930,14,FALSE)</f>
        <v>0</v>
      </c>
      <c r="K8" s="5">
        <f>VLOOKUP(K1,Qry_Rpt_Section_F!$C$2:'Qry_Rpt_Section_F'!$T$1930,14,FALSE)</f>
        <v>0</v>
      </c>
      <c r="L8" s="5">
        <f>VLOOKUP(L1,Qry_Rpt_Section_F!$C$2:'Qry_Rpt_Section_F'!$T$1930,14,FALSE)</f>
        <v>0</v>
      </c>
      <c r="M8" s="5">
        <f>VLOOKUP(M1,Qry_Rpt_Section_F!$C$2:'Qry_Rpt_Section_F'!$T$1930,14,FALSE)</f>
        <v>0</v>
      </c>
      <c r="N8" s="5" t="str">
        <f>VLOOKUP(N1,Qry_Rpt_Section_F!$C$2:'Qry_Rpt_Section_F'!$T$1930,14,FALSE)</f>
        <v>WWII</v>
      </c>
      <c r="O8" s="5">
        <f>VLOOKUP(O1,Qry_Rpt_Section_F!$C$2:'Qry_Rpt_Section_F'!$T$1930,14,FALSE)</f>
        <v>0</v>
      </c>
      <c r="P8" s="5" t="str">
        <f>VLOOKUP(P1,Qry_Rpt_Section_F!$C$2:'Qry_Rpt_Section_F'!$T$1930,14,FALSE)</f>
        <v>WWII/Korea</v>
      </c>
      <c r="Q8" s="5">
        <f>VLOOKUP(Q1,Qry_Rpt_Section_F!$C$2:'Qry_Rpt_Section_F'!$T$1930,14,FALSE)</f>
        <v>0</v>
      </c>
      <c r="R8" s="5" t="str">
        <f>VLOOKUP(R1,Qry_Rpt_Section_F!$C$2:'Qry_Rpt_Section_F'!$T$1930,14,FALSE)</f>
        <v>WWII</v>
      </c>
      <c r="S8" s="5">
        <f>VLOOKUP(S1,Qry_Rpt_Section_F!$C$2:'Qry_Rpt_Section_F'!$T$1930,14,FALSE)</f>
        <v>0</v>
      </c>
      <c r="T8" s="5" t="str">
        <f>VLOOKUP(T1,Qry_Rpt_Section_F!$C$2:'Qry_Rpt_Section_F'!$T$1930,14,FALSE)</f>
        <v>WWII</v>
      </c>
      <c r="U8" s="5">
        <f>VLOOKUP(U1,Qry_Rpt_Section_F!$C$2:'Qry_Rpt_Section_F'!$T$1930,14,FALSE)</f>
        <v>0</v>
      </c>
      <c r="V8" s="5">
        <f>VLOOKUP(V1,Qry_Rpt_Section_F!$C$2:'Qry_Rpt_Section_F'!$T$1930,14,FALSE)</f>
        <v>0</v>
      </c>
      <c r="W8" s="5">
        <f>VLOOKUP(W1,Qry_Rpt_Section_F!$C$2:'Qry_Rpt_Section_F'!$T$1930,14,FALSE)</f>
        <v>0</v>
      </c>
      <c r="X8" s="5">
        <f>VLOOKUP(X1,Qry_Rpt_Section_F!$C$2:'Qry_Rpt_Section_F'!$T$1930,14,FALSE)</f>
        <v>0</v>
      </c>
      <c r="Y8" s="5">
        <f>VLOOKUP(Y1,Qry_Rpt_Section_F!$C$2:'Qry_Rpt_Section_F'!$T$1930,14,FALSE)</f>
        <v>0</v>
      </c>
      <c r="Z8" s="5" t="str">
        <f>VLOOKUP(Z1,Qry_Rpt_Section_F!$C$2:'Qry_Rpt_Section_F'!$T$1930,14,FALSE)</f>
        <v>WWII</v>
      </c>
      <c r="AA8" s="5">
        <f>VLOOKUP(AA1,Qry_Rpt_Section_F!$C$2:'Qry_Rpt_Section_F'!$T$1930,14,FALSE)</f>
        <v>0</v>
      </c>
      <c r="AB8" s="5">
        <f>VLOOKUP(AB1,Qry_Rpt_Section_F!$C$2:'Qry_Rpt_Section_F'!$T$1930,14,FALSE)</f>
        <v>0</v>
      </c>
      <c r="AC8" s="5">
        <f>VLOOKUP(AC1,Qry_Rpt_Section_F!$C$2:'Qry_Rpt_Section_F'!$T$1930,14,FALSE)</f>
        <v>0</v>
      </c>
      <c r="AD8" s="5">
        <f>VLOOKUP(AD1,Qry_Rpt_Section_F!$C$2:'Qry_Rpt_Section_F'!$T$1930,14,FALSE)</f>
        <v>0</v>
      </c>
      <c r="AE8" s="5">
        <f>VLOOKUP(AE1,Qry_Rpt_Section_F!$C$2:'Qry_Rpt_Section_F'!$T$1930,14,FALSE)</f>
        <v>0</v>
      </c>
      <c r="AF8" s="5" t="str">
        <f>VLOOKUP(AF1,Qry_Rpt_Section_F!$C$2:'Qry_Rpt_Section_F'!$T$1930,14,FALSE)</f>
        <v>Veteran</v>
      </c>
      <c r="AG8" s="5">
        <f>VLOOKUP(AG1,Qry_Rpt_Section_F!$C$2:'Qry_Rpt_Section_F'!$T$1930,14,FALSE)</f>
        <v>0</v>
      </c>
      <c r="AH8" s="5">
        <f>VLOOKUP(AH1,Qry_Rpt_Section_F!$C$2:'Qry_Rpt_Section_F'!$T$1930,14,FALSE)</f>
        <v>0</v>
      </c>
      <c r="AI8" s="5">
        <f>VLOOKUP(AI1,Qry_Rpt_Section_F!$C$2:'Qry_Rpt_Section_F'!$T$1930,14,FALSE)</f>
        <v>0</v>
      </c>
      <c r="AJ8" s="5">
        <f>VLOOKUP(AJ1,Qry_Rpt_Section_F!$C$2:'Qry_Rpt_Section_F'!$T$1930,14,FALSE)</f>
        <v>0</v>
      </c>
      <c r="AK8" s="5" t="str">
        <f>VLOOKUP(AK1,Qry_Rpt_Section_F!$C$2:'Qry_Rpt_Section_F'!$T$1930,14,FALSE)</f>
        <v>Korea</v>
      </c>
      <c r="AL8" s="5">
        <f>VLOOKUP(AL1,Qry_Rpt_Section_F!$C$2:'Qry_Rpt_Section_F'!$T$1930,14,FALSE)</f>
        <v>0</v>
      </c>
      <c r="AM8" s="5">
        <f>VLOOKUP(AM1,Qry_Rpt_Section_F!$C$2:'Qry_Rpt_Section_F'!$T$1930,14,FALSE)</f>
        <v>0</v>
      </c>
      <c r="AN8" s="5">
        <f>VLOOKUP(AN1,Qry_Rpt_Section_F!$C$2:'Qry_Rpt_Section_F'!$T$1930,14,FALSE)</f>
        <v>0</v>
      </c>
      <c r="AO8" s="5">
        <f>VLOOKUP(AO1,Qry_Rpt_Section_F!$C$2:'Qry_Rpt_Section_F'!$T$1930,14,FALSE)</f>
        <v>0</v>
      </c>
      <c r="AP8" s="5">
        <f>VLOOKUP(AP1,Qry_Rpt_Section_F!$C$2:'Qry_Rpt_Section_F'!$T$1930,14,FALSE)</f>
        <v>0</v>
      </c>
      <c r="AQ8" s="5" t="str">
        <f>VLOOKUP(AQ1,Qry_Rpt_Section_F!$C$2:'Qry_Rpt_Section_F'!$T$1930,14,FALSE)</f>
        <v>Korea</v>
      </c>
      <c r="AR8" s="5" t="str">
        <f>VLOOKUP(AR1,Qry_Rpt_Section_F!$C$2:'Qry_Rpt_Section_F'!$T$1930,14,FALSE)</f>
        <v>Korea</v>
      </c>
      <c r="AS8" s="5">
        <f>VLOOKUP(AS1,Qry_Rpt_Section_F!$C$2:'Qry_Rpt_Section_F'!$T$1930,14,FALSE)</f>
        <v>0</v>
      </c>
      <c r="AT8" s="5">
        <f>VLOOKUP(AT1,Qry_Rpt_Section_F!$C$2:'Qry_Rpt_Section_F'!$T$1930,14,FALSE)</f>
        <v>0</v>
      </c>
      <c r="AU8" s="5">
        <f>VLOOKUP(AU1,Qry_Rpt_Section_F!$C$2:'Qry_Rpt_Section_F'!$T$1930,14,FALSE)</f>
        <v>0</v>
      </c>
      <c r="AV8" s="5">
        <f>VLOOKUP(AV1,Qry_Rpt_Section_F!$C$2:'Qry_Rpt_Section_F'!$T$1930,14,FALSE)</f>
        <v>0</v>
      </c>
      <c r="AW8" s="5">
        <f>VLOOKUP(AW1,Qry_Rpt_Section_F!$C$2:'Qry_Rpt_Section_F'!$T$1930,14,FALSE)</f>
        <v>0</v>
      </c>
      <c r="AX8" s="5" t="str">
        <f>VLOOKUP(AX1,Qry_Rpt_Section_F!$C$2:'Qry_Rpt_Section_F'!$T$1930,14,FALSE)</f>
        <v>WWII</v>
      </c>
      <c r="AY8" s="5">
        <f>VLOOKUP(AY1,Qry_Rpt_Section_F!$C$2:'Qry_Rpt_Section_F'!$T$1930,14,FALSE)</f>
        <v>0</v>
      </c>
      <c r="AZ8" s="5" t="str">
        <f>VLOOKUP(AZ1,Qry_Rpt_Section_F!$C$2:'Qry_Rpt_Section_F'!$T$1930,14,FALSE)</f>
        <v>Veteran</v>
      </c>
      <c r="BA8" s="5">
        <f>VLOOKUP(BA1,Qry_Rpt_Section_F!$C$2:'Qry_Rpt_Section_F'!$T$1930,14,FALSE)</f>
        <v>0</v>
      </c>
      <c r="BB8" s="5">
        <f>VLOOKUP(BB1,Qry_Rpt_Section_F!$C$2:'Qry_Rpt_Section_F'!$T$1930,14,FALSE)</f>
        <v>0</v>
      </c>
      <c r="BC8" s="5">
        <f>VLOOKUP(BC1,Qry_Rpt_Section_F!$C$2:'Qry_Rpt_Section_F'!$T$1930,14,FALSE)</f>
        <v>0</v>
      </c>
      <c r="BD8" s="5">
        <f>VLOOKUP(BD1,Qry_Rpt_Section_F!$C$2:'Qry_Rpt_Section_F'!$T$1930,14,FALSE)</f>
        <v>0</v>
      </c>
      <c r="BE8" s="5" t="str">
        <f>VLOOKUP(BE1,Qry_Rpt_Section_F!$C$2:'Qry_Rpt_Section_F'!$T$1930,14,FALSE)</f>
        <v>WWII</v>
      </c>
      <c r="BF8" s="5" t="str">
        <f>VLOOKUP(BF1,Qry_Rpt_Section_F!$C$2:'Qry_Rpt_Section_F'!$T$1930,14,FALSE)</f>
        <v>WWII</v>
      </c>
      <c r="BG8" s="5">
        <f>VLOOKUP(BG1,Qry_Rpt_Section_F!$C$2:'Qry_Rpt_Section_F'!$T$1930,14,FALSE)</f>
        <v>0</v>
      </c>
      <c r="BH8" s="5">
        <f>VLOOKUP(BH1,Qry_Rpt_Section_F!$C$2:'Qry_Rpt_Section_F'!$T$1930,14,FALSE)</f>
        <v>0</v>
      </c>
      <c r="BI8" s="5">
        <f>VLOOKUP(BI1,Qry_Rpt_Section_F!$C$2:'Qry_Rpt_Section_F'!$T$1930,14,FALSE)</f>
        <v>0</v>
      </c>
      <c r="BJ8" s="5" t="str">
        <f>VLOOKUP(BJ1,Qry_Rpt_Section_F!$C$2:'Qry_Rpt_Section_F'!$T$1930,14,FALSE)</f>
        <v>Korea</v>
      </c>
      <c r="BK8" s="5">
        <f>VLOOKUP(BK1,Qry_Rpt_Section_F!$C$2:'Qry_Rpt_Section_F'!$T$1930,14,FALSE)</f>
        <v>0</v>
      </c>
      <c r="BL8" s="5" t="str">
        <f>VLOOKUP(BL1,Qry_Rpt_Section_F!$C$2:'Qry_Rpt_Section_F'!$T$1930,14,FALSE)</f>
        <v>WWII</v>
      </c>
      <c r="BM8" s="5">
        <f>VLOOKUP(BM1,Qry_Rpt_Section_F!$C$2:'Qry_Rpt_Section_F'!$T$1930,14,FALSE)</f>
        <v>0</v>
      </c>
      <c r="BN8" s="5">
        <f>VLOOKUP(BN1,Qry_Rpt_Section_F!$C$2:'Qry_Rpt_Section_F'!$T$1930,14,FALSE)</f>
        <v>0</v>
      </c>
      <c r="BO8" s="5">
        <f>VLOOKUP(BO1,Qry_Rpt_Section_F!$C$2:'Qry_Rpt_Section_F'!$T$1930,14,FALSE)</f>
        <v>0</v>
      </c>
      <c r="BP8" s="5">
        <f>VLOOKUP(BP1,Qry_Rpt_Section_F!$C$2:'Qry_Rpt_Section_F'!$T$1930,14,FALSE)</f>
        <v>0</v>
      </c>
      <c r="BQ8" s="5" t="str">
        <f>VLOOKUP(BQ1,Qry_Rpt_Section_F!$C$2:'Qry_Rpt_Section_F'!$T$1930,14,FALSE)</f>
        <v>Vietnam</v>
      </c>
      <c r="BR8" s="5">
        <f>VLOOKUP(BR1,Qry_Rpt_Section_F!$C$2:'Qry_Rpt_Section_F'!$T$1930,14,FALSE)</f>
        <v>0</v>
      </c>
      <c r="BS8" s="5">
        <f>VLOOKUP(BS1,Qry_Rpt_Section_F!$C$2:'Qry_Rpt_Section_F'!$T$1930,14,FALSE)</f>
        <v>0</v>
      </c>
      <c r="BT8" s="5" t="str">
        <f>VLOOKUP(BT1,Qry_Rpt_Section_F!$C$2:'Qry_Rpt_Section_F'!$T$1930,14,FALSE)</f>
        <v>Korea</v>
      </c>
      <c r="BU8" s="5">
        <f>VLOOKUP(BU1,Qry_Rpt_Section_F!$C$2:'Qry_Rpt_Section_F'!$T$1930,14,FALSE)</f>
        <v>0</v>
      </c>
      <c r="BV8" s="5">
        <f>VLOOKUP(BV1,Qry_Rpt_Section_F!$C$2:'Qry_Rpt_Section_F'!$T$1930,14,FALSE)</f>
        <v>0</v>
      </c>
      <c r="BW8" s="5">
        <f>VLOOKUP(BW1,Qry_Rpt_Section_F!$C$2:'Qry_Rpt_Section_F'!$T$1930,14,FALSE)</f>
        <v>0</v>
      </c>
      <c r="BX8" s="5" t="str">
        <f>VLOOKUP(BX1,Qry_Rpt_Section_F!$C$2:'Qry_Rpt_Section_F'!$T$1930,14,FALSE)</f>
        <v>WWII</v>
      </c>
      <c r="BY8" s="5">
        <f>VLOOKUP(BY1,Qry_Rpt_Section_F!$C$2:'Qry_Rpt_Section_F'!$T$1930,14,FALSE)</f>
        <v>0</v>
      </c>
      <c r="BZ8" s="5">
        <f>VLOOKUP(BZ1,Qry_Rpt_Section_F!$C$2:'Qry_Rpt_Section_F'!$T$1930,14,FALSE)</f>
        <v>0</v>
      </c>
      <c r="CA8" s="5">
        <f>VLOOKUP(CA1,Qry_Rpt_Section_F!$C$2:'Qry_Rpt_Section_F'!$T$1930,14,FALSE)</f>
        <v>0</v>
      </c>
      <c r="CB8" s="5" t="str">
        <f>VLOOKUP(CB1,Qry_Rpt_Section_F!$C$2:'Qry_Rpt_Section_F'!$T$1930,14,FALSE)</f>
        <v>Korea</v>
      </c>
      <c r="CC8" s="5">
        <f>VLOOKUP(CC1,Qry_Rpt_Section_F!$C$2:'Qry_Rpt_Section_F'!$T$1930,14,FALSE)</f>
        <v>0</v>
      </c>
      <c r="CD8" s="5" t="str">
        <f>VLOOKUP(CD1,Qry_Rpt_Section_F!$C$2:'Qry_Rpt_Section_F'!$T$1930,14,FALSE)</f>
        <v>Vietnam</v>
      </c>
      <c r="CE8" s="5">
        <f>VLOOKUP(CE1,Qry_Rpt_Section_F!$C$2:'Qry_Rpt_Section_F'!$T$1930,14,FALSE)</f>
        <v>0</v>
      </c>
      <c r="CF8" s="5">
        <f>VLOOKUP(CF1,Qry_Rpt_Section_F!$C$2:'Qry_Rpt_Section_F'!$T$1930,14,FALSE)</f>
        <v>0</v>
      </c>
      <c r="CG8" s="5">
        <f>VLOOKUP(CG1,Qry_Rpt_Section_F!$C$2:'Qry_Rpt_Section_F'!$T$1930,14,FALSE)</f>
        <v>0</v>
      </c>
      <c r="CH8" s="5" t="str">
        <f>VLOOKUP(CH1,Qry_Rpt_Section_F!$C$2:'Qry_Rpt_Section_F'!$T$1930,14,FALSE)</f>
        <v>WWII</v>
      </c>
      <c r="CI8" s="5">
        <f>VLOOKUP(CI1,Qry_Rpt_Section_F!$C$2:'Qry_Rpt_Section_F'!$T$1930,14,FALSE)</f>
        <v>0</v>
      </c>
      <c r="CJ8" s="5">
        <f>VLOOKUP(CJ1,Qry_Rpt_Section_F!$C$2:'Qry_Rpt_Section_F'!$T$1930,14,FALSE)</f>
        <v>0</v>
      </c>
      <c r="CK8" s="5">
        <f>VLOOKUP(CK1,Qry_Rpt_Section_F!$C$2:'Qry_Rpt_Section_F'!$T$1930,14,FALSE)</f>
        <v>0</v>
      </c>
      <c r="CL8" s="5">
        <f>VLOOKUP(CL1,Qry_Rpt_Section_F!$C$2:'Qry_Rpt_Section_F'!$T$1930,14,FALSE)</f>
        <v>0</v>
      </c>
      <c r="CM8" s="5">
        <f>VLOOKUP(CM1,Qry_Rpt_Section_F!$C$2:'Qry_Rpt_Section_F'!$T$1930,14,FALSE)</f>
        <v>0</v>
      </c>
      <c r="CN8" s="5">
        <f>VLOOKUP(CN1,Qry_Rpt_Section_F!$C$2:'Qry_Rpt_Section_F'!$T$1930,14,FALSE)</f>
        <v>0</v>
      </c>
      <c r="CO8" s="5">
        <f>VLOOKUP(CO1,Qry_Rpt_Section_F!$C$2:'Qry_Rpt_Section_F'!$T$1930,14,FALSE)</f>
        <v>0</v>
      </c>
      <c r="CP8" s="5">
        <f>VLOOKUP(CP1,Qry_Rpt_Section_F!$C$2:'Qry_Rpt_Section_F'!$T$1930,14,FALSE)</f>
        <v>0</v>
      </c>
      <c r="CQ8" s="5">
        <f>VLOOKUP(CQ1,Qry_Rpt_Section_F!$C$2:'Qry_Rpt_Section_F'!$T$1930,14,FALSE)</f>
        <v>0</v>
      </c>
      <c r="CR8" s="5">
        <f>VLOOKUP(CR1,Qry_Rpt_Section_F!$C$2:'Qry_Rpt_Section_F'!$T$1930,14,FALSE)</f>
        <v>0</v>
      </c>
      <c r="CS8" s="5">
        <f>VLOOKUP(CS1,Qry_Rpt_Section_F!$C$2:'Qry_Rpt_Section_F'!$T$1930,14,FALSE)</f>
        <v>0</v>
      </c>
      <c r="CT8" s="5" t="str">
        <f>VLOOKUP(CT1,Qry_Rpt_Section_F!$C$2:'Qry_Rpt_Section_F'!$T$1930,14,FALSE)</f>
        <v>WWII</v>
      </c>
      <c r="CU8" s="5">
        <f>VLOOKUP(CU1,Qry_Rpt_Section_F!$C$2:'Qry_Rpt_Section_F'!$T$1930,14,FALSE)</f>
        <v>0</v>
      </c>
      <c r="CV8" s="5">
        <f>VLOOKUP(CV1,Qry_Rpt_Section_F!$C$2:'Qry_Rpt_Section_F'!$T$1930,14,FALSE)</f>
        <v>0</v>
      </c>
      <c r="CW8" s="5">
        <f>VLOOKUP(CW1,Qry_Rpt_Section_F!$C$2:'Qry_Rpt_Section_F'!$T$1930,14,FALSE)</f>
        <v>0</v>
      </c>
      <c r="CX8" s="5" t="str">
        <f>VLOOKUP(CX1,Qry_Rpt_Section_F!$C$2:'Qry_Rpt_Section_F'!$T$1930,14,FALSE)</f>
        <v>Vietnam</v>
      </c>
      <c r="CY8" s="5" t="str">
        <f>VLOOKUP(CY1,Qry_Rpt_Section_F!$C$2:'Qry_Rpt_Section_F'!$T$1930,14,FALSE)</f>
        <v>WWII</v>
      </c>
      <c r="CZ8" s="5">
        <f>VLOOKUP(CZ1,Qry_Rpt_Section_F!$C$2:'Qry_Rpt_Section_F'!$T$1930,14,FALSE)</f>
        <v>0</v>
      </c>
      <c r="DA8" s="5">
        <f>VLOOKUP(DA1,Qry_Rpt_Section_F!$C$2:'Qry_Rpt_Section_F'!$T$1930,14,FALSE)</f>
        <v>0</v>
      </c>
      <c r="DB8" s="5">
        <f>VLOOKUP(DB1,Qry_Rpt_Section_F!$C$2:'Qry_Rpt_Section_F'!$T$1930,14,FALSE)</f>
        <v>0</v>
      </c>
      <c r="DC8" s="5">
        <f>VLOOKUP(DC1,Qry_Rpt_Section_F!$C$2:'Qry_Rpt_Section_F'!$T$1930,14,FALSE)</f>
        <v>0</v>
      </c>
      <c r="DD8" s="5" t="str">
        <f>VLOOKUP(DD1,Qry_Rpt_Section_F!$C$2:'Qry_Rpt_Section_F'!$T$1930,14,FALSE)</f>
        <v>WWII</v>
      </c>
      <c r="DE8" s="5">
        <f>VLOOKUP(DE1,Qry_Rpt_Section_F!$C$2:'Qry_Rpt_Section_F'!$T$1930,14,FALSE)</f>
        <v>0</v>
      </c>
      <c r="DF8" s="5">
        <f>VLOOKUP(DF1,Qry_Rpt_Section_F!$C$2:'Qry_Rpt_Section_F'!$T$1930,14,FALSE)</f>
        <v>0</v>
      </c>
      <c r="DG8" s="5">
        <f>VLOOKUP(DG1,Qry_Rpt_Section_F!$C$2:'Qry_Rpt_Section_F'!$T$1930,14,FALSE)</f>
        <v>0</v>
      </c>
      <c r="DH8" s="5" t="str">
        <f>VLOOKUP(DH1,Qry_Rpt_Section_F!$C$2:'Qry_Rpt_Section_F'!$T$1930,14,FALSE)</f>
        <v>WWII</v>
      </c>
      <c r="DI8" s="5">
        <f>VLOOKUP(DI1,Qry_Rpt_Section_F!$C$2:'Qry_Rpt_Section_F'!$T$1930,14,FALSE)</f>
        <v>0</v>
      </c>
      <c r="DJ8" s="5">
        <f>VLOOKUP(DJ1,Qry_Rpt_Section_F!$C$2:'Qry_Rpt_Section_F'!$T$1930,14,FALSE)</f>
        <v>0</v>
      </c>
      <c r="DK8" s="5">
        <f>VLOOKUP(DK1,Qry_Rpt_Section_F!$C$2:'Qry_Rpt_Section_F'!$T$1930,14,FALSE)</f>
        <v>0</v>
      </c>
      <c r="DL8" s="5" t="str">
        <f>VLOOKUP(DL1,Qry_Rpt_Section_F!$C$2:'Qry_Rpt_Section_F'!$T$1930,14,FALSE)</f>
        <v>WWII</v>
      </c>
      <c r="DM8" s="5">
        <f>VLOOKUP(DM1,Qry_Rpt_Section_F!$C$2:'Qry_Rpt_Section_F'!$T$1930,14,FALSE)</f>
        <v>0</v>
      </c>
      <c r="DN8" s="5">
        <f>VLOOKUP(DN1,Qry_Rpt_Section_F!$C$2:'Qry_Rpt_Section_F'!$T$1930,14,FALSE)</f>
        <v>0</v>
      </c>
      <c r="DO8" s="5">
        <f>VLOOKUP(DO1,Qry_Rpt_Section_F!$C$2:'Qry_Rpt_Section_F'!$T$1930,14,FALSE)</f>
        <v>0</v>
      </c>
      <c r="DP8" s="5">
        <f>VLOOKUP(DP1,Qry_Rpt_Section_F!$C$2:'Qry_Rpt_Section_F'!$T$1930,14,FALSE)</f>
        <v>0</v>
      </c>
      <c r="DQ8" s="5">
        <f>VLOOKUP(DQ1,Qry_Rpt_Section_F!$C$2:'Qry_Rpt_Section_F'!$T$1930,14,FALSE)</f>
        <v>0</v>
      </c>
      <c r="DR8" s="5">
        <f>VLOOKUP(DR1,Qry_Rpt_Section_F!$C$2:'Qry_Rpt_Section_F'!$T$1930,14,FALSE)</f>
        <v>0</v>
      </c>
      <c r="DS8" s="5">
        <f>VLOOKUP(DS1,Qry_Rpt_Section_F!$C$2:'Qry_Rpt_Section_F'!$T$1930,14,FALSE)</f>
        <v>0</v>
      </c>
      <c r="DT8" s="5">
        <f>VLOOKUP(DT1,Qry_Rpt_Section_F!$C$2:'Qry_Rpt_Section_F'!$T$1930,14,FALSE)</f>
        <v>0</v>
      </c>
      <c r="DU8" s="5">
        <f>VLOOKUP(DU1,Qry_Rpt_Section_F!$C$2:'Qry_Rpt_Section_F'!$T$1930,14,FALSE)</f>
        <v>0</v>
      </c>
      <c r="DV8" s="5" t="str">
        <f>VLOOKUP(DV1,Qry_Rpt_Section_F!$C$2:'Qry_Rpt_Section_F'!$T$1930,14,FALSE)</f>
        <v>WWII</v>
      </c>
      <c r="DW8" s="5">
        <f>VLOOKUP(DW1,Qry_Rpt_Section_F!$C$2:'Qry_Rpt_Section_F'!$T$1930,14,FALSE)</f>
        <v>0</v>
      </c>
      <c r="DX8" s="5">
        <f>VLOOKUP(DX1,Qry_Rpt_Section_F!$C$2:'Qry_Rpt_Section_F'!$T$1930,14,FALSE)</f>
        <v>0</v>
      </c>
      <c r="DY8" s="5">
        <f>VLOOKUP(DY1,Qry_Rpt_Section_F!$C$2:'Qry_Rpt_Section_F'!$T$1930,14,FALSE)</f>
        <v>0</v>
      </c>
      <c r="DZ8" s="5">
        <f>VLOOKUP(DZ1,Qry_Rpt_Section_F!$C$2:'Qry_Rpt_Section_F'!$T$1930,14,FALSE)</f>
        <v>0</v>
      </c>
      <c r="EA8" s="5">
        <f>VLOOKUP(EA1,Qry_Rpt_Section_F!$C$2:'Qry_Rpt_Section_F'!$T$1930,14,FALSE)</f>
        <v>0</v>
      </c>
      <c r="EB8" s="5">
        <f>VLOOKUP(EB1,Qry_Rpt_Section_F!$C$2:'Qry_Rpt_Section_F'!$T$1930,14,FALSE)</f>
        <v>0</v>
      </c>
      <c r="EC8" s="5">
        <f>VLOOKUP(EC1,Qry_Rpt_Section_F!$C$2:'Qry_Rpt_Section_F'!$T$1930,14,FALSE)</f>
        <v>0</v>
      </c>
      <c r="ED8" s="5">
        <f>VLOOKUP(ED1,Qry_Rpt_Section_F!$C$2:'Qry_Rpt_Section_F'!$T$1930,14,FALSE)</f>
        <v>0</v>
      </c>
      <c r="EE8" s="5">
        <f>VLOOKUP(EE1,Qry_Rpt_Section_F!$C$2:'Qry_Rpt_Section_F'!$T$1930,14,FALSE)</f>
        <v>0</v>
      </c>
      <c r="EF8" s="5" t="str">
        <f>VLOOKUP(EF1,Qry_Rpt_Section_F!$C$2:'Qry_Rpt_Section_F'!$T$1930,14,FALSE)</f>
        <v>WWII</v>
      </c>
      <c r="EG8" s="5">
        <f>VLOOKUP(EG1,Qry_Rpt_Section_F!$C$2:'Qry_Rpt_Section_F'!$T$1930,14,FALSE)</f>
        <v>0</v>
      </c>
      <c r="EH8" s="5">
        <f>VLOOKUP(EH1,Qry_Rpt_Section_F!$C$2:'Qry_Rpt_Section_F'!$T$1930,14,FALSE)</f>
        <v>0</v>
      </c>
      <c r="EI8" s="5">
        <f>VLOOKUP(EI1,Qry_Rpt_Section_F!$C$2:'Qry_Rpt_Section_F'!$T$1930,14,FALSE)</f>
        <v>0</v>
      </c>
      <c r="EJ8" s="5">
        <f>VLOOKUP(EJ1,Qry_Rpt_Section_F!$C$2:'Qry_Rpt_Section_F'!$T$1930,14,FALSE)</f>
        <v>0</v>
      </c>
      <c r="EK8" s="5">
        <f>VLOOKUP(EK1,Qry_Rpt_Section_F!$C$2:'Qry_Rpt_Section_F'!$T$1930,14,FALSE)</f>
        <v>0</v>
      </c>
      <c r="EM8" s="28" t="s">
        <v>460</v>
      </c>
    </row>
    <row r="9" spans="1:143" x14ac:dyDescent="0.2">
      <c r="A9" s="29" t="s">
        <v>807</v>
      </c>
      <c r="B9" s="30">
        <v>2001</v>
      </c>
      <c r="C9" s="30">
        <v>2002</v>
      </c>
      <c r="D9" s="30">
        <v>2003</v>
      </c>
      <c r="E9" s="30">
        <v>2004</v>
      </c>
      <c r="F9" s="30">
        <v>2005</v>
      </c>
      <c r="G9" s="30">
        <v>2006</v>
      </c>
      <c r="H9" s="30">
        <v>2007</v>
      </c>
      <c r="I9" s="30">
        <v>2008</v>
      </c>
      <c r="J9" s="30">
        <v>2009</v>
      </c>
      <c r="K9" s="30">
        <v>2010</v>
      </c>
      <c r="L9" s="30">
        <v>2011</v>
      </c>
      <c r="M9" s="30">
        <v>2012</v>
      </c>
      <c r="N9" s="30">
        <v>2013</v>
      </c>
      <c r="O9" s="30">
        <v>2014</v>
      </c>
      <c r="P9" s="30">
        <v>2015</v>
      </c>
      <c r="Q9" s="30">
        <v>2016</v>
      </c>
      <c r="R9" s="30">
        <v>2017</v>
      </c>
      <c r="S9" s="30">
        <v>2018</v>
      </c>
      <c r="T9" s="30">
        <v>2019</v>
      </c>
      <c r="U9" s="30">
        <v>2020</v>
      </c>
      <c r="V9" s="30">
        <v>2021</v>
      </c>
      <c r="W9" s="30">
        <v>2022</v>
      </c>
      <c r="X9" s="30">
        <v>2023</v>
      </c>
      <c r="Y9" s="30">
        <v>2024</v>
      </c>
      <c r="Z9" s="30">
        <v>2025</v>
      </c>
      <c r="AA9" s="30">
        <v>2026</v>
      </c>
      <c r="AB9" s="30">
        <v>2027</v>
      </c>
      <c r="AC9" s="30">
        <v>2028</v>
      </c>
      <c r="AD9" s="30">
        <v>2029</v>
      </c>
      <c r="AE9" s="30">
        <v>2030</v>
      </c>
      <c r="AF9" s="30">
        <v>2031</v>
      </c>
      <c r="AG9" s="30">
        <v>2032</v>
      </c>
      <c r="AH9" s="30">
        <v>2033</v>
      </c>
      <c r="AI9" s="30">
        <v>2034</v>
      </c>
      <c r="AJ9" s="30">
        <v>2035</v>
      </c>
      <c r="AK9" s="30">
        <v>2036</v>
      </c>
      <c r="AL9" s="30">
        <v>2037</v>
      </c>
      <c r="AM9" s="30">
        <v>2038</v>
      </c>
      <c r="AN9" s="30">
        <v>2039</v>
      </c>
      <c r="AO9" s="30">
        <v>2040</v>
      </c>
      <c r="AP9" s="30">
        <v>2041</v>
      </c>
      <c r="AQ9" s="30">
        <v>2042</v>
      </c>
      <c r="AR9" s="30">
        <v>2043</v>
      </c>
      <c r="AS9" s="30">
        <v>2044</v>
      </c>
      <c r="AT9" s="30">
        <v>2045</v>
      </c>
      <c r="AU9" s="30">
        <v>2046</v>
      </c>
      <c r="AV9" s="30">
        <v>2047</v>
      </c>
      <c r="AW9" s="30">
        <v>2048</v>
      </c>
      <c r="AX9" s="30">
        <v>2049</v>
      </c>
      <c r="AY9" s="30">
        <v>2050</v>
      </c>
      <c r="AZ9" s="30">
        <v>2051</v>
      </c>
      <c r="BA9" s="30">
        <v>2052</v>
      </c>
      <c r="BB9" s="30">
        <v>2053</v>
      </c>
      <c r="BC9" s="30">
        <v>2054</v>
      </c>
      <c r="BD9" s="30">
        <v>2055</v>
      </c>
      <c r="BE9" s="30">
        <v>2056</v>
      </c>
      <c r="BF9" s="30">
        <v>2057</v>
      </c>
      <c r="BG9" s="30">
        <v>2058</v>
      </c>
      <c r="BH9" s="30">
        <v>2059</v>
      </c>
      <c r="BI9" s="30">
        <v>2060</v>
      </c>
      <c r="BJ9" s="30">
        <v>2061</v>
      </c>
      <c r="BK9" s="30">
        <v>2062</v>
      </c>
      <c r="BL9" s="30">
        <v>2063</v>
      </c>
      <c r="BM9" s="30">
        <v>2064</v>
      </c>
      <c r="BN9" s="30">
        <v>2065</v>
      </c>
      <c r="BO9" s="30">
        <v>2066</v>
      </c>
      <c r="BP9" s="30">
        <v>2067</v>
      </c>
      <c r="BQ9" s="30">
        <v>2068</v>
      </c>
      <c r="BR9" s="30">
        <v>2069</v>
      </c>
      <c r="BS9" s="30">
        <v>2070</v>
      </c>
      <c r="BT9" s="30">
        <v>2071</v>
      </c>
      <c r="BU9" s="30">
        <v>2072</v>
      </c>
      <c r="BV9" s="30">
        <v>2073</v>
      </c>
      <c r="BW9" s="30">
        <v>2074</v>
      </c>
      <c r="BX9" s="30">
        <v>2075</v>
      </c>
      <c r="BY9" s="30">
        <v>2076</v>
      </c>
      <c r="BZ9" s="30">
        <v>2077</v>
      </c>
      <c r="CA9" s="30">
        <v>2078</v>
      </c>
      <c r="CB9" s="30">
        <v>2079</v>
      </c>
      <c r="CC9" s="30">
        <v>2080</v>
      </c>
      <c r="CD9" s="30">
        <v>2081</v>
      </c>
      <c r="CE9" s="30">
        <v>2082</v>
      </c>
      <c r="CF9" s="30">
        <v>2083</v>
      </c>
      <c r="CG9" s="30">
        <v>2084</v>
      </c>
      <c r="CH9" s="30">
        <v>2085</v>
      </c>
      <c r="CI9" s="30">
        <v>2086</v>
      </c>
      <c r="CJ9" s="30">
        <v>2087</v>
      </c>
      <c r="CK9" s="30">
        <v>2088</v>
      </c>
      <c r="CL9" s="30">
        <v>2089</v>
      </c>
      <c r="CM9" s="30">
        <v>2090</v>
      </c>
      <c r="CN9" s="30">
        <v>2091</v>
      </c>
      <c r="CO9" s="30">
        <v>2092</v>
      </c>
      <c r="CP9" s="30">
        <v>2093</v>
      </c>
      <c r="CQ9" s="30">
        <v>2094</v>
      </c>
      <c r="CR9" s="30">
        <v>2095</v>
      </c>
      <c r="CS9" s="30">
        <v>2096</v>
      </c>
      <c r="CT9" s="30">
        <v>2097</v>
      </c>
      <c r="CU9" s="30">
        <v>2098</v>
      </c>
      <c r="CV9" s="30">
        <v>2099</v>
      </c>
      <c r="CW9" s="30">
        <v>2100</v>
      </c>
      <c r="CX9" s="30">
        <v>2101</v>
      </c>
      <c r="CY9" s="30">
        <v>2102</v>
      </c>
      <c r="CZ9" s="30">
        <v>2103</v>
      </c>
      <c r="DA9" s="30">
        <v>2104</v>
      </c>
      <c r="DB9" s="30">
        <v>2105</v>
      </c>
      <c r="DC9" s="30">
        <v>2106</v>
      </c>
      <c r="DD9" s="30">
        <v>2107</v>
      </c>
      <c r="DE9" s="30">
        <v>2108</v>
      </c>
      <c r="DF9" s="30">
        <v>2109</v>
      </c>
      <c r="DG9" s="30">
        <v>2110</v>
      </c>
      <c r="DH9" s="30">
        <v>2111</v>
      </c>
      <c r="DI9" s="30">
        <v>2112</v>
      </c>
      <c r="DJ9" s="30">
        <v>2113</v>
      </c>
      <c r="DK9" s="30">
        <v>2114</v>
      </c>
      <c r="DL9" s="30">
        <v>2115</v>
      </c>
      <c r="DM9" s="30">
        <v>2116</v>
      </c>
      <c r="DN9" s="30">
        <v>2117</v>
      </c>
      <c r="DO9" s="30">
        <v>2118</v>
      </c>
      <c r="DP9" s="30">
        <v>2119</v>
      </c>
      <c r="DQ9" s="30">
        <v>2120</v>
      </c>
      <c r="DR9" s="30">
        <v>2121</v>
      </c>
      <c r="DS9" s="30">
        <v>2122</v>
      </c>
      <c r="DT9" s="30">
        <v>2123</v>
      </c>
      <c r="DU9" s="30">
        <v>2124</v>
      </c>
      <c r="DV9" s="30">
        <v>2125</v>
      </c>
      <c r="DW9" s="30">
        <v>2126</v>
      </c>
      <c r="DX9" s="30">
        <v>2127</v>
      </c>
      <c r="DY9" s="30">
        <v>2128</v>
      </c>
      <c r="DZ9" s="30">
        <v>2129</v>
      </c>
      <c r="EA9" s="30">
        <v>2130</v>
      </c>
      <c r="EB9" s="30">
        <v>2131</v>
      </c>
      <c r="EC9" s="30">
        <v>2132</v>
      </c>
      <c r="ED9" s="30">
        <v>2133</v>
      </c>
      <c r="EE9" s="30">
        <v>2134</v>
      </c>
      <c r="EF9" s="30">
        <v>2135</v>
      </c>
      <c r="EG9" s="30">
        <v>2136</v>
      </c>
      <c r="EH9" s="30">
        <v>2137</v>
      </c>
      <c r="EI9" s="30">
        <v>2138</v>
      </c>
      <c r="EJ9" s="30">
        <v>2139</v>
      </c>
      <c r="EK9" s="30">
        <v>2140</v>
      </c>
      <c r="EL9" s="12"/>
      <c r="EM9" t="s">
        <v>872</v>
      </c>
    </row>
    <row r="10" spans="1:143" x14ac:dyDescent="0.2">
      <c r="A10" s="4" t="s">
        <v>809</v>
      </c>
      <c r="B10" s="5">
        <f>VLOOKUP(B9,Qry_Rpt_Section_F!$C$2:'Qry_Rpt_Section_F'!$T$1730,18,FALSE)</f>
        <v>0</v>
      </c>
      <c r="C10" s="5">
        <f>VLOOKUP(C9,Qry_Rpt_Section_F!$C$2:'Qry_Rpt_Section_F'!$T$1730,18,FALSE)</f>
        <v>0</v>
      </c>
      <c r="D10" s="5">
        <f>VLOOKUP(D9,Qry_Rpt_Section_F!$C$2:'Qry_Rpt_Section_F'!$T$1730,18,FALSE)</f>
        <v>0</v>
      </c>
      <c r="E10" s="5">
        <f>VLOOKUP(E9,Qry_Rpt_Section_F!$C$2:'Qry_Rpt_Section_F'!$T$1730,18,FALSE)</f>
        <v>0</v>
      </c>
      <c r="F10" s="5" t="str">
        <f>VLOOKUP(F9,Qry_Rpt_Section_F!$C$2:'Qry_Rpt_Section_F'!$T$1730,18,FALSE)</f>
        <v>X</v>
      </c>
      <c r="G10" s="5" t="str">
        <f>VLOOKUP(G9,Qry_Rpt_Section_F!$C$2:'Qry_Rpt_Section_F'!$T$1730,18,FALSE)</f>
        <v>X</v>
      </c>
      <c r="H10" s="5" t="str">
        <f>VLOOKUP(H9,Qry_Rpt_Section_F!$C$2:'Qry_Rpt_Section_F'!$T$1730,18,FALSE)</f>
        <v>X</v>
      </c>
      <c r="I10" s="5" t="str">
        <f>VLOOKUP(I9,Qry_Rpt_Section_F!$C$2:'Qry_Rpt_Section_F'!$T$1730,18,FALSE)</f>
        <v>X</v>
      </c>
      <c r="J10" s="5" t="str">
        <f>VLOOKUP(J9,Qry_Rpt_Section_F!$C$2:'Qry_Rpt_Section_F'!$T$1730,18,FALSE)</f>
        <v>X</v>
      </c>
      <c r="K10" s="5" t="str">
        <f>VLOOKUP(K9,Qry_Rpt_Section_F!$C$2:'Qry_Rpt_Section_F'!$T$1730,18,FALSE)</f>
        <v>X</v>
      </c>
      <c r="L10" s="5" t="str">
        <f>VLOOKUP(L9,Qry_Rpt_Section_F!$C$2:'Qry_Rpt_Section_F'!$T$1730,18,FALSE)</f>
        <v>X</v>
      </c>
      <c r="M10" s="5" t="str">
        <f>VLOOKUP(M9,Qry_Rpt_Section_F!$C$2:'Qry_Rpt_Section_F'!$T$1730,18,FALSE)</f>
        <v>X</v>
      </c>
      <c r="N10" s="5" t="str">
        <f>VLOOKUP(N9,Qry_Rpt_Section_F!$C$2:'Qry_Rpt_Section_F'!$T$1730,18,FALSE)</f>
        <v>X</v>
      </c>
      <c r="O10" s="5" t="str">
        <f>VLOOKUP(O9,Qry_Rpt_Section_F!$C$2:'Qry_Rpt_Section_F'!$T$1730,18,FALSE)</f>
        <v>X</v>
      </c>
      <c r="P10" s="5" t="str">
        <f>VLOOKUP(P9,Qry_Rpt_Section_F!$C$2:'Qry_Rpt_Section_F'!$T$1730,18,FALSE)</f>
        <v>X</v>
      </c>
      <c r="Q10" s="5">
        <f>VLOOKUP(Q9,Qry_Rpt_Section_F!$C$2:'Qry_Rpt_Section_F'!$T$1730,18,FALSE)</f>
        <v>0</v>
      </c>
      <c r="R10" s="5" t="str">
        <f>VLOOKUP(R9,Qry_Rpt_Section_F!$C$2:'Qry_Rpt_Section_F'!$T$1730,18,FALSE)</f>
        <v>X</v>
      </c>
      <c r="S10" s="5" t="str">
        <f>VLOOKUP(S9,Qry_Rpt_Section_F!$C$2:'Qry_Rpt_Section_F'!$T$1730,18,FALSE)</f>
        <v>X</v>
      </c>
      <c r="T10" s="5">
        <f>VLOOKUP(T9,Qry_Rpt_Section_F!$C$2:'Qry_Rpt_Section_F'!$T$1730,18,FALSE)</f>
        <v>0</v>
      </c>
      <c r="U10" s="5">
        <f>VLOOKUP(U9,Qry_Rpt_Section_F!$C$2:'Qry_Rpt_Section_F'!$T$1730,18,FALSE)</f>
        <v>0</v>
      </c>
      <c r="V10" s="5">
        <f>VLOOKUP(V9,Qry_Rpt_Section_F!$C$2:'Qry_Rpt_Section_F'!$T$1730,18,FALSE)</f>
        <v>0</v>
      </c>
      <c r="W10" s="5" t="str">
        <f>VLOOKUP(W9,Qry_Rpt_Section_F!$C$2:'Qry_Rpt_Section_F'!$T$1730,18,FALSE)</f>
        <v>X</v>
      </c>
      <c r="X10" s="5">
        <f>VLOOKUP(X9,Qry_Rpt_Section_F!$C$2:'Qry_Rpt_Section_F'!$T$1730,18,FALSE)</f>
        <v>0</v>
      </c>
      <c r="Y10" s="5">
        <f>VLOOKUP(Y9,Qry_Rpt_Section_F!$C$2:'Qry_Rpt_Section_F'!$T$1730,18,FALSE)</f>
        <v>0</v>
      </c>
      <c r="Z10" s="5">
        <f>VLOOKUP(Z9,Qry_Rpt_Section_F!$C$2:'Qry_Rpt_Section_F'!$T$1730,18,FALSE)</f>
        <v>0</v>
      </c>
      <c r="AA10" s="5" t="str">
        <f>VLOOKUP(AA9,Qry_Rpt_Section_F!$C$2:'Qry_Rpt_Section_F'!$T$1730,18,FALSE)</f>
        <v>X</v>
      </c>
      <c r="AB10" s="5" t="str">
        <f>VLOOKUP(AB9,Qry_Rpt_Section_F!$C$2:'Qry_Rpt_Section_F'!$T$1730,18,FALSE)</f>
        <v>X</v>
      </c>
      <c r="AC10" s="5">
        <f>VLOOKUP(AC9,Qry_Rpt_Section_F!$C$2:'Qry_Rpt_Section_F'!$T$1730,18,FALSE)</f>
        <v>0</v>
      </c>
      <c r="AD10" s="5" t="str">
        <f>VLOOKUP(AD9,Qry_Rpt_Section_F!$C$2:'Qry_Rpt_Section_F'!$T$1730,18,FALSE)</f>
        <v>X</v>
      </c>
      <c r="AE10" s="5" t="str">
        <f>VLOOKUP(AE9,Qry_Rpt_Section_F!$C$2:'Qry_Rpt_Section_F'!$T$1730,18,FALSE)</f>
        <v>X</v>
      </c>
      <c r="AF10" s="5" t="str">
        <f>VLOOKUP(AF9,Qry_Rpt_Section_F!$C$2:'Qry_Rpt_Section_F'!$T$1730,18,FALSE)</f>
        <v>X</v>
      </c>
      <c r="AG10" s="5" t="str">
        <f>VLOOKUP(AG9,Qry_Rpt_Section_F!$C$2:'Qry_Rpt_Section_F'!$T$1730,18,FALSE)</f>
        <v>X</v>
      </c>
      <c r="AH10" s="5">
        <f>VLOOKUP(AH9,Qry_Rpt_Section_F!$C$2:'Qry_Rpt_Section_F'!$T$1730,18,FALSE)</f>
        <v>0</v>
      </c>
      <c r="AI10" s="5" t="str">
        <f>VLOOKUP(AI9,Qry_Rpt_Section_F!$C$2:'Qry_Rpt_Section_F'!$T$1730,18,FALSE)</f>
        <v>X</v>
      </c>
      <c r="AJ10" s="5" t="str">
        <f>VLOOKUP(AJ9,Qry_Rpt_Section_F!$C$2:'Qry_Rpt_Section_F'!$T$1730,18,FALSE)</f>
        <v>X</v>
      </c>
      <c r="AK10" s="5" t="str">
        <f>VLOOKUP(AK9,Qry_Rpt_Section_F!$C$2:'Qry_Rpt_Section_F'!$T$1730,18,FALSE)</f>
        <v>X</v>
      </c>
      <c r="AL10" s="5" t="str">
        <f>VLOOKUP(AL9,Qry_Rpt_Section_F!$C$2:'Qry_Rpt_Section_F'!$T$1730,18,FALSE)</f>
        <v>X</v>
      </c>
      <c r="AM10" s="5" t="str">
        <f>VLOOKUP(AM9,Qry_Rpt_Section_F!$C$2:'Qry_Rpt_Section_F'!$T$1730,18,FALSE)</f>
        <v>X</v>
      </c>
      <c r="AN10" s="5" t="str">
        <f>VLOOKUP(AN9,Qry_Rpt_Section_F!$C$2:'Qry_Rpt_Section_F'!$T$1730,18,FALSE)</f>
        <v>X</v>
      </c>
      <c r="AO10" s="5" t="str">
        <f>VLOOKUP(AO9,Qry_Rpt_Section_F!$C$2:'Qry_Rpt_Section_F'!$T$1730,18,FALSE)</f>
        <v>X</v>
      </c>
      <c r="AP10" s="5" t="str">
        <f>VLOOKUP(AP9,Qry_Rpt_Section_F!$C$2:'Qry_Rpt_Section_F'!$T$1730,18,FALSE)</f>
        <v>X</v>
      </c>
      <c r="AQ10" s="5" t="str">
        <f>VLOOKUP(AQ9,Qry_Rpt_Section_F!$C$2:'Qry_Rpt_Section_F'!$T$1730,18,FALSE)</f>
        <v>X</v>
      </c>
      <c r="AR10" s="5" t="str">
        <f>VLOOKUP(AR9,Qry_Rpt_Section_F!$C$2:'Qry_Rpt_Section_F'!$T$1730,18,FALSE)</f>
        <v>X</v>
      </c>
      <c r="AS10" s="5" t="str">
        <f>VLOOKUP(AS9,Qry_Rpt_Section_F!$C$2:'Qry_Rpt_Section_F'!$T$1730,18,FALSE)</f>
        <v>X</v>
      </c>
      <c r="AT10" s="5" t="str">
        <f>VLOOKUP(AT9,Qry_Rpt_Section_F!$C$2:'Qry_Rpt_Section_F'!$T$1730,18,FALSE)</f>
        <v>X</v>
      </c>
      <c r="AU10" s="5">
        <f>VLOOKUP(AU9,Qry_Rpt_Section_F!$C$2:'Qry_Rpt_Section_F'!$T$1730,18,FALSE)</f>
        <v>0</v>
      </c>
      <c r="AV10" s="5" t="str">
        <f>VLOOKUP(AV9,Qry_Rpt_Section_F!$C$2:'Qry_Rpt_Section_F'!$T$1730,18,FALSE)</f>
        <v>X</v>
      </c>
      <c r="AW10" s="5" t="str">
        <f>VLOOKUP(AW9,Qry_Rpt_Section_F!$C$2:'Qry_Rpt_Section_F'!$T$1730,18,FALSE)</f>
        <v>X</v>
      </c>
      <c r="AX10" s="5" t="str">
        <f>VLOOKUP(AX9,Qry_Rpt_Section_F!$C$2:'Qry_Rpt_Section_F'!$T$1730,18,FALSE)</f>
        <v>X</v>
      </c>
      <c r="AY10" s="5" t="str">
        <f>VLOOKUP(AY9,Qry_Rpt_Section_F!$C$2:'Qry_Rpt_Section_F'!$T$1730,18,FALSE)</f>
        <v>X</v>
      </c>
      <c r="AZ10" s="5">
        <f>VLOOKUP(AZ9,Qry_Rpt_Section_F!$C$2:'Qry_Rpt_Section_F'!$T$1730,18,FALSE)</f>
        <v>0</v>
      </c>
      <c r="BA10" s="5">
        <f>VLOOKUP(BA9,Qry_Rpt_Section_F!$C$2:'Qry_Rpt_Section_F'!$T$1730,18,FALSE)</f>
        <v>0</v>
      </c>
      <c r="BB10" s="5" t="str">
        <f>VLOOKUP(BB9,Qry_Rpt_Section_F!$C$2:'Qry_Rpt_Section_F'!$T$1730,18,FALSE)</f>
        <v>X</v>
      </c>
      <c r="BC10" s="5" t="str">
        <f>VLOOKUP(BC9,Qry_Rpt_Section_F!$C$2:'Qry_Rpt_Section_F'!$T$1730,18,FALSE)</f>
        <v>X</v>
      </c>
      <c r="BD10" s="5" t="str">
        <f>VLOOKUP(BD9,Qry_Rpt_Section_F!$C$2:'Qry_Rpt_Section_F'!$T$1730,18,FALSE)</f>
        <v>X</v>
      </c>
      <c r="BE10" s="5" t="str">
        <f>VLOOKUP(BE9,Qry_Rpt_Section_F!$C$2:'Qry_Rpt_Section_F'!$T$1730,18,FALSE)</f>
        <v>X</v>
      </c>
      <c r="BF10" s="5" t="str">
        <f>VLOOKUP(BF9,Qry_Rpt_Section_F!$C$2:'Qry_Rpt_Section_F'!$T$1730,18,FALSE)</f>
        <v>X</v>
      </c>
      <c r="BG10" s="5" t="str">
        <f>VLOOKUP(BG9,Qry_Rpt_Section_F!$C$2:'Qry_Rpt_Section_F'!$T$1730,18,FALSE)</f>
        <v>X</v>
      </c>
      <c r="BH10" s="5" t="str">
        <f>VLOOKUP(BH9,Qry_Rpt_Section_F!$C$2:'Qry_Rpt_Section_F'!$T$1730,18,FALSE)</f>
        <v>X</v>
      </c>
      <c r="BI10" s="5" t="str">
        <f>VLOOKUP(BI9,Qry_Rpt_Section_F!$C$2:'Qry_Rpt_Section_F'!$T$1730,18,FALSE)</f>
        <v>X</v>
      </c>
      <c r="BJ10" s="5" t="str">
        <f>VLOOKUP(BJ9,Qry_Rpt_Section_F!$C$2:'Qry_Rpt_Section_F'!$T$1730,18,FALSE)</f>
        <v>X</v>
      </c>
      <c r="BK10" s="5" t="str">
        <f>VLOOKUP(BK9,Qry_Rpt_Section_F!$C$2:'Qry_Rpt_Section_F'!$T$1730,18,FALSE)</f>
        <v>X</v>
      </c>
      <c r="BL10" s="5">
        <f>VLOOKUP(BL9,Qry_Rpt_Section_F!$C$2:'Qry_Rpt_Section_F'!$T$1730,18,FALSE)</f>
        <v>0</v>
      </c>
      <c r="BM10" s="5" t="str">
        <f>VLOOKUP(BM9,Qry_Rpt_Section_F!$C$2:'Qry_Rpt_Section_F'!$T$1730,18,FALSE)</f>
        <v>X</v>
      </c>
      <c r="BN10" s="5" t="str">
        <f>VLOOKUP(BN9,Qry_Rpt_Section_F!$C$2:'Qry_Rpt_Section_F'!$T$1730,18,FALSE)</f>
        <v>X</v>
      </c>
      <c r="BO10" s="5" t="str">
        <f>VLOOKUP(BO9,Qry_Rpt_Section_F!$C$2:'Qry_Rpt_Section_F'!$T$1730,18,FALSE)</f>
        <v>X</v>
      </c>
      <c r="BP10" s="5">
        <f>VLOOKUP(BP9,Qry_Rpt_Section_F!$C$2:'Qry_Rpt_Section_F'!$T$1730,18,FALSE)</f>
        <v>0</v>
      </c>
      <c r="BQ10" s="5" t="str">
        <f>VLOOKUP(BQ9,Qry_Rpt_Section_F!$C$2:'Qry_Rpt_Section_F'!$T$1730,18,FALSE)</f>
        <v>X</v>
      </c>
      <c r="BR10" s="5" t="str">
        <f>VLOOKUP(BR9,Qry_Rpt_Section_F!$C$2:'Qry_Rpt_Section_F'!$T$1730,18,FALSE)</f>
        <v>X</v>
      </c>
      <c r="BS10" s="5" t="str">
        <f>VLOOKUP(BS9,Qry_Rpt_Section_F!$C$2:'Qry_Rpt_Section_F'!$T$1730,18,FALSE)</f>
        <v>X</v>
      </c>
      <c r="BT10" s="5" t="str">
        <f>VLOOKUP(BT9,Qry_Rpt_Section_F!$C$2:'Qry_Rpt_Section_F'!$T$1730,18,FALSE)</f>
        <v>X</v>
      </c>
      <c r="BU10" s="5" t="str">
        <f>VLOOKUP(BU9,Qry_Rpt_Section_F!$C$2:'Qry_Rpt_Section_F'!$T$1730,18,FALSE)</f>
        <v>X</v>
      </c>
      <c r="BV10" s="5" t="str">
        <f>VLOOKUP(BV9,Qry_Rpt_Section_F!$C$2:'Qry_Rpt_Section_F'!$T$1730,18,FALSE)</f>
        <v>X</v>
      </c>
      <c r="BW10" s="5" t="str">
        <f>VLOOKUP(BW9,Qry_Rpt_Section_F!$C$2:'Qry_Rpt_Section_F'!$T$1730,18,FALSE)</f>
        <v>X</v>
      </c>
      <c r="BX10" s="5" t="str">
        <f>VLOOKUP(BX9,Qry_Rpt_Section_F!$C$2:'Qry_Rpt_Section_F'!$T$1730,18,FALSE)</f>
        <v>X</v>
      </c>
      <c r="BY10" s="5" t="str">
        <f>VLOOKUP(BY9,Qry_Rpt_Section_F!$C$2:'Qry_Rpt_Section_F'!$T$1730,18,FALSE)</f>
        <v>X</v>
      </c>
      <c r="BZ10" s="5">
        <f>VLOOKUP(BZ9,Qry_Rpt_Section_F!$C$2:'Qry_Rpt_Section_F'!$T$1730,18,FALSE)</f>
        <v>0</v>
      </c>
      <c r="CA10" s="5" t="str">
        <f>VLOOKUP(CA9,Qry_Rpt_Section_F!$C$2:'Qry_Rpt_Section_F'!$T$1730,18,FALSE)</f>
        <v>X</v>
      </c>
      <c r="CB10" s="5" t="str">
        <f>VLOOKUP(CB9,Qry_Rpt_Section_F!$C$2:'Qry_Rpt_Section_F'!$T$1730,18,FALSE)</f>
        <v>X</v>
      </c>
      <c r="CC10" s="5" t="str">
        <f>VLOOKUP(CC9,Qry_Rpt_Section_F!$C$2:'Qry_Rpt_Section_F'!$T$1730,18,FALSE)</f>
        <v>X</v>
      </c>
      <c r="CD10" s="5" t="str">
        <f>VLOOKUP(CD9,Qry_Rpt_Section_F!$C$2:'Qry_Rpt_Section_F'!$T$1730,18,FALSE)</f>
        <v>X</v>
      </c>
      <c r="CE10" s="5" t="str">
        <f>VLOOKUP(CE9,Qry_Rpt_Section_F!$C$2:'Qry_Rpt_Section_F'!$T$1730,18,FALSE)</f>
        <v>X</v>
      </c>
      <c r="CF10" s="5" t="str">
        <f>VLOOKUP(CF9,Qry_Rpt_Section_F!$C$2:'Qry_Rpt_Section_F'!$T$1730,18,FALSE)</f>
        <v>X</v>
      </c>
      <c r="CG10" s="5">
        <f>VLOOKUP(CG9,Qry_Rpt_Section_F!$C$2:'Qry_Rpt_Section_F'!$T$1730,18,FALSE)</f>
        <v>0</v>
      </c>
      <c r="CH10" s="5" t="str">
        <f>VLOOKUP(CH9,Qry_Rpt_Section_F!$C$2:'Qry_Rpt_Section_F'!$T$1730,18,FALSE)</f>
        <v>X</v>
      </c>
      <c r="CI10" s="5" t="str">
        <f>VLOOKUP(CI9,Qry_Rpt_Section_F!$C$2:'Qry_Rpt_Section_F'!$T$1730,18,FALSE)</f>
        <v>X</v>
      </c>
      <c r="CJ10" s="5">
        <f>VLOOKUP(CJ9,Qry_Rpt_Section_F!$C$2:'Qry_Rpt_Section_F'!$T$1730,18,FALSE)</f>
        <v>0</v>
      </c>
      <c r="CK10" s="5">
        <f>VLOOKUP(CK9,Qry_Rpt_Section_F!$C$2:'Qry_Rpt_Section_F'!$T$1730,18,FALSE)</f>
        <v>0</v>
      </c>
      <c r="CL10" s="5" t="str">
        <f>VLOOKUP(CL9,Qry_Rpt_Section_F!$C$2:'Qry_Rpt_Section_F'!$T$1730,18,FALSE)</f>
        <v>X</v>
      </c>
      <c r="CM10" s="5" t="str">
        <f>VLOOKUP(CM9,Qry_Rpt_Section_F!$C$2:'Qry_Rpt_Section_F'!$T$1730,18,FALSE)</f>
        <v>X</v>
      </c>
      <c r="CN10" s="5" t="str">
        <f>VLOOKUP(CN9,Qry_Rpt_Section_F!$C$2:'Qry_Rpt_Section_F'!$T$1730,18,FALSE)</f>
        <v>X</v>
      </c>
      <c r="CO10" s="5" t="str">
        <f>VLOOKUP(CO9,Qry_Rpt_Section_F!$C$2:'Qry_Rpt_Section_F'!$T$1730,18,FALSE)</f>
        <v>X</v>
      </c>
      <c r="CP10" s="5" t="str">
        <f>VLOOKUP(CP9,Qry_Rpt_Section_F!$C$2:'Qry_Rpt_Section_F'!$T$1730,18,FALSE)</f>
        <v>X</v>
      </c>
      <c r="CQ10" s="5" t="str">
        <f>VLOOKUP(CQ9,Qry_Rpt_Section_F!$C$2:'Qry_Rpt_Section_F'!$T$1730,18,FALSE)</f>
        <v>X</v>
      </c>
      <c r="CR10" s="5" t="str">
        <f>VLOOKUP(CR9,Qry_Rpt_Section_F!$C$2:'Qry_Rpt_Section_F'!$T$1730,18,FALSE)</f>
        <v>X</v>
      </c>
      <c r="CS10" s="5" t="str">
        <f>VLOOKUP(CS9,Qry_Rpt_Section_F!$C$2:'Qry_Rpt_Section_F'!$T$1730,18,FALSE)</f>
        <v>X</v>
      </c>
      <c r="CT10" s="5" t="str">
        <f>VLOOKUP(CT9,Qry_Rpt_Section_F!$C$2:'Qry_Rpt_Section_F'!$T$1730,18,FALSE)</f>
        <v>X</v>
      </c>
      <c r="CU10" s="5" t="str">
        <f>VLOOKUP(CU9,Qry_Rpt_Section_F!$C$2:'Qry_Rpt_Section_F'!$T$1730,18,FALSE)</f>
        <v>X</v>
      </c>
      <c r="CV10" s="5">
        <f>VLOOKUP(CV9,Qry_Rpt_Section_F!$C$2:'Qry_Rpt_Section_F'!$T$1730,18,FALSE)</f>
        <v>0</v>
      </c>
      <c r="CW10" s="5">
        <f>VLOOKUP(CW9,Qry_Rpt_Section_F!$C$2:'Qry_Rpt_Section_F'!$T$1730,18,FALSE)</f>
        <v>0</v>
      </c>
      <c r="CX10" s="5" t="str">
        <f>VLOOKUP(CX9,Qry_Rpt_Section_F!$C$2:'Qry_Rpt_Section_F'!$T$1730,18,FALSE)</f>
        <v>X</v>
      </c>
      <c r="CY10" s="5" t="str">
        <f>VLOOKUP(CY9,Qry_Rpt_Section_F!$C$2:'Qry_Rpt_Section_F'!$T$1730,18,FALSE)</f>
        <v>X</v>
      </c>
      <c r="CZ10" s="5" t="str">
        <f>VLOOKUP(CZ9,Qry_Rpt_Section_F!$C$2:'Qry_Rpt_Section_F'!$T$1730,18,FALSE)</f>
        <v>X</v>
      </c>
      <c r="DA10" s="5">
        <f>VLOOKUP(DA9,Qry_Rpt_Section_F!$C$2:'Qry_Rpt_Section_F'!$T$1730,18,FALSE)</f>
        <v>0</v>
      </c>
      <c r="DB10" s="5" t="str">
        <f>VLOOKUP(DB9,Qry_Rpt_Section_F!$C$2:'Qry_Rpt_Section_F'!$T$1730,18,FALSE)</f>
        <v>X</v>
      </c>
      <c r="DC10" s="5">
        <f>VLOOKUP(DC9,Qry_Rpt_Section_F!$C$2:'Qry_Rpt_Section_F'!$T$1730,18,FALSE)</f>
        <v>0</v>
      </c>
      <c r="DD10" s="5" t="str">
        <f>VLOOKUP(DD9,Qry_Rpt_Section_F!$C$2:'Qry_Rpt_Section_F'!$T$1730,18,FALSE)</f>
        <v>X</v>
      </c>
      <c r="DE10" s="5" t="str">
        <f>VLOOKUP(DE9,Qry_Rpt_Section_F!$C$2:'Qry_Rpt_Section_F'!$T$1730,18,FALSE)</f>
        <v>X</v>
      </c>
      <c r="DF10" s="5" t="str">
        <f>VLOOKUP(DF9,Qry_Rpt_Section_F!$C$2:'Qry_Rpt_Section_F'!$T$1730,18,FALSE)</f>
        <v>X</v>
      </c>
      <c r="DG10" s="5" t="str">
        <f>VLOOKUP(DG9,Qry_Rpt_Section_F!$C$2:'Qry_Rpt_Section_F'!$T$1730,18,FALSE)</f>
        <v>X</v>
      </c>
      <c r="DH10" s="5" t="str">
        <f>VLOOKUP(DH9,Qry_Rpt_Section_F!$C$2:'Qry_Rpt_Section_F'!$T$1730,18,FALSE)</f>
        <v>X</v>
      </c>
      <c r="DI10" s="5" t="str">
        <f>VLOOKUP(DI9,Qry_Rpt_Section_F!$C$2:'Qry_Rpt_Section_F'!$T$1730,18,FALSE)</f>
        <v>X</v>
      </c>
      <c r="DJ10" s="5" t="str">
        <f>VLOOKUP(DJ9,Qry_Rpt_Section_F!$C$2:'Qry_Rpt_Section_F'!$T$1730,18,FALSE)</f>
        <v>X</v>
      </c>
      <c r="DK10" s="5" t="str">
        <f>VLOOKUP(DK9,Qry_Rpt_Section_F!$C$2:'Qry_Rpt_Section_F'!$T$1730,18,FALSE)</f>
        <v>X</v>
      </c>
      <c r="DL10" s="5">
        <f>VLOOKUP(DL9,Qry_Rpt_Section_F!$C$2:'Qry_Rpt_Section_F'!$T$1730,18,FALSE)</f>
        <v>0</v>
      </c>
      <c r="DM10" s="5">
        <f>VLOOKUP(DM9,Qry_Rpt_Section_F!$C$2:'Qry_Rpt_Section_F'!$T$1730,18,FALSE)</f>
        <v>0</v>
      </c>
      <c r="DN10" s="5" t="str">
        <f>VLOOKUP(DN9,Qry_Rpt_Section_F!$C$2:'Qry_Rpt_Section_F'!$T$1800,18,FALSE)</f>
        <v>X</v>
      </c>
      <c r="DO10" s="5" t="str">
        <f>VLOOKUP(DO9,Qry_Rpt_Section_F!$C$2:'Qry_Rpt_Section_F'!$T$1800,18,FALSE)</f>
        <v>X</v>
      </c>
      <c r="DP10" s="5" t="str">
        <f>VLOOKUP(DP9,Qry_Rpt_Section_F!$C$2:'Qry_Rpt_Section_F'!$T$1800,18,FALSE)</f>
        <v>X</v>
      </c>
      <c r="DQ10" s="5">
        <f>VLOOKUP(DQ9,Qry_Rpt_Section_F!$C$2:'Qry_Rpt_Section_F'!$T$1800,18,FALSE)</f>
        <v>0</v>
      </c>
      <c r="DR10" s="5">
        <f>VLOOKUP(DR9,Qry_Rpt_Section_F!$C$2:'Qry_Rpt_Section_F'!$T$1800,18,FALSE)</f>
        <v>0</v>
      </c>
      <c r="DS10" s="5" t="str">
        <f>VLOOKUP(DS9,Qry_Rpt_Section_F!$C$2:'Qry_Rpt_Section_F'!$T$1800,18,FALSE)</f>
        <v>X</v>
      </c>
      <c r="DT10" s="5" t="str">
        <f>VLOOKUP(DT9,Qry_Rpt_Section_F!$C$2:'Qry_Rpt_Section_F'!$T$1800,18,FALSE)</f>
        <v>X</v>
      </c>
      <c r="DU10" s="5" t="str">
        <f>VLOOKUP(DU9,Qry_Rpt_Section_F!$C$2:'Qry_Rpt_Section_F'!$T$1800,18,FALSE)</f>
        <v>X</v>
      </c>
      <c r="DV10" s="5" t="str">
        <f>VLOOKUP(DV9,Qry_Rpt_Section_F!$C$2:'Qry_Rpt_Section_F'!$T$1800,18,FALSE)</f>
        <v>X</v>
      </c>
      <c r="DW10" s="5" t="str">
        <f>VLOOKUP(DW9,Qry_Rpt_Section_F!$C$2:'Qry_Rpt_Section_F'!$T$1800,18,FALSE)</f>
        <v>X</v>
      </c>
      <c r="DX10" s="5" t="str">
        <f>VLOOKUP(DX9,Qry_Rpt_Section_F!$C$2:'Qry_Rpt_Section_F'!$T$1800,18,FALSE)</f>
        <v>X</v>
      </c>
      <c r="DY10" s="5" t="str">
        <f>VLOOKUP(DY9,Qry_Rpt_Section_F!$C$2:'Qry_Rpt_Section_F'!$T$1800,18,FALSE)</f>
        <v>X</v>
      </c>
      <c r="DZ10" s="5" t="str">
        <f>VLOOKUP(DZ9,Qry_Rpt_Section_F!$C$2:'Qry_Rpt_Section_F'!$T$1800,18,FALSE)</f>
        <v>X</v>
      </c>
      <c r="EA10" s="5" t="str">
        <f>VLOOKUP(EA9,Qry_Rpt_Section_F!$C$2:'Qry_Rpt_Section_F'!$T$1800,18,FALSE)</f>
        <v>X</v>
      </c>
      <c r="EB10" s="5" t="str">
        <f>VLOOKUP(EB9,Qry_Rpt_Section_F!$C$2:'Qry_Rpt_Section_F'!$T$1800,18,FALSE)</f>
        <v>X</v>
      </c>
      <c r="EC10" s="5" t="str">
        <f>VLOOKUP(EC9,Qry_Rpt_Section_F!$C$2:'Qry_Rpt_Section_F'!$T$1800,18,FALSE)</f>
        <v>X</v>
      </c>
      <c r="ED10" s="5" t="str">
        <f>VLOOKUP(ED9,Qry_Rpt_Section_F!$C$2:'Qry_Rpt_Section_F'!$T$1800,18,FALSE)</f>
        <v>X</v>
      </c>
      <c r="EE10" s="5" t="str">
        <f>VLOOKUP(EE9,Qry_Rpt_Section_F!$C$2:'Qry_Rpt_Section_F'!$T$1800,18,FALSE)</f>
        <v>X</v>
      </c>
      <c r="EF10" s="5">
        <f>VLOOKUP(EF9,Qry_Rpt_Section_F!$C$2:'Qry_Rpt_Section_F'!$T$1800,18,FALSE)</f>
        <v>0</v>
      </c>
      <c r="EG10" s="5">
        <f>VLOOKUP(EG9,Qry_Rpt_Section_F!$C$2:'Qry_Rpt_Section_F'!$T$1800,18,FALSE)</f>
        <v>0</v>
      </c>
      <c r="EH10" s="5">
        <f>VLOOKUP(EH9,Qry_Rpt_Section_F!$C$2:'Qry_Rpt_Section_F'!$T$1800,18,FALSE)</f>
        <v>0</v>
      </c>
      <c r="EI10" s="5">
        <f>VLOOKUP(EI9,Qry_Rpt_Section_F!$C$2:'Qry_Rpt_Section_F'!$T$1800,18,FALSE)</f>
        <v>0</v>
      </c>
      <c r="EJ10" s="5" t="str">
        <f>VLOOKUP(EJ9,Qry_Rpt_Section_F!$C$2:'Qry_Rpt_Section_F'!$T$1800,18,FALSE)</f>
        <v>X</v>
      </c>
      <c r="EK10" s="5" t="str">
        <f>VLOOKUP(EK9,Qry_Rpt_Section_F!$C$2:'Qry_Rpt_Section_F'!$T$1900,18,FALSE)</f>
        <v>X</v>
      </c>
      <c r="EM10" s="11" t="s">
        <v>871</v>
      </c>
    </row>
    <row r="11" spans="1:143" x14ac:dyDescent="0.2">
      <c r="A11" s="4" t="s">
        <v>890</v>
      </c>
      <c r="B11" s="1" t="str">
        <f>VLOOKUP(B9,Qry_Rpt_Section_F!$C$2:'Qry_Rpt_Section_F'!$J$1730,7,FALSE)</f>
        <v>Rasberry</v>
      </c>
      <c r="C11" s="1" t="str">
        <f>VLOOKUP(C9,Qry_Rpt_Section_F!$C$2:'Qry_Rpt_Section_F'!$J$1730,7,FALSE)</f>
        <v>Conklin</v>
      </c>
      <c r="D11" s="1" t="str">
        <f>VLOOKUP(D9,Qry_Rpt_Section_F!$C$2:'Qry_Rpt_Section_F'!$J$1730,7,FALSE)</f>
        <v>McMaster</v>
      </c>
      <c r="E11" s="1" t="str">
        <f>VLOOKUP(E9,Qry_Rpt_Section_F!$C$2:'Qry_Rpt_Section_F'!$J$1730,7,FALSE)</f>
        <v>McMaster</v>
      </c>
      <c r="F11" s="1" t="str">
        <f>VLOOKUP(F9,Qry_Rpt_Section_F!$C$2:'Qry_Rpt_Section_F'!$J$1730,7,FALSE)</f>
        <v>Swain</v>
      </c>
      <c r="G11" s="1" t="str">
        <f>VLOOKUP(G9,Qry_Rpt_Section_F!$C$2:'Qry_Rpt_Section_F'!$J$1730,7,FALSE)</f>
        <v>Swain</v>
      </c>
      <c r="H11" s="1" t="str">
        <f>VLOOKUP(H9,Qry_Rpt_Section_F!$C$2:'Qry_Rpt_Section_F'!$J$1730,7,FALSE)</f>
        <v>MacPherson</v>
      </c>
      <c r="I11" s="1" t="str">
        <f>VLOOKUP(I9,Qry_Rpt_Section_F!$C$2:'Qry_Rpt_Section_F'!$J$1730,7,FALSE)</f>
        <v>Williams</v>
      </c>
      <c r="J11" s="1" t="str">
        <f>VLOOKUP(J9,Qry_Rpt_Section_F!$C$2:'Qry_Rpt_Section_F'!$J$1730,7,FALSE)</f>
        <v>Reeves</v>
      </c>
      <c r="K11" s="1" t="str">
        <f>VLOOKUP(K9,Qry_Rpt_Section_F!$C$2:'Qry_Rpt_Section_F'!$J$1730,7,FALSE)</f>
        <v>Smith</v>
      </c>
      <c r="L11" s="1" t="str">
        <f>VLOOKUP(L9,Qry_Rpt_Section_F!$C$2:'Qry_Rpt_Section_F'!$J$1730,7,FALSE)</f>
        <v>Knowles</v>
      </c>
      <c r="M11" s="1" t="str">
        <f>VLOOKUP(M9,Qry_Rpt_Section_F!$C$2:'Qry_Rpt_Section_F'!$J$1730,7,FALSE)</f>
        <v>Knowles</v>
      </c>
      <c r="N11" s="1" t="str">
        <f>VLOOKUP(N9,Qry_Rpt_Section_F!$C$2:'Qry_Rpt_Section_F'!$J$1730,7,FALSE)</f>
        <v>Chambers</v>
      </c>
      <c r="O11" s="1" t="str">
        <f>VLOOKUP(O9,Qry_Rpt_Section_F!$C$2:'Qry_Rpt_Section_F'!$J$1730,7,FALSE)</f>
        <v>Lee</v>
      </c>
      <c r="P11" s="1" t="str">
        <f>VLOOKUP(P9,Qry_Rpt_Section_F!$C$2:'Qry_Rpt_Section_F'!$J$1730,7,FALSE)</f>
        <v>Lee</v>
      </c>
      <c r="Q11" s="1" t="str">
        <f>VLOOKUP(Q9,Qry_Rpt_Section_F!$C$2:'Qry_Rpt_Section_F'!$J$1730,7,FALSE)</f>
        <v>Fanton</v>
      </c>
      <c r="R11" s="1" t="str">
        <f>VLOOKUP(R9,Qry_Rpt_Section_F!$C$2:'Qry_Rpt_Section_F'!$J$1730,7,FALSE)</f>
        <v>Haire</v>
      </c>
      <c r="S11" s="1" t="str">
        <f>VLOOKUP(S9,Qry_Rpt_Section_F!$C$2:'Qry_Rpt_Section_F'!$J$1730,7,FALSE)</f>
        <v>Haire</v>
      </c>
      <c r="T11" s="1" t="str">
        <f>VLOOKUP(T9,Qry_Rpt_Section_F!$C$2:'Qry_Rpt_Section_F'!$J$1730,7,FALSE)</f>
        <v>Mulherin</v>
      </c>
      <c r="U11" s="1" t="str">
        <f>VLOOKUP(U9,Qry_Rpt_Section_F!$C$2:'Qry_Rpt_Section_F'!$J$1730,7,FALSE)</f>
        <v>Mulherin</v>
      </c>
      <c r="V11" s="1" t="str">
        <f>VLOOKUP(V9,Qry_Rpt_Section_F!$C$2:'Qry_Rpt_Section_F'!$J$1730,7,FALSE)</f>
        <v>Sims</v>
      </c>
      <c r="W11" s="1" t="str">
        <f>VLOOKUP(W9,Qry_Rpt_Section_F!$C$2:'Qry_Rpt_Section_F'!$J$1730,7,FALSE)</f>
        <v>Sims</v>
      </c>
      <c r="X11" s="1" t="str">
        <f>VLOOKUP(X9,Qry_Rpt_Section_F!$C$2:'Qry_Rpt_Section_F'!$J$1730,7,FALSE)</f>
        <v>Sims</v>
      </c>
      <c r="Y11" s="1" t="str">
        <f>VLOOKUP(Y9,Qry_Rpt_Section_F!$C$2:'Qry_Rpt_Section_F'!$J$1730,7,FALSE)</f>
        <v>Sims</v>
      </c>
      <c r="Z11" s="1" t="str">
        <f>VLOOKUP(Z9,Qry_Rpt_Section_F!$C$2:'Qry_Rpt_Section_F'!$J$1730,7,FALSE)</f>
        <v>Kelley</v>
      </c>
      <c r="AA11" s="1" t="str">
        <f>VLOOKUP(AA9,Qry_Rpt_Section_F!$C$2:'Qry_Rpt_Section_F'!$J$1730,7,FALSE)</f>
        <v>Kelley</v>
      </c>
      <c r="AB11" s="1" t="str">
        <f>VLOOKUP(AB9,Qry_Rpt_Section_F!$C$2:'Qry_Rpt_Section_F'!$J$1730,7,FALSE)</f>
        <v>Kelley</v>
      </c>
      <c r="AC11" s="1" t="str">
        <f>VLOOKUP(AC9,Qry_Rpt_Section_F!$C$2:'Qry_Rpt_Section_F'!$J$1730,7,FALSE)</f>
        <v>Kelley</v>
      </c>
      <c r="AD11" s="1" t="str">
        <f>VLOOKUP(AD9,Qry_Rpt_Section_F!$C$2:'Qry_Rpt_Section_F'!$J$1730,7,FALSE)</f>
        <v>Orisko</v>
      </c>
      <c r="AE11" s="1" t="str">
        <f>VLOOKUP(AE9,Qry_Rpt_Section_F!$C$2:'Qry_Rpt_Section_F'!$J$1730,7,FALSE)</f>
        <v>Orisko</v>
      </c>
      <c r="AF11" s="1" t="str">
        <f>VLOOKUP(AF9,Qry_Rpt_Section_F!$C$2:'Qry_Rpt_Section_F'!$J$1730,7,FALSE)</f>
        <v>Seleski</v>
      </c>
      <c r="AG11" s="1" t="str">
        <f>VLOOKUP(AG9,Qry_Rpt_Section_F!$C$2:'Qry_Rpt_Section_F'!$J$1730,7,FALSE)</f>
        <v>Seleski</v>
      </c>
      <c r="AH11" s="1" t="str">
        <f>VLOOKUP(AH9,Qry_Rpt_Section_F!$C$2:'Qry_Rpt_Section_F'!$J$1730,7,FALSE)</f>
        <v>Woodard</v>
      </c>
      <c r="AI11" s="1" t="str">
        <f>VLOOKUP(AI9,Qry_Rpt_Section_F!$C$2:'Qry_Rpt_Section_F'!$J$1730,7,FALSE)</f>
        <v>Woodard</v>
      </c>
      <c r="AJ11" s="1" t="str">
        <f>VLOOKUP(AJ9,Qry_Rpt_Section_F!$C$2:'Qry_Rpt_Section_F'!$J$1730,7,FALSE)</f>
        <v>Pfluke Sr.</v>
      </c>
      <c r="AK11" s="1" t="str">
        <f>VLOOKUP(AK9,Qry_Rpt_Section_F!$C$2:'Qry_Rpt_Section_F'!$J$1730,7,FALSE)</f>
        <v>Pfluke</v>
      </c>
      <c r="AL11" s="1" t="str">
        <f>VLOOKUP(AL9,Qry_Rpt_Section_F!$C$2:'Qry_Rpt_Section_F'!$J$1730,7,FALSE)</f>
        <v>Bianchi</v>
      </c>
      <c r="AM11" s="1" t="str">
        <f>VLOOKUP(AM9,Qry_Rpt_Section_F!$C$2:'Qry_Rpt_Section_F'!$J$1730,7,FALSE)</f>
        <v>Bianchi</v>
      </c>
      <c r="AN11" s="1" t="str">
        <f>VLOOKUP(AN9,Qry_Rpt_Section_F!$C$2:'Qry_Rpt_Section_F'!$J$1730,7,FALSE)</f>
        <v>Ernst</v>
      </c>
      <c r="AO11" s="1" t="str">
        <f>VLOOKUP(AO9,Qry_Rpt_Section_F!$C$2:'Qry_Rpt_Section_F'!$J$1730,7,FALSE)</f>
        <v>Ernst</v>
      </c>
      <c r="AP11" s="1" t="str">
        <f>VLOOKUP(AP9,Qry_Rpt_Section_F!$C$2:'Qry_Rpt_Section_F'!$J$1730,7,FALSE)</f>
        <v>Renkert</v>
      </c>
      <c r="AQ11" s="1" t="str">
        <f>VLOOKUP(AQ9,Qry_Rpt_Section_F!$C$2:'Qry_Rpt_Section_F'!$J$1730,7,FALSE)</f>
        <v>Lockwood</v>
      </c>
      <c r="AR11" s="1" t="str">
        <f>VLOOKUP(AR9,Qry_Rpt_Section_F!$C$2:'Qry_Rpt_Section_F'!$J$1730,7,FALSE)</f>
        <v>Murphy</v>
      </c>
      <c r="AS11" s="1" t="str">
        <f>VLOOKUP(AS9,Qry_Rpt_Section_F!$C$2:'Qry_Rpt_Section_F'!$J$1730,7,FALSE)</f>
        <v>Murphy</v>
      </c>
      <c r="AT11" s="1" t="str">
        <f>VLOOKUP(AT9,Qry_Rpt_Section_F!$C$2:'Qry_Rpt_Section_F'!$J$1730,7,FALSE)</f>
        <v>Angell</v>
      </c>
      <c r="AU11" s="1" t="str">
        <f>VLOOKUP(AU9,Qry_Rpt_Section_F!$C$2:'Qry_Rpt_Section_F'!$J$1730,7,FALSE)</f>
        <v>Angell</v>
      </c>
      <c r="AV11" s="1" t="str">
        <f>VLOOKUP(AV9,Qry_Rpt_Section_F!$C$2:'Qry_Rpt_Section_F'!$J$1730,7,FALSE)</f>
        <v>Rossignolo</v>
      </c>
      <c r="AW11" s="1" t="str">
        <f>VLOOKUP(AW9,Qry_Rpt_Section_F!$C$2:'Qry_Rpt_Section_F'!$J$1730,7,FALSE)</f>
        <v>Rossignolo</v>
      </c>
      <c r="AX11" s="1" t="str">
        <f>VLOOKUP(AX9,Qry_Rpt_Section_F!$C$2:'Qry_Rpt_Section_F'!$J$1730,7,FALSE)</f>
        <v>Zornow</v>
      </c>
      <c r="AY11" s="1" t="str">
        <f>VLOOKUP(AY9,Qry_Rpt_Section_F!$C$2:'Qry_Rpt_Section_F'!$J$1730,7,FALSE)</f>
        <v>Zornow</v>
      </c>
      <c r="AZ11" s="1" t="str">
        <f>VLOOKUP(AZ9,Qry_Rpt_Section_F!$C$2:'Qry_Rpt_Section_F'!$J$1730,7,FALSE)</f>
        <v>Zornow</v>
      </c>
      <c r="BA11" s="1" t="str">
        <f>VLOOKUP(BA9,Qry_Rpt_Section_F!$C$2:'Qry_Rpt_Section_F'!$J$1730,7,FALSE)</f>
        <v>Zornow</v>
      </c>
      <c r="BB11" s="1" t="str">
        <f>VLOOKUP(BB9,Qry_Rpt_Section_F!$C$2:'Qry_Rpt_Section_F'!$J$1730,7,FALSE)</f>
        <v>Vance</v>
      </c>
      <c r="BC11" s="1" t="str">
        <f>VLOOKUP(BC9,Qry_Rpt_Section_F!$C$2:'Qry_Rpt_Section_F'!$J$1730,7,FALSE)</f>
        <v>Vance</v>
      </c>
      <c r="BD11" s="1" t="str">
        <f>VLOOKUP(BD9,Qry_Rpt_Section_F!$C$2:'Qry_Rpt_Section_F'!$J$1730,7,FALSE)</f>
        <v>Gebhard</v>
      </c>
      <c r="BE11" s="1" t="str">
        <f>VLOOKUP(BE9,Qry_Rpt_Section_F!$C$2:'Qry_Rpt_Section_F'!$J$1730,7,FALSE)</f>
        <v>Kneller</v>
      </c>
      <c r="BF11" s="1" t="str">
        <f>VLOOKUP(BF9,Qry_Rpt_Section_F!$C$2:'Qry_Rpt_Section_F'!$J$1730,7,FALSE)</f>
        <v>Gebhard</v>
      </c>
      <c r="BG11" s="1" t="str">
        <f>VLOOKUP(BG9,Qry_Rpt_Section_F!$C$2:'Qry_Rpt_Section_F'!$J$1730,7,FALSE)</f>
        <v>Gebhard</v>
      </c>
      <c r="BH11" s="1" t="str">
        <f>VLOOKUP(BH9,Qry_Rpt_Section_F!$C$2:'Qry_Rpt_Section_F'!$J$1730,7,FALSE)</f>
        <v>Baier</v>
      </c>
      <c r="BI11" s="1" t="str">
        <f>VLOOKUP(BI9,Qry_Rpt_Section_F!$C$2:'Qry_Rpt_Section_F'!$J$1730,7,FALSE)</f>
        <v>Baier</v>
      </c>
      <c r="BJ11" s="1" t="str">
        <f>VLOOKUP(BJ9,Qry_Rpt_Section_F!$C$2:'Qry_Rpt_Section_F'!$J$1730,7,FALSE)</f>
        <v>Austin</v>
      </c>
      <c r="BK11" s="1" t="str">
        <f>VLOOKUP(BK9,Qry_Rpt_Section_F!$C$2:'Qry_Rpt_Section_F'!$J$1730,7,FALSE)</f>
        <v>Austin</v>
      </c>
      <c r="BL11" s="1" t="str">
        <f>VLOOKUP(BL9,Qry_Rpt_Section_F!$C$2:'Qry_Rpt_Section_F'!$J$1730,7,FALSE)</f>
        <v>Austin</v>
      </c>
      <c r="BM11" s="1" t="str">
        <f>VLOOKUP(BM9,Qry_Rpt_Section_F!$C$2:'Qry_Rpt_Section_F'!$J$1730,7,FALSE)</f>
        <v>Austin</v>
      </c>
      <c r="BN11" s="1" t="str">
        <f>VLOOKUP(BN9,Qry_Rpt_Section_F!$C$2:'Qry_Rpt_Section_F'!$J$1730,7,FALSE)</f>
        <v>Souvannavong</v>
      </c>
      <c r="BO11" s="1" t="str">
        <f>VLOOKUP(BO9,Qry_Rpt_Section_F!$C$2:'Qry_Rpt_Section_F'!$J$1730,7,FALSE)</f>
        <v>Wroblewski</v>
      </c>
      <c r="BP11" s="1" t="str">
        <f>VLOOKUP(BP9,Qry_Rpt_Section_F!$C$2:'Qry_Rpt_Section_F'!$J$1730,7,FALSE)</f>
        <v>Guddat</v>
      </c>
      <c r="BQ11" s="1" t="str">
        <f>VLOOKUP(BQ9,Qry_Rpt_Section_F!$C$2:'Qry_Rpt_Section_F'!$J$1730,7,FALSE)</f>
        <v>Ryan</v>
      </c>
      <c r="BR11" s="1" t="str">
        <f>VLOOKUP(BR9,Qry_Rpt_Section_F!$C$2:'Qry_Rpt_Section_F'!$J$1730,7,FALSE)</f>
        <v>DeMartinis</v>
      </c>
      <c r="BS11" s="1" t="str">
        <f>VLOOKUP(BS9,Qry_Rpt_Section_F!$C$2:'Qry_Rpt_Section_F'!$J$1730,7,FALSE)</f>
        <v>DeMartinis</v>
      </c>
      <c r="BT11" s="1" t="str">
        <f>VLOOKUP(BT9,Qry_Rpt_Section_F!$C$2:'Qry_Rpt_Section_F'!$J$1730,7,FALSE)</f>
        <v>Starks</v>
      </c>
      <c r="BU11" s="1" t="str">
        <f>VLOOKUP(BU9,Qry_Rpt_Section_F!$C$2:'Qry_Rpt_Section_F'!$J$1730,7,FALSE)</f>
        <v>Starks</v>
      </c>
      <c r="BV11" s="1" t="str">
        <f>VLOOKUP(BV9,Qry_Rpt_Section_F!$C$2:'Qry_Rpt_Section_F'!$J$1730,7,FALSE)</f>
        <v>DeRoller</v>
      </c>
      <c r="BW11" s="1" t="str">
        <f>VLOOKUP(BW9,Qry_Rpt_Section_F!$C$2:'Qry_Rpt_Section_F'!$J$1730,7,FALSE)</f>
        <v>DeRoller</v>
      </c>
      <c r="BX11" s="1" t="str">
        <f>VLOOKUP(BX9,Qry_Rpt_Section_F!$C$2:'Qry_Rpt_Section_F'!$J$1730,7,FALSE)</f>
        <v>Wiest</v>
      </c>
      <c r="BY11" s="1" t="str">
        <f>VLOOKUP(BY9,Qry_Rpt_Section_F!$C$2:'Qry_Rpt_Section_F'!$J$1730,7,FALSE)</f>
        <v>Wiest</v>
      </c>
      <c r="BZ11" s="1" t="str">
        <f>VLOOKUP(BZ9,Qry_Rpt_Section_F!$C$2:'Qry_Rpt_Section_F'!$J$1730,7,FALSE)</f>
        <v>Cameron</v>
      </c>
      <c r="CA11" s="1" t="str">
        <f>VLOOKUP(CA9,Qry_Rpt_Section_F!$C$2:'Qry_Rpt_Section_F'!$J$1730,7,FALSE)</f>
        <v>Monroe</v>
      </c>
      <c r="CB11" s="1" t="str">
        <f>VLOOKUP(CB9,Qry_Rpt_Section_F!$C$2:'Qry_Rpt_Section_F'!$J$1730,7,FALSE)</f>
        <v>Ellwanger</v>
      </c>
      <c r="CC11" s="1" t="str">
        <f>VLOOKUP(CC9,Qry_Rpt_Section_F!$C$2:'Qry_Rpt_Section_F'!$J$1730,7,FALSE)</f>
        <v>Ellwanger</v>
      </c>
      <c r="CD11" s="1" t="str">
        <f>VLOOKUP(CD9,Qry_Rpt_Section_F!$C$2:'Qry_Rpt_Section_F'!$J$1730,7,FALSE)</f>
        <v>Schneiter</v>
      </c>
      <c r="CE11" s="1" t="str">
        <f>VLOOKUP(CE9,Qry_Rpt_Section_F!$C$2:'Qry_Rpt_Section_F'!$J$1730,7,FALSE)</f>
        <v>Goodfriend</v>
      </c>
      <c r="CF11" s="1" t="str">
        <f>VLOOKUP(CF9,Qry_Rpt_Section_F!$C$2:'Qry_Rpt_Section_F'!$J$1730,7,FALSE)</f>
        <v>Liberatore</v>
      </c>
      <c r="CG11" s="1" t="str">
        <f>VLOOKUP(CG9,Qry_Rpt_Section_F!$C$2:'Qry_Rpt_Section_F'!$J$1730,7,FALSE)</f>
        <v>Liberatore</v>
      </c>
      <c r="CH11" s="1" t="str">
        <f>VLOOKUP(CH9,Qry_Rpt_Section_F!$C$2:'Qry_Rpt_Section_F'!$J$1730,7,FALSE)</f>
        <v>Bauerschmidt</v>
      </c>
      <c r="CI11" s="1" t="str">
        <f>VLOOKUP(CI9,Qry_Rpt_Section_F!$C$2:'Qry_Rpt_Section_F'!$J$1730,7,FALSE)</f>
        <v>Bauerschmidt</v>
      </c>
      <c r="CJ11" s="1" t="str">
        <f>VLOOKUP(CJ9,Qry_Rpt_Section_F!$C$2:'Qry_Rpt_Section_F'!$J$1730,7,FALSE)</f>
        <v>Veneron</v>
      </c>
      <c r="CK11" s="1" t="str">
        <f>VLOOKUP(CK9,Qry_Rpt_Section_F!$C$2:'Qry_Rpt_Section_F'!$J$1730,7,FALSE)</f>
        <v>Veneron</v>
      </c>
      <c r="CL11" s="1" t="str">
        <f>VLOOKUP(CL9,Qry_Rpt_Section_F!$C$2:'Qry_Rpt_Section_F'!$J$1730,7,FALSE)</f>
        <v>Cappon</v>
      </c>
      <c r="CM11" s="1" t="str">
        <f>VLOOKUP(CM9,Qry_Rpt_Section_F!$C$2:'Qry_Rpt_Section_F'!$J$1730,7,FALSE)</f>
        <v>Cappon</v>
      </c>
      <c r="CN11" s="1" t="str">
        <f>VLOOKUP(CN9,Qry_Rpt_Section_F!$C$2:'Qry_Rpt_Section_F'!$J$1730,7,FALSE)</f>
        <v>Edwards</v>
      </c>
      <c r="CO11" s="1" t="str">
        <f>VLOOKUP(CO9,Qry_Rpt_Section_F!$C$2:'Qry_Rpt_Section_F'!$J$1730,7,FALSE)</f>
        <v>Edwards</v>
      </c>
      <c r="CP11" s="1" t="str">
        <f>VLOOKUP(CP9,Qry_Rpt_Section_F!$C$2:'Qry_Rpt_Section_F'!$J$1730,7,FALSE)</f>
        <v>Goodenough</v>
      </c>
      <c r="CQ11" s="1" t="str">
        <f>VLOOKUP(CQ9,Qry_Rpt_Section_F!$C$2:'Qry_Rpt_Section_F'!$J$1730,7,FALSE)</f>
        <v>Goodenough</v>
      </c>
      <c r="CR11" s="1" t="str">
        <f>VLOOKUP(CR9,Qry_Rpt_Section_F!$C$2:'Qry_Rpt_Section_F'!$J$1730,7,FALSE)</f>
        <v>Waldinsperger</v>
      </c>
      <c r="CS11" s="1" t="str">
        <f>VLOOKUP(CS9,Qry_Rpt_Section_F!$C$2:'Qry_Rpt_Section_F'!$J$1730,7,FALSE)</f>
        <v>Waldinsperger</v>
      </c>
      <c r="CT11" s="1" t="str">
        <f>VLOOKUP(CT9,Qry_Rpt_Section_F!$C$2:'Qry_Rpt_Section_F'!$J$1730,7,FALSE)</f>
        <v>DeGeorge</v>
      </c>
      <c r="CU11" s="1" t="str">
        <f>VLOOKUP(CU9,Qry_Rpt_Section_F!$C$2:'Qry_Rpt_Section_F'!$J$1730,7,FALSE)</f>
        <v>DeGeorge</v>
      </c>
      <c r="CV11" s="1" t="str">
        <f>VLOOKUP(CV9,Qry_Rpt_Section_F!$C$2:'Qry_Rpt_Section_F'!$J$1730,7,FALSE)</f>
        <v>Ferraro</v>
      </c>
      <c r="CW11" s="1" t="str">
        <f>VLOOKUP(CW9,Qry_Rpt_Section_F!$C$2:'Qry_Rpt_Section_F'!$J$1730,7,FALSE)</f>
        <v>Stone-Ferraro</v>
      </c>
      <c r="CX11" s="1" t="str">
        <f>VLOOKUP(CX9,Qry_Rpt_Section_F!$C$2:'Qry_Rpt_Section_F'!$J$1730,7,FALSE)</f>
        <v>Chapman</v>
      </c>
      <c r="CY11" s="1" t="str">
        <f>VLOOKUP(CY9,Qry_Rpt_Section_F!$C$2:'Qry_Rpt_Section_F'!$J$1730,7,FALSE)</f>
        <v>Chapman</v>
      </c>
      <c r="CZ11" s="1" t="str">
        <f>VLOOKUP(CZ9,Qry_Rpt_Section_F!$C$2:'Qry_Rpt_Section_F'!$J$1730,7,FALSE)</f>
        <v>Cotton</v>
      </c>
      <c r="DA11" s="1" t="str">
        <f>VLOOKUP(DA9,Qry_Rpt_Section_F!$C$2:'Qry_Rpt_Section_F'!$J$1730,7,FALSE)</f>
        <v>Cotton</v>
      </c>
      <c r="DB11" s="1" t="str">
        <f>VLOOKUP(DB9,Qry_Rpt_Section_F!$C$2:'Qry_Rpt_Section_F'!$J$1730,7,FALSE)</f>
        <v>Katz</v>
      </c>
      <c r="DC11" s="1" t="str">
        <f>VLOOKUP(DC9,Qry_Rpt_Section_F!$C$2:'Qry_Rpt_Section_F'!$J$1730,7,FALSE)</f>
        <v>Katz</v>
      </c>
      <c r="DD11" s="1" t="str">
        <f>VLOOKUP(DD9,Qry_Rpt_Section_F!$C$2:'Qry_Rpt_Section_F'!$J$1730,7,FALSE)</f>
        <v>Phillips</v>
      </c>
      <c r="DE11" s="1" t="str">
        <f>VLOOKUP(DE9,Qry_Rpt_Section_F!$C$2:'Qry_Rpt_Section_F'!$J$1730,7,FALSE)</f>
        <v>Phillips</v>
      </c>
      <c r="DF11" s="1" t="str">
        <f>VLOOKUP(DF9,Qry_Rpt_Section_F!$C$2:'Qry_Rpt_Section_F'!$J$1730,7,FALSE)</f>
        <v>Taney</v>
      </c>
      <c r="DG11" s="1" t="str">
        <f>VLOOKUP(DG9,Qry_Rpt_Section_F!$C$2:'Qry_Rpt_Section_F'!$J$1730,7,FALSE)</f>
        <v>Taney</v>
      </c>
      <c r="DH11" s="1" t="str">
        <f>VLOOKUP(DH9,Qry_Rpt_Section_F!$C$2:'Qry_Rpt_Section_F'!$J$1730,7,FALSE)</f>
        <v>Johnson</v>
      </c>
      <c r="DI11" s="1" t="str">
        <f>VLOOKUP(DI9,Qry_Rpt_Section_F!$C$2:'Qry_Rpt_Section_F'!$J$1730,7,FALSE)</f>
        <v>Johnson</v>
      </c>
      <c r="DJ11" s="1" t="str">
        <f>VLOOKUP(DJ9,Qry_Rpt_Section_F!$C$2:'Qry_Rpt_Section_F'!$J$1730,7,FALSE)</f>
        <v>Kehoe</v>
      </c>
      <c r="DK11" s="1" t="str">
        <f>VLOOKUP(DK9,Qry_Rpt_Section_F!$C$2:'Qry_Rpt_Section_F'!$J$1730,7,FALSE)</f>
        <v>Kehoe</v>
      </c>
      <c r="DL11" s="1" t="str">
        <f>VLOOKUP(DL9,Qry_Rpt_Section_F!$C$2:'Qry_Rpt_Section_F'!$J$1730,7,FALSE)</f>
        <v>Neff</v>
      </c>
      <c r="DM11" s="1" t="str">
        <f>VLOOKUP(DM9,Qry_Rpt_Section_F!$C$2:'Qry_Rpt_Section_F'!$J$1730,7,FALSE)</f>
        <v>Kelly</v>
      </c>
      <c r="DN11" s="1" t="str">
        <f>VLOOKUP(DN9,Qry_Rpt_Section_F!$C$2:'Qry_Rpt_Section_F'!$J$1800,7,FALSE)</f>
        <v>Musto</v>
      </c>
      <c r="DO11" s="1" t="str">
        <f>VLOOKUP(DO9,Qry_Rpt_Section_F!$C$2:'Qry_Rpt_Section_F'!$J$1800,7,FALSE)</f>
        <v>Hellems</v>
      </c>
      <c r="DP11" s="1" t="str">
        <f>VLOOKUP(DP9,Qry_Rpt_Section_F!$C$2:'Qry_Rpt_Section_F'!$J$1800,7,FALSE)</f>
        <v>St. James</v>
      </c>
      <c r="DQ11" s="1" t="str">
        <f>VLOOKUP(DQ9,Qry_Rpt_Section_F!$C$2:'Qry_Rpt_Section_F'!$J$1800,7,FALSE)</f>
        <v>Kozaczewski</v>
      </c>
      <c r="DR11" s="1" t="str">
        <f>VLOOKUP(DR9,Qry_Rpt_Section_F!$C$2:'Qry_Rpt_Section_F'!$J$1800,7,FALSE)</f>
        <v>McKean</v>
      </c>
      <c r="DS11" s="1" t="str">
        <f>VLOOKUP(DS9,Qry_Rpt_Section_F!$C$2:'Qry_Rpt_Section_F'!$J$1800,7,FALSE)</f>
        <v>Veit</v>
      </c>
      <c r="DT11" s="1" t="str">
        <f>VLOOKUP(DT9,Qry_Rpt_Section_F!$C$2:'Qry_Rpt_Section_F'!$J$1800,7,FALSE)</f>
        <v>Lewick</v>
      </c>
      <c r="DU11" s="1" t="str">
        <f>VLOOKUP(DU9,Qry_Rpt_Section_F!$C$2:'Qry_Rpt_Section_F'!$J$1800,7,FALSE)</f>
        <v>Lewick</v>
      </c>
      <c r="DV11" s="1" t="str">
        <f>VLOOKUP(DV9,Qry_Rpt_Section_F!$C$2:'Qry_Rpt_Section_F'!$J$1800,7,FALSE)</f>
        <v>Trinchini</v>
      </c>
      <c r="DW11" s="1" t="str">
        <f>VLOOKUP(DW9,Qry_Rpt_Section_F!$C$2:'Qry_Rpt_Section_F'!$J$1800,7,FALSE)</f>
        <v>Trinchini</v>
      </c>
      <c r="DX11" s="1" t="str">
        <f>VLOOKUP(DX9,Qry_Rpt_Section_F!$C$2:'Qry_Rpt_Section_F'!$J$1800,7,FALSE)</f>
        <v>Trinchini</v>
      </c>
      <c r="DY11" s="1" t="str">
        <f>VLOOKUP(DY9,Qry_Rpt_Section_F!$C$2:'Qry_Rpt_Section_F'!$J$1800,7,FALSE)</f>
        <v>Trinchini</v>
      </c>
      <c r="DZ11" s="1" t="str">
        <f>VLOOKUP(DZ9,Qry_Rpt_Section_F!$C$2:'Qry_Rpt_Section_F'!$J$1800,7,FALSE)</f>
        <v>Deeley</v>
      </c>
      <c r="EA11" s="1" t="str">
        <f>VLOOKUP(EA9,Qry_Rpt_Section_F!$C$2:'Qry_Rpt_Section_F'!$J$1800,7,FALSE)</f>
        <v>Deeley</v>
      </c>
      <c r="EB11" s="1" t="str">
        <f>VLOOKUP(EB9,Qry_Rpt_Section_F!$C$2:'Qry_Rpt_Section_F'!$J$1800,7,FALSE)</f>
        <v>Sarsfield</v>
      </c>
      <c r="EC11" s="1" t="str">
        <f>VLOOKUP(EC9,Qry_Rpt_Section_F!$C$2:'Qry_Rpt_Section_F'!$J$1800,7,FALSE)</f>
        <v>Sarsfield</v>
      </c>
      <c r="ED11" s="1" t="str">
        <f>VLOOKUP(ED9,Qry_Rpt_Section_F!$C$2:'Qry_Rpt_Section_F'!$J$1800,7,FALSE)</f>
        <v>Sarsfield</v>
      </c>
      <c r="EE11" s="1" t="str">
        <f>VLOOKUP(EE9,Qry_Rpt_Section_F!$C$2:'Qry_Rpt_Section_F'!$J$1800,7,FALSE)</f>
        <v>Sarsfield</v>
      </c>
      <c r="EF11" s="1" t="str">
        <f>VLOOKUP(EF9,Qry_Rpt_Section_F!$C$2:'Qry_Rpt_Section_F'!$J$1800,7,FALSE)</f>
        <v>Sarsfield</v>
      </c>
      <c r="EG11" s="1" t="str">
        <f>VLOOKUP(EG9,Qry_Rpt_Section_F!$C$2:'Qry_Rpt_Section_F'!$J$1800,7,FALSE)</f>
        <v>Sarsfield</v>
      </c>
      <c r="EH11" s="1" t="str">
        <f>VLOOKUP(EH9,Qry_Rpt_Section_F!$C$2:'Qry_Rpt_Section_F'!$J$1800,7,FALSE)</f>
        <v>Baier</v>
      </c>
      <c r="EI11" s="1" t="str">
        <f>VLOOKUP(EI9,Qry_Rpt_Section_F!$C$2:'Qry_Rpt_Section_F'!$J$1800,7,FALSE)</f>
        <v>Baier</v>
      </c>
      <c r="EJ11" s="1" t="str">
        <f>VLOOKUP(EJ9,Qry_Rpt_Section_F!$C$2:'Qry_Rpt_Section_F'!$J$1800,7,FALSE)</f>
        <v>Wheeler</v>
      </c>
      <c r="EK11" s="1" t="str">
        <f>VLOOKUP(EK9,Qry_Rpt_Section_F!$C$2:'Qry_Rpt_Section_F'!$J$1900,7,FALSE)</f>
        <v>Kettavong</v>
      </c>
    </row>
    <row r="12" spans="1:143" x14ac:dyDescent="0.2">
      <c r="A12" s="4" t="s">
        <v>891</v>
      </c>
      <c r="B12" s="1" t="str">
        <f>VLOOKUP(B9,Qry_Rpt_Section_F!$C$2:'Qry_Rpt_Section_F'!$J$1730,8,FALSE)</f>
        <v>Karen</v>
      </c>
      <c r="C12" s="1" t="str">
        <f>VLOOKUP(C9,Qry_Rpt_Section_F!$C$2:'Qry_Rpt_Section_F'!$J$1730,8,FALSE)</f>
        <v>Beryl</v>
      </c>
      <c r="D12" s="1" t="str">
        <f>VLOOKUP(D9,Qry_Rpt_Section_F!$C$2:'Qry_Rpt_Section_F'!$J$1730,8,FALSE)</f>
        <v>Charles</v>
      </c>
      <c r="E12" s="1" t="str">
        <f>VLOOKUP(E9,Qry_Rpt_Section_F!$C$2:'Qry_Rpt_Section_F'!$J$1730,8,FALSE)</f>
        <v>Elizabeth</v>
      </c>
      <c r="F12" s="1" t="str">
        <f>VLOOKUP(F9,Qry_Rpt_Section_F!$C$2:'Qry_Rpt_Section_F'!$J$1730,8,FALSE)</f>
        <v>Frederick</v>
      </c>
      <c r="G12" s="1" t="str">
        <f>VLOOKUP(G9,Qry_Rpt_Section_F!$C$2:'Qry_Rpt_Section_F'!$J$1730,8,FALSE)</f>
        <v>Frances</v>
      </c>
      <c r="H12" s="1" t="str">
        <f>VLOOKUP(H9,Qry_Rpt_Section_F!$C$2:'Qry_Rpt_Section_F'!$J$1730,8,FALSE)</f>
        <v>Ward</v>
      </c>
      <c r="I12" s="1" t="str">
        <f>VLOOKUP(I9,Qry_Rpt_Section_F!$C$2:'Qry_Rpt_Section_F'!$J$1730,8,FALSE)</f>
        <v>Josephine</v>
      </c>
      <c r="J12" s="1" t="str">
        <f>VLOOKUP(J9,Qry_Rpt_Section_F!$C$2:'Qry_Rpt_Section_F'!$J$1730,8,FALSE)</f>
        <v>Joanna</v>
      </c>
      <c r="K12" s="1" t="str">
        <f>VLOOKUP(K9,Qry_Rpt_Section_F!$C$2:'Qry_Rpt_Section_F'!$J$1730,8,FALSE)</f>
        <v>George</v>
      </c>
      <c r="L12" s="1" t="str">
        <f>VLOOKUP(L9,Qry_Rpt_Section_F!$C$2:'Qry_Rpt_Section_F'!$J$1730,8,FALSE)</f>
        <v>Justin</v>
      </c>
      <c r="M12" s="1" t="str">
        <f>VLOOKUP(M9,Qry_Rpt_Section_F!$C$2:'Qry_Rpt_Section_F'!$J$1730,8,FALSE)</f>
        <v>Lola</v>
      </c>
      <c r="N12" s="1" t="str">
        <f>VLOOKUP(N9,Qry_Rpt_Section_F!$C$2:'Qry_Rpt_Section_F'!$J$1730,8,FALSE)</f>
        <v>Willia</v>
      </c>
      <c r="O12" s="1" t="str">
        <f>VLOOKUP(O9,Qry_Rpt_Section_F!$C$2:'Qry_Rpt_Section_F'!$J$1730,8,FALSE)</f>
        <v>Evelena</v>
      </c>
      <c r="P12" s="1" t="str">
        <f>VLOOKUP(P9,Qry_Rpt_Section_F!$C$2:'Qry_Rpt_Section_F'!$J$1730,8,FALSE)</f>
        <v>Arthur</v>
      </c>
      <c r="Q12" s="1" t="str">
        <f>VLOOKUP(Q9,Qry_Rpt_Section_F!$C$2:'Qry_Rpt_Section_F'!$J$1730,8,FALSE)</f>
        <v>Vesta</v>
      </c>
      <c r="R12" s="1" t="str">
        <f>VLOOKUP(R9,Qry_Rpt_Section_F!$C$2:'Qry_Rpt_Section_F'!$J$1730,8,FALSE)</f>
        <v>William</v>
      </c>
      <c r="S12" s="1" t="str">
        <f>VLOOKUP(S9,Qry_Rpt_Section_F!$C$2:'Qry_Rpt_Section_F'!$J$1730,8,FALSE)</f>
        <v>Dorothy</v>
      </c>
      <c r="T12" s="1" t="str">
        <f>VLOOKUP(T9,Qry_Rpt_Section_F!$C$2:'Qry_Rpt_Section_F'!$J$1730,8,FALSE)</f>
        <v>Joyce</v>
      </c>
      <c r="U12" s="1" t="str">
        <f>VLOOKUP(U9,Qry_Rpt_Section_F!$C$2:'Qry_Rpt_Section_F'!$J$1730,8,FALSE)</f>
        <v>Joyce</v>
      </c>
      <c r="V12" s="1" t="str">
        <f>VLOOKUP(V9,Qry_Rpt_Section_F!$C$2:'Qry_Rpt_Section_F'!$J$1730,8,FALSE)</f>
        <v>Robert</v>
      </c>
      <c r="W12" s="1" t="str">
        <f>VLOOKUP(W9,Qry_Rpt_Section_F!$C$2:'Qry_Rpt_Section_F'!$J$1730,8,FALSE)</f>
        <v>Audrey</v>
      </c>
      <c r="X12" s="1" t="str">
        <f>VLOOKUP(X9,Qry_Rpt_Section_F!$C$2:'Qry_Rpt_Section_F'!$J$1730,8,FALSE)</f>
        <v>family</v>
      </c>
      <c r="Y12" s="1" t="str">
        <f>VLOOKUP(Y9,Qry_Rpt_Section_F!$C$2:'Qry_Rpt_Section_F'!$J$1730,8,FALSE)</f>
        <v>family</v>
      </c>
      <c r="Z12" s="1" t="str">
        <f>VLOOKUP(Z9,Qry_Rpt_Section_F!$C$2:'Qry_Rpt_Section_F'!$J$1730,8,FALSE)</f>
        <v>family</v>
      </c>
      <c r="AA12" s="1" t="str">
        <f>VLOOKUP(AA9,Qry_Rpt_Section_F!$C$2:'Qry_Rpt_Section_F'!$J$1730,8,FALSE)</f>
        <v>family</v>
      </c>
      <c r="AB12" s="1" t="str">
        <f>VLOOKUP(AB9,Qry_Rpt_Section_F!$C$2:'Qry_Rpt_Section_F'!$J$1730,8,FALSE)</f>
        <v>family</v>
      </c>
      <c r="AC12" s="1" t="str">
        <f>VLOOKUP(AC9,Qry_Rpt_Section_F!$C$2:'Qry_Rpt_Section_F'!$J$1730,8,FALSE)</f>
        <v>family</v>
      </c>
      <c r="AD12" s="1" t="str">
        <f>VLOOKUP(AD9,Qry_Rpt_Section_F!$C$2:'Qry_Rpt_Section_F'!$J$1730,8,FALSE)</f>
        <v>Frank</v>
      </c>
      <c r="AE12" s="1" t="str">
        <f>VLOOKUP(AE9,Qry_Rpt_Section_F!$C$2:'Qry_Rpt_Section_F'!$J$1730,8,FALSE)</f>
        <v>Maria</v>
      </c>
      <c r="AF12" s="1" t="str">
        <f>VLOOKUP(AF9,Qry_Rpt_Section_F!$C$2:'Qry_Rpt_Section_F'!$J$1730,8,FALSE)</f>
        <v>Walter</v>
      </c>
      <c r="AG12" s="1" t="str">
        <f>VLOOKUP(AG9,Qry_Rpt_Section_F!$C$2:'Qry_Rpt_Section_F'!$J$1730,8,FALSE)</f>
        <v>Anna</v>
      </c>
      <c r="AH12" s="1" t="str">
        <f>VLOOKUP(AH9,Qry_Rpt_Section_F!$C$2:'Qry_Rpt_Section_F'!$J$1730,8,FALSE)</f>
        <v>Frederick</v>
      </c>
      <c r="AI12" s="1" t="str">
        <f>VLOOKUP(AI9,Qry_Rpt_Section_F!$C$2:'Qry_Rpt_Section_F'!$J$1730,8,FALSE)</f>
        <v>Mary</v>
      </c>
      <c r="AJ12" s="1" t="str">
        <f>VLOOKUP(AJ9,Qry_Rpt_Section_F!$C$2:'Qry_Rpt_Section_F'!$J$1730,8,FALSE)</f>
        <v>Leonard</v>
      </c>
      <c r="AK12" s="1" t="str">
        <f>VLOOKUP(AK9,Qry_Rpt_Section_F!$C$2:'Qry_Rpt_Section_F'!$J$1730,8,FALSE)</f>
        <v>Ruth</v>
      </c>
      <c r="AL12" s="1" t="str">
        <f>VLOOKUP(AL9,Qry_Rpt_Section_F!$C$2:'Qry_Rpt_Section_F'!$J$1730,8,FALSE)</f>
        <v>Michael</v>
      </c>
      <c r="AM12" s="1" t="str">
        <f>VLOOKUP(AM9,Qry_Rpt_Section_F!$C$2:'Qry_Rpt_Section_F'!$J$1730,8,FALSE)</f>
        <v>Isabelle</v>
      </c>
      <c r="AN12" s="1" t="str">
        <f>VLOOKUP(AN9,Qry_Rpt_Section_F!$C$2:'Qry_Rpt_Section_F'!$J$1730,8,FALSE)</f>
        <v>William</v>
      </c>
      <c r="AO12" s="1" t="str">
        <f>VLOOKUP(AO9,Qry_Rpt_Section_F!$C$2:'Qry_Rpt_Section_F'!$J$1730,8,FALSE)</f>
        <v>Theresa</v>
      </c>
      <c r="AP12" s="1" t="str">
        <f>VLOOKUP(AP9,Qry_Rpt_Section_F!$C$2:'Qry_Rpt_Section_F'!$J$1730,8,FALSE)</f>
        <v>Janet</v>
      </c>
      <c r="AQ12" s="1" t="str">
        <f>VLOOKUP(AQ9,Qry_Rpt_Section_F!$C$2:'Qry_Rpt_Section_F'!$J$1730,8,FALSE)</f>
        <v>Carolyn</v>
      </c>
      <c r="AR12" s="1" t="str">
        <f>VLOOKUP(AR9,Qry_Rpt_Section_F!$C$2:'Qry_Rpt_Section_F'!$J$1730,8,FALSE)</f>
        <v>James</v>
      </c>
      <c r="AS12" s="1" t="str">
        <f>VLOOKUP(AS9,Qry_Rpt_Section_F!$C$2:'Qry_Rpt_Section_F'!$J$1730,8,FALSE)</f>
        <v>Fay</v>
      </c>
      <c r="AT12" s="1" t="str">
        <f>VLOOKUP(AT9,Qry_Rpt_Section_F!$C$2:'Qry_Rpt_Section_F'!$J$1730,8,FALSE)</f>
        <v>Fred</v>
      </c>
      <c r="AU12" s="1" t="str">
        <f>VLOOKUP(AU9,Qry_Rpt_Section_F!$C$2:'Qry_Rpt_Section_F'!$J$1730,8,FALSE)</f>
        <v>family</v>
      </c>
      <c r="AV12" s="1" t="str">
        <f>VLOOKUP(AV9,Qry_Rpt_Section_F!$C$2:'Qry_Rpt_Section_F'!$J$1730,8,FALSE)</f>
        <v>Frank</v>
      </c>
      <c r="AW12" s="1" t="str">
        <f>VLOOKUP(AW9,Qry_Rpt_Section_F!$C$2:'Qry_Rpt_Section_F'!$J$1730,8,FALSE)</f>
        <v>Lois</v>
      </c>
      <c r="AX12" s="1" t="str">
        <f>VLOOKUP(AX9,Qry_Rpt_Section_F!$C$2:'Qry_Rpt_Section_F'!$J$1730,8,FALSE)</f>
        <v>Charles</v>
      </c>
      <c r="AY12" s="1" t="str">
        <f>VLOOKUP(AY9,Qry_Rpt_Section_F!$C$2:'Qry_Rpt_Section_F'!$J$1730,8,FALSE)</f>
        <v>Elma</v>
      </c>
      <c r="AZ12" s="1" t="str">
        <f>VLOOKUP(AZ9,Qry_Rpt_Section_F!$C$2:'Qry_Rpt_Section_F'!$J$1730,8,FALSE)</f>
        <v>family</v>
      </c>
      <c r="BA12" s="1" t="str">
        <f>VLOOKUP(BA9,Qry_Rpt_Section_F!$C$2:'Qry_Rpt_Section_F'!$J$1730,8,FALSE)</f>
        <v>family</v>
      </c>
      <c r="BB12" s="1" t="str">
        <f>VLOOKUP(BB9,Qry_Rpt_Section_F!$C$2:'Qry_Rpt_Section_F'!$J$1730,8,FALSE)</f>
        <v>Charles</v>
      </c>
      <c r="BC12" s="1" t="str">
        <f>VLOOKUP(BC9,Qry_Rpt_Section_F!$C$2:'Qry_Rpt_Section_F'!$J$1730,8,FALSE)</f>
        <v>Ruth</v>
      </c>
      <c r="BD12" s="1" t="str">
        <f>VLOOKUP(BD9,Qry_Rpt_Section_F!$C$2:'Qry_Rpt_Section_F'!$J$1730,8,FALSE)</f>
        <v>Gregory</v>
      </c>
      <c r="BE12" s="1" t="str">
        <f>VLOOKUP(BE9,Qry_Rpt_Section_F!$C$2:'Qry_Rpt_Section_F'!$J$1730,8,FALSE)</f>
        <v>John</v>
      </c>
      <c r="BF12" s="1" t="str">
        <f>VLOOKUP(BF9,Qry_Rpt_Section_F!$C$2:'Qry_Rpt_Section_F'!$J$1730,8,FALSE)</f>
        <v>Arthur</v>
      </c>
      <c r="BG12" s="1" t="str">
        <f>VLOOKUP(BG9,Qry_Rpt_Section_F!$C$2:'Qry_Rpt_Section_F'!$J$1730,8,FALSE)</f>
        <v>Shirley</v>
      </c>
      <c r="BH12" s="1" t="str">
        <f>VLOOKUP(BH9,Qry_Rpt_Section_F!$C$2:'Qry_Rpt_Section_F'!$J$1730,8,FALSE)</f>
        <v>Rudolph</v>
      </c>
      <c r="BI12" s="1" t="str">
        <f>VLOOKUP(BI9,Qry_Rpt_Section_F!$C$2:'Qry_Rpt_Section_F'!$J$1730,8,FALSE)</f>
        <v>Helen</v>
      </c>
      <c r="BJ12" s="1" t="str">
        <f>VLOOKUP(BJ9,Qry_Rpt_Section_F!$C$2:'Qry_Rpt_Section_F'!$J$1730,8,FALSE)</f>
        <v>Leonard</v>
      </c>
      <c r="BK12" s="1" t="str">
        <f>VLOOKUP(BK9,Qry_Rpt_Section_F!$C$2:'Qry_Rpt_Section_F'!$J$1730,8,FALSE)</f>
        <v>Elizabeth</v>
      </c>
      <c r="BL12" s="1" t="str">
        <f>VLOOKUP(BL9,Qry_Rpt_Section_F!$C$2:'Qry_Rpt_Section_F'!$J$1730,8,FALSE)</f>
        <v>family</v>
      </c>
      <c r="BM12" s="1" t="str">
        <f>VLOOKUP(BM9,Qry_Rpt_Section_F!$C$2:'Qry_Rpt_Section_F'!$J$1730,8,FALSE)</f>
        <v>William</v>
      </c>
      <c r="BN12" s="1" t="str">
        <f>VLOOKUP(BN9,Qry_Rpt_Section_F!$C$2:'Qry_Rpt_Section_F'!$J$1730,8,FALSE)</f>
        <v>Lati</v>
      </c>
      <c r="BO12" s="1" t="str">
        <f>VLOOKUP(BO9,Qry_Rpt_Section_F!$C$2:'Qry_Rpt_Section_F'!$J$1730,8,FALSE)</f>
        <v>Sharon</v>
      </c>
      <c r="BP12" s="1" t="str">
        <f>VLOOKUP(BP9,Qry_Rpt_Section_F!$C$2:'Qry_Rpt_Section_F'!$J$1730,8,FALSE)</f>
        <v>Karl</v>
      </c>
      <c r="BQ12" s="1" t="str">
        <f>VLOOKUP(BQ9,Qry_Rpt_Section_F!$C$2:'Qry_Rpt_Section_F'!$J$1730,8,FALSE)</f>
        <v>Minnie</v>
      </c>
      <c r="BR12" s="1" t="str">
        <f>VLOOKUP(BR9,Qry_Rpt_Section_F!$C$2:'Qry_Rpt_Section_F'!$J$1730,8,FALSE)</f>
        <v>Vincent</v>
      </c>
      <c r="BS12" s="1" t="str">
        <f>VLOOKUP(BS9,Qry_Rpt_Section_F!$C$2:'Qry_Rpt_Section_F'!$J$1730,8,FALSE)</f>
        <v>Lee</v>
      </c>
      <c r="BT12" s="1" t="str">
        <f>VLOOKUP(BT9,Qry_Rpt_Section_F!$C$2:'Qry_Rpt_Section_F'!$J$1730,8,FALSE)</f>
        <v>Homer</v>
      </c>
      <c r="BU12" s="1" t="str">
        <f>VLOOKUP(BU9,Qry_Rpt_Section_F!$C$2:'Qry_Rpt_Section_F'!$J$1730,8,FALSE)</f>
        <v>Eva</v>
      </c>
      <c r="BV12" s="1" t="str">
        <f>VLOOKUP(BV9,Qry_Rpt_Section_F!$C$2:'Qry_Rpt_Section_F'!$J$1730,8,FALSE)</f>
        <v>Leonard</v>
      </c>
      <c r="BW12" s="1" t="str">
        <f>VLOOKUP(BW9,Qry_Rpt_Section_F!$C$2:'Qry_Rpt_Section_F'!$J$1730,8,FALSE)</f>
        <v>Corrine</v>
      </c>
      <c r="BX12" s="1" t="str">
        <f>VLOOKUP(BX9,Qry_Rpt_Section_F!$C$2:'Qry_Rpt_Section_F'!$J$1730,8,FALSE)</f>
        <v>Martin</v>
      </c>
      <c r="BY12" s="1" t="str">
        <f>VLOOKUP(BY9,Qry_Rpt_Section_F!$C$2:'Qry_Rpt_Section_F'!$J$1730,8,FALSE)</f>
        <v>Jean</v>
      </c>
      <c r="BZ12" s="1" t="str">
        <f>VLOOKUP(BZ9,Qry_Rpt_Section_F!$C$2:'Qry_Rpt_Section_F'!$J$1730,8,FALSE)</f>
        <v>Mary</v>
      </c>
      <c r="CA12" s="1" t="str">
        <f>VLOOKUP(CA9,Qry_Rpt_Section_F!$C$2:'Qry_Rpt_Section_F'!$J$1730,8,FALSE)</f>
        <v>Gladys</v>
      </c>
      <c r="CB12" s="1" t="str">
        <f>VLOOKUP(CB9,Qry_Rpt_Section_F!$C$2:'Qry_Rpt_Section_F'!$J$1730,8,FALSE)</f>
        <v>Harry</v>
      </c>
      <c r="CC12" s="1" t="str">
        <f>VLOOKUP(CC9,Qry_Rpt_Section_F!$C$2:'Qry_Rpt_Section_F'!$J$1730,8,FALSE)</f>
        <v>Eleanor</v>
      </c>
      <c r="CD12" s="1" t="str">
        <f>VLOOKUP(CD9,Qry_Rpt_Section_F!$C$2:'Qry_Rpt_Section_F'!$J$1730,8,FALSE)</f>
        <v>Edward</v>
      </c>
      <c r="CE12" s="1" t="str">
        <f>VLOOKUP(CE9,Qry_Rpt_Section_F!$C$2:'Qry_Rpt_Section_F'!$J$1730,8,FALSE)</f>
        <v>Paul</v>
      </c>
      <c r="CF12" s="1" t="str">
        <f>VLOOKUP(CF9,Qry_Rpt_Section_F!$C$2:'Qry_Rpt_Section_F'!$J$1730,8,FALSE)</f>
        <v>Rudolph</v>
      </c>
      <c r="CG12" s="1" t="str">
        <f>VLOOKUP(CG9,Qry_Rpt_Section_F!$C$2:'Qry_Rpt_Section_F'!$J$1730,8,FALSE)</f>
        <v>Eileen</v>
      </c>
      <c r="CH12" s="1" t="str">
        <f>VLOOKUP(CH9,Qry_Rpt_Section_F!$C$2:'Qry_Rpt_Section_F'!$J$1730,8,FALSE)</f>
        <v>Raymond</v>
      </c>
      <c r="CI12" s="1" t="str">
        <f>VLOOKUP(CI9,Qry_Rpt_Section_F!$C$2:'Qry_Rpt_Section_F'!$J$1730,8,FALSE)</f>
        <v>Maude</v>
      </c>
      <c r="CJ12" s="1" t="str">
        <f>VLOOKUP(CJ9,Qry_Rpt_Section_F!$C$2:'Qry_Rpt_Section_F'!$J$1730,8,FALSE)</f>
        <v>Ken &amp; Jane Family</v>
      </c>
      <c r="CK12" s="1" t="str">
        <f>VLOOKUP(CK9,Qry_Rpt_Section_F!$C$2:'Qry_Rpt_Section_F'!$J$1730,8,FALSE)</f>
        <v>Ken &amp; Jane Family</v>
      </c>
      <c r="CL12" s="1" t="str">
        <f>VLOOKUP(CL9,Qry_Rpt_Section_F!$C$2:'Qry_Rpt_Section_F'!$J$1730,8,FALSE)</f>
        <v>John</v>
      </c>
      <c r="CM12" s="1" t="str">
        <f>VLOOKUP(CM9,Qry_Rpt_Section_F!$C$2:'Qry_Rpt_Section_F'!$J$1730,8,FALSE)</f>
        <v>Josephine</v>
      </c>
      <c r="CN12" s="1" t="str">
        <f>VLOOKUP(CN9,Qry_Rpt_Section_F!$C$2:'Qry_Rpt_Section_F'!$J$1730,8,FALSE)</f>
        <v>Janet</v>
      </c>
      <c r="CO12" s="1" t="str">
        <f>VLOOKUP(CO9,Qry_Rpt_Section_F!$C$2:'Qry_Rpt_Section_F'!$J$1730,8,FALSE)</f>
        <v>Dennis</v>
      </c>
      <c r="CP12" s="1" t="str">
        <f>VLOOKUP(CP9,Qry_Rpt_Section_F!$C$2:'Qry_Rpt_Section_F'!$J$1730,8,FALSE)</f>
        <v>Ross</v>
      </c>
      <c r="CQ12" s="1" t="str">
        <f>VLOOKUP(CQ9,Qry_Rpt_Section_F!$C$2:'Qry_Rpt_Section_F'!$J$1730,8,FALSE)</f>
        <v>Margaret</v>
      </c>
      <c r="CR12" s="1" t="str">
        <f>VLOOKUP(CR9,Qry_Rpt_Section_F!$C$2:'Qry_Rpt_Section_F'!$J$1730,8,FALSE)</f>
        <v>Joseph</v>
      </c>
      <c r="CS12" s="1" t="str">
        <f>VLOOKUP(CS9,Qry_Rpt_Section_F!$C$2:'Qry_Rpt_Section_F'!$J$1730,8,FALSE)</f>
        <v>Evelyn</v>
      </c>
      <c r="CT12" s="1" t="str">
        <f>VLOOKUP(CT9,Qry_Rpt_Section_F!$C$2:'Qry_Rpt_Section_F'!$J$1730,8,FALSE)</f>
        <v>Samuel</v>
      </c>
      <c r="CU12" s="1" t="str">
        <f>VLOOKUP(CU9,Qry_Rpt_Section_F!$C$2:'Qry_Rpt_Section_F'!$J$1730,8,FALSE)</f>
        <v>Elizabeth</v>
      </c>
      <c r="CV12" s="1" t="str">
        <f>VLOOKUP(CV9,Qry_Rpt_Section_F!$C$2:'Qry_Rpt_Section_F'!$J$1730,8,FALSE)</f>
        <v>Thomas</v>
      </c>
      <c r="CW12" s="1" t="str">
        <f>VLOOKUP(CW9,Qry_Rpt_Section_F!$C$2:'Qry_Rpt_Section_F'!$J$1730,8,FALSE)</f>
        <v>Cathy</v>
      </c>
      <c r="CX12" s="1" t="str">
        <f>VLOOKUP(CX9,Qry_Rpt_Section_F!$C$2:'Qry_Rpt_Section_F'!$J$1730,8,FALSE)</f>
        <v>Guy</v>
      </c>
      <c r="CY12" s="1" t="str">
        <f>VLOOKUP(CY9,Qry_Rpt_Section_F!$C$2:'Qry_Rpt_Section_F'!$J$1730,8,FALSE)</f>
        <v>Eleanor</v>
      </c>
      <c r="CZ12" s="1" t="str">
        <f>VLOOKUP(CZ9,Qry_Rpt_Section_F!$C$2:'Qry_Rpt_Section_F'!$J$1730,8,FALSE)</f>
        <v>Roland</v>
      </c>
      <c r="DA12" s="1" t="str">
        <f>VLOOKUP(DA9,Qry_Rpt_Section_F!$C$2:'Qry_Rpt_Section_F'!$J$1730,8,FALSE)</f>
        <v>Gladys</v>
      </c>
      <c r="DB12" s="1" t="str">
        <f>VLOOKUP(DB9,Qry_Rpt_Section_F!$C$2:'Qry_Rpt_Section_F'!$J$1730,8,FALSE)</f>
        <v>Merle</v>
      </c>
      <c r="DC12" s="1" t="str">
        <f>VLOOKUP(DC9,Qry_Rpt_Section_F!$C$2:'Qry_Rpt_Section_F'!$J$1730,8,FALSE)</f>
        <v>Elvita</v>
      </c>
      <c r="DD12" s="1" t="str">
        <f>VLOOKUP(DD9,Qry_Rpt_Section_F!$C$2:'Qry_Rpt_Section_F'!$J$1730,8,FALSE)</f>
        <v>Eugene</v>
      </c>
      <c r="DE12" s="1" t="str">
        <f>VLOOKUP(DE9,Qry_Rpt_Section_F!$C$2:'Qry_Rpt_Section_F'!$J$1730,8,FALSE)</f>
        <v>Mary</v>
      </c>
      <c r="DF12" s="1" t="str">
        <f>VLOOKUP(DF9,Qry_Rpt_Section_F!$C$2:'Qry_Rpt_Section_F'!$J$1730,8,FALSE)</f>
        <v>Gerald</v>
      </c>
      <c r="DG12" s="1" t="str">
        <f>VLOOKUP(DG9,Qry_Rpt_Section_F!$C$2:'Qry_Rpt_Section_F'!$J$1730,8,FALSE)</f>
        <v>Virginia</v>
      </c>
      <c r="DH12" s="1" t="str">
        <f>VLOOKUP(DH9,Qry_Rpt_Section_F!$C$2:'Qry_Rpt_Section_F'!$J$1730,8,FALSE)</f>
        <v>Howard</v>
      </c>
      <c r="DI12" s="1" t="str">
        <f>VLOOKUP(DI9,Qry_Rpt_Section_F!$C$2:'Qry_Rpt_Section_F'!$J$1730,8,FALSE)</f>
        <v>Bertha</v>
      </c>
      <c r="DJ12" s="1" t="str">
        <f>VLOOKUP(DJ9,Qry_Rpt_Section_F!$C$2:'Qry_Rpt_Section_F'!$J$1730,8,FALSE)</f>
        <v>John</v>
      </c>
      <c r="DK12" s="1" t="str">
        <f>VLOOKUP(DK9,Qry_Rpt_Section_F!$C$2:'Qry_Rpt_Section_F'!$J$1730,8,FALSE)</f>
        <v>Jane</v>
      </c>
      <c r="DL12" s="1" t="str">
        <f>VLOOKUP(DL9,Qry_Rpt_Section_F!$C$2:'Qry_Rpt_Section_F'!$J$1730,8,FALSE)</f>
        <v>Charles</v>
      </c>
      <c r="DM12" s="1" t="str">
        <f>VLOOKUP(DM9,Qry_Rpt_Section_F!$C$2:'Qry_Rpt_Section_F'!$J$1730,8,FALSE)</f>
        <v>Freda</v>
      </c>
      <c r="DN12" s="1" t="str">
        <f>VLOOKUP(DN9,Qry_Rpt_Section_F!$C$2:'Qry_Rpt_Section_F'!$J$1800,8,FALSE)</f>
        <v>Steven</v>
      </c>
      <c r="DO12" s="1" t="str">
        <f>VLOOKUP(DO9,Qry_Rpt_Section_F!$C$2:'Qry_Rpt_Section_F'!$J$1800,8,FALSE)</f>
        <v>Nicole</v>
      </c>
      <c r="DP12" s="1" t="str">
        <f>VLOOKUP(DP9,Qry_Rpt_Section_F!$C$2:'Qry_Rpt_Section_F'!$J$1800,8,FALSE)</f>
        <v>Rachel</v>
      </c>
      <c r="DQ12" s="1" t="str">
        <f>VLOOKUP(DQ9,Qry_Rpt_Section_F!$C$2:'Qry_Rpt_Section_F'!$J$1800,8,FALSE)</f>
        <v>Walter</v>
      </c>
      <c r="DR12" s="1" t="str">
        <f>VLOOKUP(DR9,Qry_Rpt_Section_F!$C$2:'Qry_Rpt_Section_F'!$J$1800,8,FALSE)</f>
        <v>April</v>
      </c>
      <c r="DS12" s="1" t="str">
        <f>VLOOKUP(DS9,Qry_Rpt_Section_F!$C$2:'Qry_Rpt_Section_F'!$J$1800,8,FALSE)</f>
        <v>Lorraine</v>
      </c>
      <c r="DT12" s="1" t="str">
        <f>VLOOKUP(DT9,Qry_Rpt_Section_F!$C$2:'Qry_Rpt_Section_F'!$J$1800,8,FALSE)</f>
        <v>George</v>
      </c>
      <c r="DU12" s="1" t="str">
        <f>VLOOKUP(DU9,Qry_Rpt_Section_F!$C$2:'Qry_Rpt_Section_F'!$J$1800,8,FALSE)</f>
        <v>Virginia</v>
      </c>
      <c r="DV12" s="1" t="str">
        <f>VLOOKUP(DV9,Qry_Rpt_Section_F!$C$2:'Qry_Rpt_Section_F'!$J$1800,8,FALSE)</f>
        <v>Anthony</v>
      </c>
      <c r="DW12" s="1" t="str">
        <f>VLOOKUP(DW9,Qry_Rpt_Section_F!$C$2:'Qry_Rpt_Section_F'!$J$1800,8,FALSE)</f>
        <v>Carole</v>
      </c>
      <c r="DX12" s="1" t="str">
        <f>VLOOKUP(DX9,Qry_Rpt_Section_F!$C$2:'Qry_Rpt_Section_F'!$J$1800,8,FALSE)</f>
        <v>Anthony</v>
      </c>
      <c r="DY12" s="1" t="str">
        <f>VLOOKUP(DY9,Qry_Rpt_Section_F!$C$2:'Qry_Rpt_Section_F'!$J$1800,8,FALSE)</f>
        <v>Shari</v>
      </c>
      <c r="DZ12" s="1" t="str">
        <f>VLOOKUP(DZ9,Qry_Rpt_Section_F!$C$2:'Qry_Rpt_Section_F'!$J$1800,8,FALSE)</f>
        <v>Albert</v>
      </c>
      <c r="EA12" s="1" t="str">
        <f>VLOOKUP(EA9,Qry_Rpt_Section_F!$C$2:'Qry_Rpt_Section_F'!$J$1800,8,FALSE)</f>
        <v>Betty</v>
      </c>
      <c r="EB12" s="1" t="str">
        <f>VLOOKUP(EB9,Qry_Rpt_Section_F!$C$2:'Qry_Rpt_Section_F'!$J$1800,8,FALSE)</f>
        <v>Daniel</v>
      </c>
      <c r="EC12" s="1" t="str">
        <f>VLOOKUP(EC9,Qry_Rpt_Section_F!$C$2:'Qry_Rpt_Section_F'!$J$1800,8,FALSE)</f>
        <v>Dortha</v>
      </c>
      <c r="ED12" s="1" t="str">
        <f>VLOOKUP(ED9,Qry_Rpt_Section_F!$C$2:'Qry_Rpt_Section_F'!$J$1800,8,FALSE)</f>
        <v>Donald</v>
      </c>
      <c r="EE12" s="1" t="str">
        <f>VLOOKUP(EE9,Qry_Rpt_Section_F!$C$2:'Qry_Rpt_Section_F'!$J$1800,8,FALSE)</f>
        <v>Timothy</v>
      </c>
      <c r="EF12" s="1" t="str">
        <f>VLOOKUP(EF9,Qry_Rpt_Section_F!$C$2:'Qry_Rpt_Section_F'!$J$1800,8,FALSE)</f>
        <v>family</v>
      </c>
      <c r="EG12" s="1" t="str">
        <f>VLOOKUP(EG9,Qry_Rpt_Section_F!$C$2:'Qry_Rpt_Section_F'!$J$1800,8,FALSE)</f>
        <v>family</v>
      </c>
      <c r="EH12" s="1" t="str">
        <f>VLOOKUP(EH9,Qry_Rpt_Section_F!$C$2:'Qry_Rpt_Section_F'!$J$1800,8,FALSE)</f>
        <v>Eugene</v>
      </c>
      <c r="EI12" s="1" t="str">
        <f>VLOOKUP(EI9,Qry_Rpt_Section_F!$C$2:'Qry_Rpt_Section_F'!$J$1800,8,FALSE)</f>
        <v>Karen</v>
      </c>
      <c r="EJ12" s="1" t="str">
        <f>VLOOKUP(EJ9,Qry_Rpt_Section_F!$C$2:'Qry_Rpt_Section_F'!$J$1800,8,FALSE)</f>
        <v>Edward</v>
      </c>
      <c r="EK12" s="1" t="str">
        <f>VLOOKUP(EK9,Qry_Rpt_Section_F!$C$2:'Qry_Rpt_Section_F'!$J$1900,8,FALSE)</f>
        <v>Saysamone</v>
      </c>
    </row>
    <row r="13" spans="1:143" s="15" customFormat="1" ht="15.75" x14ac:dyDescent="0.25">
      <c r="A13" s="13" t="s">
        <v>805</v>
      </c>
      <c r="B13" s="14">
        <f>VLOOKUP(B9,Qry_Rpt_Section_F!$C$2:'Qry_Rpt_Section_F'!$J$1730,2,FALSE)</f>
        <v>2</v>
      </c>
      <c r="C13" s="14">
        <f>VLOOKUP(C9,Qry_Rpt_Section_F!$C$2:'Qry_Rpt_Section_F'!$J$1730,2,FALSE)</f>
        <v>2</v>
      </c>
      <c r="D13" s="14">
        <f>VLOOKUP(D9,Qry_Rpt_Section_F!$C$2:'Qry_Rpt_Section_F'!$J$1730,2,FALSE)</f>
        <v>2</v>
      </c>
      <c r="E13" s="14">
        <f>VLOOKUP(E9,Qry_Rpt_Section_F!$C$2:'Qry_Rpt_Section_F'!$J$1730,2,FALSE)</f>
        <v>2</v>
      </c>
      <c r="F13" s="14">
        <f>VLOOKUP(F9,Qry_Rpt_Section_F!$C$2:'Qry_Rpt_Section_F'!$J$1730,2,FALSE)</f>
        <v>3</v>
      </c>
      <c r="G13" s="14">
        <f>VLOOKUP(G9,Qry_Rpt_Section_F!$C$2:'Qry_Rpt_Section_F'!$J$1730,2,FALSE)</f>
        <v>3</v>
      </c>
      <c r="H13" s="14">
        <f>VLOOKUP(H9,Qry_Rpt_Section_F!$C$2:'Qry_Rpt_Section_F'!$J$1730,2,FALSE)</f>
        <v>3</v>
      </c>
      <c r="I13" s="14">
        <f>VLOOKUP(I9,Qry_Rpt_Section_F!$C$2:'Qry_Rpt_Section_F'!$J$1730,2,FALSE)</f>
        <v>3</v>
      </c>
      <c r="J13" s="14">
        <f>VLOOKUP(J9,Qry_Rpt_Section_F!$C$2:'Qry_Rpt_Section_F'!$J$1730,2,FALSE)</f>
        <v>4</v>
      </c>
      <c r="K13" s="14">
        <f>VLOOKUP(K9,Qry_Rpt_Section_F!$C$2:'Qry_Rpt_Section_F'!$J$1730,2,FALSE)</f>
        <v>4</v>
      </c>
      <c r="L13" s="14">
        <f>VLOOKUP(L9,Qry_Rpt_Section_F!$C$2:'Qry_Rpt_Section_F'!$J$1730,2,FALSE)</f>
        <v>4</v>
      </c>
      <c r="M13" s="14">
        <f>VLOOKUP(M9,Qry_Rpt_Section_F!$C$2:'Qry_Rpt_Section_F'!$J$1730,2,FALSE)</f>
        <v>4</v>
      </c>
      <c r="N13" s="14">
        <f>VLOOKUP(N9,Qry_Rpt_Section_F!$C$2:'Qry_Rpt_Section_F'!$J$1730,2,FALSE)</f>
        <v>5</v>
      </c>
      <c r="O13" s="14">
        <f>VLOOKUP(O9,Qry_Rpt_Section_F!$C$2:'Qry_Rpt_Section_F'!$J$1730,2,FALSE)</f>
        <v>5</v>
      </c>
      <c r="P13" s="14">
        <f>VLOOKUP(P9,Qry_Rpt_Section_F!$C$2:'Qry_Rpt_Section_F'!$J$1730,2,FALSE)</f>
        <v>5</v>
      </c>
      <c r="Q13" s="14">
        <f>VLOOKUP(Q9,Qry_Rpt_Section_F!$C$2:'Qry_Rpt_Section_F'!$J$1730,2,FALSE)</f>
        <v>5</v>
      </c>
      <c r="R13" s="14">
        <f>VLOOKUP(R9,Qry_Rpt_Section_F!$C$2:'Qry_Rpt_Section_F'!$J$1730,2,FALSE)</f>
        <v>6</v>
      </c>
      <c r="S13" s="14">
        <f>VLOOKUP(S9,Qry_Rpt_Section_F!$C$2:'Qry_Rpt_Section_F'!$J$1730,2,FALSE)</f>
        <v>6</v>
      </c>
      <c r="T13" s="14">
        <f>VLOOKUP(T9,Qry_Rpt_Section_F!$C$2:'Qry_Rpt_Section_F'!$J$1730,2,FALSE)</f>
        <v>6</v>
      </c>
      <c r="U13" s="14">
        <f>VLOOKUP(U9,Qry_Rpt_Section_F!$C$2:'Qry_Rpt_Section_F'!$J$1730,2,FALSE)</f>
        <v>6</v>
      </c>
      <c r="V13" s="14">
        <f>VLOOKUP(V9,Qry_Rpt_Section_F!$C$2:'Qry_Rpt_Section_F'!$J$1730,2,FALSE)</f>
        <v>7</v>
      </c>
      <c r="W13" s="14">
        <f>VLOOKUP(W9,Qry_Rpt_Section_F!$C$2:'Qry_Rpt_Section_F'!$J$1730,2,FALSE)</f>
        <v>7</v>
      </c>
      <c r="X13" s="14">
        <f>VLOOKUP(X9,Qry_Rpt_Section_F!$C$2:'Qry_Rpt_Section_F'!$J$1730,2,FALSE)</f>
        <v>7</v>
      </c>
      <c r="Y13" s="14">
        <f>VLOOKUP(Y9,Qry_Rpt_Section_F!$C$2:'Qry_Rpt_Section_F'!$J$1730,2,FALSE)</f>
        <v>7</v>
      </c>
      <c r="Z13" s="14">
        <f>VLOOKUP(Z9,Qry_Rpt_Section_F!$C$2:'Qry_Rpt_Section_F'!$J$1730,2,FALSE)</f>
        <v>8</v>
      </c>
      <c r="AA13" s="14">
        <f>VLOOKUP(AA9,Qry_Rpt_Section_F!$C$2:'Qry_Rpt_Section_F'!$J$1730,2,FALSE)</f>
        <v>8</v>
      </c>
      <c r="AB13" s="14">
        <f>VLOOKUP(AB9,Qry_Rpt_Section_F!$C$2:'Qry_Rpt_Section_F'!$J$1730,2,FALSE)</f>
        <v>8</v>
      </c>
      <c r="AC13" s="14">
        <f>VLOOKUP(AC9,Qry_Rpt_Section_F!$C$2:'Qry_Rpt_Section_F'!$J$1730,2,FALSE)</f>
        <v>8</v>
      </c>
      <c r="AD13" s="14">
        <f>VLOOKUP(AD9,Qry_Rpt_Section_F!$C$2:'Qry_Rpt_Section_F'!$J$1730,2,FALSE)</f>
        <v>9</v>
      </c>
      <c r="AE13" s="14">
        <f>VLOOKUP(AE9,Qry_Rpt_Section_F!$C$2:'Qry_Rpt_Section_F'!$J$1730,2,FALSE)</f>
        <v>9</v>
      </c>
      <c r="AF13" s="14">
        <f>VLOOKUP(AF9,Qry_Rpt_Section_F!$C$2:'Qry_Rpt_Section_F'!$J$1730,2,FALSE)</f>
        <v>9</v>
      </c>
      <c r="AG13" s="14">
        <f>VLOOKUP(AG9,Qry_Rpt_Section_F!$C$2:'Qry_Rpt_Section_F'!$J$1730,2,FALSE)</f>
        <v>9</v>
      </c>
      <c r="AH13" s="14">
        <f>VLOOKUP(AH9,Qry_Rpt_Section_F!$C$2:'Qry_Rpt_Section_F'!$J$1730,2,FALSE)</f>
        <v>10</v>
      </c>
      <c r="AI13" s="14">
        <f>VLOOKUP(AI9,Qry_Rpt_Section_F!$C$2:'Qry_Rpt_Section_F'!$J$1730,2,FALSE)</f>
        <v>10</v>
      </c>
      <c r="AJ13" s="14">
        <f>VLOOKUP(AJ9,Qry_Rpt_Section_F!$C$2:'Qry_Rpt_Section_F'!$J$1730,2,FALSE)</f>
        <v>10</v>
      </c>
      <c r="AK13" s="14">
        <f>VLOOKUP(AK9,Qry_Rpt_Section_F!$C$2:'Qry_Rpt_Section_F'!$J$1730,2,FALSE)</f>
        <v>10</v>
      </c>
      <c r="AL13" s="14">
        <f>VLOOKUP(AL9,Qry_Rpt_Section_F!$C$2:'Qry_Rpt_Section_F'!$J$1730,2,FALSE)</f>
        <v>11</v>
      </c>
      <c r="AM13" s="14">
        <f>VLOOKUP(AM9,Qry_Rpt_Section_F!$C$2:'Qry_Rpt_Section_F'!$J$1730,2,FALSE)</f>
        <v>11</v>
      </c>
      <c r="AN13" s="14">
        <f>VLOOKUP(AN9,Qry_Rpt_Section_F!$C$2:'Qry_Rpt_Section_F'!$J$1730,2,FALSE)</f>
        <v>11</v>
      </c>
      <c r="AO13" s="14">
        <f>VLOOKUP(AO9,Qry_Rpt_Section_F!$C$2:'Qry_Rpt_Section_F'!$J$1730,2,FALSE)</f>
        <v>11</v>
      </c>
      <c r="AP13" s="14">
        <f>VLOOKUP(AP9,Qry_Rpt_Section_F!$C$2:'Qry_Rpt_Section_F'!$J$1730,2,FALSE)</f>
        <v>12</v>
      </c>
      <c r="AQ13" s="14">
        <f>VLOOKUP(AQ9,Qry_Rpt_Section_F!$C$2:'Qry_Rpt_Section_F'!$J$1730,2,FALSE)</f>
        <v>12</v>
      </c>
      <c r="AR13" s="14">
        <f>VLOOKUP(AR9,Qry_Rpt_Section_F!$C$2:'Qry_Rpt_Section_F'!$J$1730,2,FALSE)</f>
        <v>12</v>
      </c>
      <c r="AS13" s="14">
        <f>VLOOKUP(AS9,Qry_Rpt_Section_F!$C$2:'Qry_Rpt_Section_F'!$J$1730,2,FALSE)</f>
        <v>12</v>
      </c>
      <c r="AT13" s="14">
        <f>VLOOKUP(AT9,Qry_Rpt_Section_F!$C$2:'Qry_Rpt_Section_F'!$J$1730,2,FALSE)</f>
        <v>13</v>
      </c>
      <c r="AU13" s="14">
        <f>VLOOKUP(AU9,Qry_Rpt_Section_F!$C$2:'Qry_Rpt_Section_F'!$J$1730,2,FALSE)</f>
        <v>13</v>
      </c>
      <c r="AV13" s="14">
        <f>VLOOKUP(AV9,Qry_Rpt_Section_F!$C$2:'Qry_Rpt_Section_F'!$J$1730,2,FALSE)</f>
        <v>13</v>
      </c>
      <c r="AW13" s="14">
        <f>VLOOKUP(AW9,Qry_Rpt_Section_F!$C$2:'Qry_Rpt_Section_F'!$J$1730,2,FALSE)</f>
        <v>13</v>
      </c>
      <c r="AX13" s="14">
        <f>VLOOKUP(AX9,Qry_Rpt_Section_F!$C$2:'Qry_Rpt_Section_F'!$J$1730,2,FALSE)</f>
        <v>14</v>
      </c>
      <c r="AY13" s="14">
        <f>VLOOKUP(AY9,Qry_Rpt_Section_F!$C$2:'Qry_Rpt_Section_F'!$J$1730,2,FALSE)</f>
        <v>14</v>
      </c>
      <c r="AZ13" s="14">
        <f>VLOOKUP(AZ9,Qry_Rpt_Section_F!$C$2:'Qry_Rpt_Section_F'!$J$1730,2,FALSE)</f>
        <v>14</v>
      </c>
      <c r="BA13" s="14">
        <f>VLOOKUP(BA9,Qry_Rpt_Section_F!$C$2:'Qry_Rpt_Section_F'!$J$1730,2,FALSE)</f>
        <v>14</v>
      </c>
      <c r="BB13" s="14">
        <f>VLOOKUP(BB9,Qry_Rpt_Section_F!$C$2:'Qry_Rpt_Section_F'!$J$1730,2,FALSE)</f>
        <v>15</v>
      </c>
      <c r="BC13" s="14">
        <f>VLOOKUP(BC9,Qry_Rpt_Section_F!$C$2:'Qry_Rpt_Section_F'!$J$1730,2,FALSE)</f>
        <v>15</v>
      </c>
      <c r="BD13" s="14">
        <f>VLOOKUP(BD9,Qry_Rpt_Section_F!$C$2:'Qry_Rpt_Section_F'!$J$1730,2,FALSE)</f>
        <v>15</v>
      </c>
      <c r="BE13" s="14">
        <f>VLOOKUP(BE9,Qry_Rpt_Section_F!$C$2:'Qry_Rpt_Section_F'!$J$1730,2,FALSE)</f>
        <v>15</v>
      </c>
      <c r="BF13" s="14">
        <f>VLOOKUP(BF9,Qry_Rpt_Section_F!$C$2:'Qry_Rpt_Section_F'!$J$1730,2,FALSE)</f>
        <v>16</v>
      </c>
      <c r="BG13" s="14">
        <f>VLOOKUP(BG9,Qry_Rpt_Section_F!$C$2:'Qry_Rpt_Section_F'!$J$1730,2,FALSE)</f>
        <v>16</v>
      </c>
      <c r="BH13" s="14">
        <f>VLOOKUP(BH9,Qry_Rpt_Section_F!$C$2:'Qry_Rpt_Section_F'!$J$1730,2,FALSE)</f>
        <v>16</v>
      </c>
      <c r="BI13" s="14">
        <f>VLOOKUP(BI9,Qry_Rpt_Section_F!$C$2:'Qry_Rpt_Section_F'!$J$1730,2,FALSE)</f>
        <v>16</v>
      </c>
      <c r="BJ13" s="14">
        <f>VLOOKUP(BJ9,Qry_Rpt_Section_F!$C$2:'Qry_Rpt_Section_F'!$J$1730,2,FALSE)</f>
        <v>17</v>
      </c>
      <c r="BK13" s="14">
        <f>VLOOKUP(BK9,Qry_Rpt_Section_F!$C$2:'Qry_Rpt_Section_F'!$J$1730,2,FALSE)</f>
        <v>17</v>
      </c>
      <c r="BL13" s="14">
        <f>VLOOKUP(BL9,Qry_Rpt_Section_F!$C$2:'Qry_Rpt_Section_F'!$J$1730,2,FALSE)</f>
        <v>17</v>
      </c>
      <c r="BM13" s="14">
        <f>VLOOKUP(BM9,Qry_Rpt_Section_F!$C$2:'Qry_Rpt_Section_F'!$J$1730,2,FALSE)</f>
        <v>17</v>
      </c>
      <c r="BN13" s="14">
        <f>VLOOKUP(BN9,Qry_Rpt_Section_F!$C$2:'Qry_Rpt_Section_F'!$J$1730,2,FALSE)</f>
        <v>18</v>
      </c>
      <c r="BO13" s="14">
        <f>VLOOKUP(BO9,Qry_Rpt_Section_F!$C$2:'Qry_Rpt_Section_F'!$J$1730,2,FALSE)</f>
        <v>18</v>
      </c>
      <c r="BP13" s="14">
        <f>VLOOKUP(BP9,Qry_Rpt_Section_F!$C$2:'Qry_Rpt_Section_F'!$J$1730,2,FALSE)</f>
        <v>18</v>
      </c>
      <c r="BQ13" s="14">
        <f>VLOOKUP(BQ9,Qry_Rpt_Section_F!$C$2:'Qry_Rpt_Section_F'!$J$1730,2,FALSE)</f>
        <v>18</v>
      </c>
      <c r="BR13" s="14">
        <f>VLOOKUP(BR9,Qry_Rpt_Section_F!$C$2:'Qry_Rpt_Section_F'!$J$1730,2,FALSE)</f>
        <v>19</v>
      </c>
      <c r="BS13" s="14">
        <f>VLOOKUP(BS9,Qry_Rpt_Section_F!$C$2:'Qry_Rpt_Section_F'!$J$1730,2,FALSE)</f>
        <v>19</v>
      </c>
      <c r="BT13" s="14">
        <f>VLOOKUP(BT9,Qry_Rpt_Section_F!$C$2:'Qry_Rpt_Section_F'!$J$1730,2,FALSE)</f>
        <v>19</v>
      </c>
      <c r="BU13" s="14">
        <f>VLOOKUP(BU9,Qry_Rpt_Section_F!$C$2:'Qry_Rpt_Section_F'!$J$1730,2,FALSE)</f>
        <v>19</v>
      </c>
      <c r="BV13" s="14">
        <f>VLOOKUP(BV9,Qry_Rpt_Section_F!$C$2:'Qry_Rpt_Section_F'!$J$1730,2,FALSE)</f>
        <v>20</v>
      </c>
      <c r="BW13" s="14">
        <f>VLOOKUP(BW9,Qry_Rpt_Section_F!$C$2:'Qry_Rpt_Section_F'!$J$1730,2,FALSE)</f>
        <v>20</v>
      </c>
      <c r="BX13" s="14">
        <f>VLOOKUP(BX9,Qry_Rpt_Section_F!$C$2:'Qry_Rpt_Section_F'!$J$1730,2,FALSE)</f>
        <v>20</v>
      </c>
      <c r="BY13" s="14">
        <f>VLOOKUP(BY9,Qry_Rpt_Section_F!$C$2:'Qry_Rpt_Section_F'!$J$1730,2,FALSE)</f>
        <v>20</v>
      </c>
      <c r="BZ13" s="14">
        <f>VLOOKUP(BZ9,Qry_Rpt_Section_F!$C$2:'Qry_Rpt_Section_F'!$J$1730,2,FALSE)</f>
        <v>21</v>
      </c>
      <c r="CA13" s="14">
        <f>VLOOKUP(CA9,Qry_Rpt_Section_F!$C$2:'Qry_Rpt_Section_F'!$J$1730,2,FALSE)</f>
        <v>21</v>
      </c>
      <c r="CB13" s="14">
        <f>VLOOKUP(CB9,Qry_Rpt_Section_F!$C$2:'Qry_Rpt_Section_F'!$J$1730,2,FALSE)</f>
        <v>21</v>
      </c>
      <c r="CC13" s="14">
        <f>VLOOKUP(CC9,Qry_Rpt_Section_F!$C$2:'Qry_Rpt_Section_F'!$J$1730,2,FALSE)</f>
        <v>21</v>
      </c>
      <c r="CD13" s="14">
        <f>VLOOKUP(CD9,Qry_Rpt_Section_F!$C$2:'Qry_Rpt_Section_F'!$J$1730,2,FALSE)</f>
        <v>22</v>
      </c>
      <c r="CE13" s="14">
        <f>VLOOKUP(CE9,Qry_Rpt_Section_F!$C$2:'Qry_Rpt_Section_F'!$J$1730,2,FALSE)</f>
        <v>22</v>
      </c>
      <c r="CF13" s="14">
        <f>VLOOKUP(CF9,Qry_Rpt_Section_F!$C$2:'Qry_Rpt_Section_F'!$J$1730,2,FALSE)</f>
        <v>22</v>
      </c>
      <c r="CG13" s="14">
        <f>VLOOKUP(CG9,Qry_Rpt_Section_F!$C$2:'Qry_Rpt_Section_F'!$J$1730,2,FALSE)</f>
        <v>22</v>
      </c>
      <c r="CH13" s="14">
        <f>VLOOKUP(CH9,Qry_Rpt_Section_F!$C$2:'Qry_Rpt_Section_F'!$J$1730,2,FALSE)</f>
        <v>23</v>
      </c>
      <c r="CI13" s="14">
        <f>VLOOKUP(CI9,Qry_Rpt_Section_F!$C$2:'Qry_Rpt_Section_F'!$J$1730,2,FALSE)</f>
        <v>23</v>
      </c>
      <c r="CJ13" s="14">
        <f>VLOOKUP(CJ9,Qry_Rpt_Section_F!$C$2:'Qry_Rpt_Section_F'!$J$1730,2,FALSE)</f>
        <v>23</v>
      </c>
      <c r="CK13" s="14">
        <f>VLOOKUP(CK9,Qry_Rpt_Section_F!$C$2:'Qry_Rpt_Section_F'!$J$1730,2,FALSE)</f>
        <v>23</v>
      </c>
      <c r="CL13" s="14">
        <f>VLOOKUP(CL9,Qry_Rpt_Section_F!$C$2:'Qry_Rpt_Section_F'!$J$1730,2,FALSE)</f>
        <v>24</v>
      </c>
      <c r="CM13" s="14">
        <f>VLOOKUP(CM9,Qry_Rpt_Section_F!$C$2:'Qry_Rpt_Section_F'!$J$1730,2,FALSE)</f>
        <v>24</v>
      </c>
      <c r="CN13" s="14">
        <f>VLOOKUP(CN9,Qry_Rpt_Section_F!$C$2:'Qry_Rpt_Section_F'!$J$1730,2,FALSE)</f>
        <v>24</v>
      </c>
      <c r="CO13" s="14">
        <f>VLOOKUP(CO9,Qry_Rpt_Section_F!$C$2:'Qry_Rpt_Section_F'!$J$1730,2,FALSE)</f>
        <v>24</v>
      </c>
      <c r="CP13" s="14">
        <f>VLOOKUP(CP9,Qry_Rpt_Section_F!$C$2:'Qry_Rpt_Section_F'!$J$1730,2,FALSE)</f>
        <v>25</v>
      </c>
      <c r="CQ13" s="14">
        <f>VLOOKUP(CQ9,Qry_Rpt_Section_F!$C$2:'Qry_Rpt_Section_F'!$J$1730,2,FALSE)</f>
        <v>25</v>
      </c>
      <c r="CR13" s="14">
        <f>VLOOKUP(CR9,Qry_Rpt_Section_F!$C$2:'Qry_Rpt_Section_F'!$J$1730,2,FALSE)</f>
        <v>25</v>
      </c>
      <c r="CS13" s="14">
        <f>VLOOKUP(CS9,Qry_Rpt_Section_F!$C$2:'Qry_Rpt_Section_F'!$J$1730,2,FALSE)</f>
        <v>25</v>
      </c>
      <c r="CT13" s="14">
        <f>VLOOKUP(CT9,Qry_Rpt_Section_F!$C$2:'Qry_Rpt_Section_F'!$J$1730,2,FALSE)</f>
        <v>26</v>
      </c>
      <c r="CU13" s="14">
        <f>VLOOKUP(CU9,Qry_Rpt_Section_F!$C$2:'Qry_Rpt_Section_F'!$J$1730,2,FALSE)</f>
        <v>26</v>
      </c>
      <c r="CV13" s="14">
        <f>VLOOKUP(CV9,Qry_Rpt_Section_F!$C$2:'Qry_Rpt_Section_F'!$J$1730,2,FALSE)</f>
        <v>26</v>
      </c>
      <c r="CW13" s="14">
        <f>VLOOKUP(CW9,Qry_Rpt_Section_F!$C$2:'Qry_Rpt_Section_F'!$J$1730,2,FALSE)</f>
        <v>26</v>
      </c>
      <c r="CX13" s="14">
        <f>VLOOKUP(CX9,Qry_Rpt_Section_F!$C$2:'Qry_Rpt_Section_F'!$J$1730,2,FALSE)</f>
        <v>27</v>
      </c>
      <c r="CY13" s="14">
        <f>VLOOKUP(CY9,Qry_Rpt_Section_F!$C$2:'Qry_Rpt_Section_F'!$J$1730,2,FALSE)</f>
        <v>27</v>
      </c>
      <c r="CZ13" s="14">
        <f>VLOOKUP(CZ9,Qry_Rpt_Section_F!$C$2:'Qry_Rpt_Section_F'!$J$1730,2,FALSE)</f>
        <v>27</v>
      </c>
      <c r="DA13" s="14">
        <f>VLOOKUP(DA9,Qry_Rpt_Section_F!$C$2:'Qry_Rpt_Section_F'!$J$1730,2,FALSE)</f>
        <v>27</v>
      </c>
      <c r="DB13" s="14">
        <f>VLOOKUP(DB9,Qry_Rpt_Section_F!$C$2:'Qry_Rpt_Section_F'!$J$1730,2,FALSE)</f>
        <v>28</v>
      </c>
      <c r="DC13" s="14">
        <f>VLOOKUP(DC9,Qry_Rpt_Section_F!$C$2:'Qry_Rpt_Section_F'!$J$1730,2,FALSE)</f>
        <v>28</v>
      </c>
      <c r="DD13" s="14">
        <f>VLOOKUP(DD9,Qry_Rpt_Section_F!$C$2:'Qry_Rpt_Section_F'!$J$1730,2,FALSE)</f>
        <v>28</v>
      </c>
      <c r="DE13" s="14">
        <f>VLOOKUP(DE9,Qry_Rpt_Section_F!$C$2:'Qry_Rpt_Section_F'!$J$1730,2,FALSE)</f>
        <v>28</v>
      </c>
      <c r="DF13" s="14">
        <f>VLOOKUP(DF9,Qry_Rpt_Section_F!$C$2:'Qry_Rpt_Section_F'!$J$1730,2,FALSE)</f>
        <v>29</v>
      </c>
      <c r="DG13" s="14">
        <f>VLOOKUP(DG9,Qry_Rpt_Section_F!$C$2:'Qry_Rpt_Section_F'!$J$1730,2,FALSE)</f>
        <v>29</v>
      </c>
      <c r="DH13" s="14">
        <f>VLOOKUP(DH9,Qry_Rpt_Section_F!$C$2:'Qry_Rpt_Section_F'!$J$1730,2,FALSE)</f>
        <v>29</v>
      </c>
      <c r="DI13" s="14">
        <f>VLOOKUP(DI9,Qry_Rpt_Section_F!$C$2:'Qry_Rpt_Section_F'!$J$1730,2,FALSE)</f>
        <v>29</v>
      </c>
      <c r="DJ13" s="14">
        <f>VLOOKUP(DJ9,Qry_Rpt_Section_F!$C$2:'Qry_Rpt_Section_F'!$J$1730,2,FALSE)</f>
        <v>30</v>
      </c>
      <c r="DK13" s="14">
        <f>VLOOKUP(DK9,Qry_Rpt_Section_F!$C$2:'Qry_Rpt_Section_F'!$J$1730,2,FALSE)</f>
        <v>30</v>
      </c>
      <c r="DL13" s="14">
        <f>VLOOKUP(DL9,Qry_Rpt_Section_F!$C$2:'Qry_Rpt_Section_F'!$J$1730,2,FALSE)</f>
        <v>30</v>
      </c>
      <c r="DM13" s="14">
        <f>VLOOKUP(DM9,Qry_Rpt_Section_F!$C$2:'Qry_Rpt_Section_F'!$J$1730,2,FALSE)</f>
        <v>30</v>
      </c>
      <c r="DN13" s="14">
        <f>VLOOKUP(DN9,Qry_Rpt_Section_F!$C$2:'Qry_Rpt_Section_F'!$J$1800,2,FALSE)</f>
        <v>31</v>
      </c>
      <c r="DO13" s="14">
        <f>VLOOKUP(DO9,Qry_Rpt_Section_F!$C$2:'Qry_Rpt_Section_F'!$J$1800,2,FALSE)</f>
        <v>31</v>
      </c>
      <c r="DP13" s="14">
        <f>VLOOKUP(DP9,Qry_Rpt_Section_F!$C$2:'Qry_Rpt_Section_F'!$J$1800,2,FALSE)</f>
        <v>31</v>
      </c>
      <c r="DQ13" s="14">
        <f>VLOOKUP(DQ9,Qry_Rpt_Section_F!$C$2:'Qry_Rpt_Section_F'!$J$1800,2,FALSE)</f>
        <v>31</v>
      </c>
      <c r="DR13" s="14">
        <f>VLOOKUP(DR9,Qry_Rpt_Section_F!$C$2:'Qry_Rpt_Section_F'!$J$1800,2,FALSE)</f>
        <v>32</v>
      </c>
      <c r="DS13" s="14">
        <f>VLOOKUP(DS9,Qry_Rpt_Section_F!$C$2:'Qry_Rpt_Section_F'!$J$1800,2,FALSE)</f>
        <v>32</v>
      </c>
      <c r="DT13" s="14">
        <f>VLOOKUP(DT9,Qry_Rpt_Section_F!$C$2:'Qry_Rpt_Section_F'!$J$1800,2,FALSE)</f>
        <v>32</v>
      </c>
      <c r="DU13" s="14">
        <f>VLOOKUP(DU9,Qry_Rpt_Section_F!$C$2:'Qry_Rpt_Section_F'!$J$1800,2,FALSE)</f>
        <v>32</v>
      </c>
      <c r="DV13" s="14">
        <f>VLOOKUP(DV9,Qry_Rpt_Section_F!$C$2:'Qry_Rpt_Section_F'!$J$1800,2,FALSE)</f>
        <v>33</v>
      </c>
      <c r="DW13" s="14">
        <f>VLOOKUP(DW9,Qry_Rpt_Section_F!$C$2:'Qry_Rpt_Section_F'!$J$1800,2,FALSE)</f>
        <v>33</v>
      </c>
      <c r="DX13" s="14">
        <f>VLOOKUP(DX9,Qry_Rpt_Section_F!$C$2:'Qry_Rpt_Section_F'!$J$1800,2,FALSE)</f>
        <v>33</v>
      </c>
      <c r="DY13" s="14">
        <f>VLOOKUP(DY9,Qry_Rpt_Section_F!$C$2:'Qry_Rpt_Section_F'!$J$1800,2,FALSE)</f>
        <v>33</v>
      </c>
      <c r="DZ13" s="14">
        <f>VLOOKUP(DZ9,Qry_Rpt_Section_F!$C$2:'Qry_Rpt_Section_F'!$J$1800,2,FALSE)</f>
        <v>34</v>
      </c>
      <c r="EA13" s="14">
        <f>VLOOKUP(EA9,Qry_Rpt_Section_F!$C$2:'Qry_Rpt_Section_F'!$J$1800,2,FALSE)</f>
        <v>34</v>
      </c>
      <c r="EB13" s="14">
        <f>VLOOKUP(EB9,Qry_Rpt_Section_F!$C$2:'Qry_Rpt_Section_F'!$J$1800,2,FALSE)</f>
        <v>34</v>
      </c>
      <c r="EC13" s="14">
        <f>VLOOKUP(EC9,Qry_Rpt_Section_F!$C$2:'Qry_Rpt_Section_F'!$J$1800,2,FALSE)</f>
        <v>34</v>
      </c>
      <c r="ED13" s="14">
        <f>VLOOKUP(ED9,Qry_Rpt_Section_F!$C$2:'Qry_Rpt_Section_F'!$J$1800,2,FALSE)</f>
        <v>35</v>
      </c>
      <c r="EE13" s="14">
        <f>VLOOKUP(EE9,Qry_Rpt_Section_F!$C$2:'Qry_Rpt_Section_F'!$J$1800,2,FALSE)</f>
        <v>35</v>
      </c>
      <c r="EF13" s="14">
        <f>VLOOKUP(EF9,Qry_Rpt_Section_F!$C$2:'Qry_Rpt_Section_F'!$J$1800,2,FALSE)</f>
        <v>35</v>
      </c>
      <c r="EG13" s="14">
        <f>VLOOKUP(EG9,Qry_Rpt_Section_F!$C$2:'Qry_Rpt_Section_F'!$J$1800,2,FALSE)</f>
        <v>35</v>
      </c>
      <c r="EH13" s="14">
        <f>VLOOKUP(EH9,Qry_Rpt_Section_F!$C$2:'Qry_Rpt_Section_F'!$J$1800,2,FALSE)</f>
        <v>36</v>
      </c>
      <c r="EI13" s="14">
        <f>VLOOKUP(EI9,Qry_Rpt_Section_F!$C$2:'Qry_Rpt_Section_F'!$J$1800,2,FALSE)</f>
        <v>36</v>
      </c>
      <c r="EJ13" s="14">
        <f>VLOOKUP(EJ9,Qry_Rpt_Section_F!$C$2:'Qry_Rpt_Section_F'!$J$1800,2,FALSE)</f>
        <v>36</v>
      </c>
      <c r="EK13" s="14">
        <f>VLOOKUP(EK9,Qry_Rpt_Section_F!$C$2:'Qry_Rpt_Section_F'!$J$1900,2,FALSE)</f>
        <v>36</v>
      </c>
    </row>
    <row r="14" spans="1:143" s="18" customFormat="1" x14ac:dyDescent="0.2">
      <c r="A14" s="16" t="s">
        <v>806</v>
      </c>
      <c r="B14" s="17">
        <f>VLOOKUP(B9,Qry_Rpt_Section_F!$C$2:'Qry_Rpt_Section_F'!$J$1730,3,FALSE)</f>
        <v>5</v>
      </c>
      <c r="C14" s="17">
        <f>VLOOKUP(C9,Qry_Rpt_Section_F!$C$2:'Qry_Rpt_Section_F'!$J$1730,3,FALSE)</f>
        <v>6</v>
      </c>
      <c r="D14" s="17">
        <f>VLOOKUP(D9,Qry_Rpt_Section_F!$C$2:'Qry_Rpt_Section_F'!$J$1730,3,FALSE)</f>
        <v>7</v>
      </c>
      <c r="E14" s="17">
        <f>VLOOKUP(E9,Qry_Rpt_Section_F!$C$2:'Qry_Rpt_Section_F'!$J$1730,3,FALSE)</f>
        <v>8</v>
      </c>
      <c r="F14" s="17">
        <f>VLOOKUP(F9,Qry_Rpt_Section_F!$C$2:'Qry_Rpt_Section_F'!$J$1730,3,FALSE)</f>
        <v>5</v>
      </c>
      <c r="G14" s="17">
        <f>VLOOKUP(G9,Qry_Rpt_Section_F!$C$2:'Qry_Rpt_Section_F'!$J$1730,3,FALSE)</f>
        <v>6</v>
      </c>
      <c r="H14" s="17">
        <f>VLOOKUP(H9,Qry_Rpt_Section_F!$C$2:'Qry_Rpt_Section_F'!$J$1730,3,FALSE)</f>
        <v>7</v>
      </c>
      <c r="I14" s="17">
        <f>VLOOKUP(I9,Qry_Rpt_Section_F!$C$2:'Qry_Rpt_Section_F'!$J$1730,3,FALSE)</f>
        <v>8</v>
      </c>
      <c r="J14" s="17">
        <f>VLOOKUP(J9,Qry_Rpt_Section_F!$C$2:'Qry_Rpt_Section_F'!$J$1730,3,FALSE)</f>
        <v>5</v>
      </c>
      <c r="K14" s="17">
        <f>VLOOKUP(K9,Qry_Rpt_Section_F!$C$2:'Qry_Rpt_Section_F'!$J$1730,3,FALSE)</f>
        <v>6</v>
      </c>
      <c r="L14" s="17">
        <f>VLOOKUP(L9,Qry_Rpt_Section_F!$C$2:'Qry_Rpt_Section_F'!$J$1730,3,FALSE)</f>
        <v>7</v>
      </c>
      <c r="M14" s="17">
        <f>VLOOKUP(M9,Qry_Rpt_Section_F!$C$2:'Qry_Rpt_Section_F'!$J$1730,3,FALSE)</f>
        <v>8</v>
      </c>
      <c r="N14" s="17">
        <f>VLOOKUP(N9,Qry_Rpt_Section_F!$C$2:'Qry_Rpt_Section_F'!$J$1730,3,FALSE)</f>
        <v>5</v>
      </c>
      <c r="O14" s="17">
        <f>VLOOKUP(O9,Qry_Rpt_Section_F!$C$2:'Qry_Rpt_Section_F'!$J$1730,3,FALSE)</f>
        <v>6</v>
      </c>
      <c r="P14" s="17">
        <f>VLOOKUP(P9,Qry_Rpt_Section_F!$C$2:'Qry_Rpt_Section_F'!$J$1730,3,FALSE)</f>
        <v>7</v>
      </c>
      <c r="Q14" s="17">
        <f>VLOOKUP(Q9,Qry_Rpt_Section_F!$C$2:'Qry_Rpt_Section_F'!$J$1730,3,FALSE)</f>
        <v>8</v>
      </c>
      <c r="R14" s="17">
        <f>VLOOKUP(R9,Qry_Rpt_Section_F!$C$2:'Qry_Rpt_Section_F'!$J$1730,3,FALSE)</f>
        <v>5</v>
      </c>
      <c r="S14" s="17">
        <f>VLOOKUP(S9,Qry_Rpt_Section_F!$C$2:'Qry_Rpt_Section_F'!$J$1730,3,FALSE)</f>
        <v>6</v>
      </c>
      <c r="T14" s="17">
        <f>VLOOKUP(T9,Qry_Rpt_Section_F!$C$2:'Qry_Rpt_Section_F'!$J$1730,3,FALSE)</f>
        <v>7</v>
      </c>
      <c r="U14" s="17">
        <f>VLOOKUP(U9,Qry_Rpt_Section_F!$C$2:'Qry_Rpt_Section_F'!$J$1730,3,FALSE)</f>
        <v>8</v>
      </c>
      <c r="V14" s="17">
        <f>VLOOKUP(V9,Qry_Rpt_Section_F!$C$2:'Qry_Rpt_Section_F'!$J$1730,3,FALSE)</f>
        <v>5</v>
      </c>
      <c r="W14" s="17">
        <f>VLOOKUP(W9,Qry_Rpt_Section_F!$C$2:'Qry_Rpt_Section_F'!$J$1730,3,FALSE)</f>
        <v>6</v>
      </c>
      <c r="X14" s="17">
        <f>VLOOKUP(X9,Qry_Rpt_Section_F!$C$2:'Qry_Rpt_Section_F'!$J$1730,3,FALSE)</f>
        <v>7</v>
      </c>
      <c r="Y14" s="17">
        <f>VLOOKUP(Y9,Qry_Rpt_Section_F!$C$2:'Qry_Rpt_Section_F'!$J$1730,3,FALSE)</f>
        <v>8</v>
      </c>
      <c r="Z14" s="17">
        <f>VLOOKUP(Z9,Qry_Rpt_Section_F!$C$2:'Qry_Rpt_Section_F'!$J$1730,3,FALSE)</f>
        <v>5</v>
      </c>
      <c r="AA14" s="17">
        <f>VLOOKUP(AA9,Qry_Rpt_Section_F!$C$2:'Qry_Rpt_Section_F'!$J$1730,3,FALSE)</f>
        <v>6</v>
      </c>
      <c r="AB14" s="17">
        <f>VLOOKUP(AB9,Qry_Rpt_Section_F!$C$2:'Qry_Rpt_Section_F'!$J$1730,3,FALSE)</f>
        <v>7</v>
      </c>
      <c r="AC14" s="17">
        <f>VLOOKUP(AC9,Qry_Rpt_Section_F!$C$2:'Qry_Rpt_Section_F'!$J$1730,3,FALSE)</f>
        <v>8</v>
      </c>
      <c r="AD14" s="17">
        <f>VLOOKUP(AD9,Qry_Rpt_Section_F!$C$2:'Qry_Rpt_Section_F'!$J$1730,3,FALSE)</f>
        <v>5</v>
      </c>
      <c r="AE14" s="17">
        <f>VLOOKUP(AE9,Qry_Rpt_Section_F!$C$2:'Qry_Rpt_Section_F'!$J$1730,3,FALSE)</f>
        <v>6</v>
      </c>
      <c r="AF14" s="17">
        <f>VLOOKUP(AF9,Qry_Rpt_Section_F!$C$2:'Qry_Rpt_Section_F'!$J$1730,3,FALSE)</f>
        <v>7</v>
      </c>
      <c r="AG14" s="17">
        <f>VLOOKUP(AG9,Qry_Rpt_Section_F!$C$2:'Qry_Rpt_Section_F'!$J$1730,3,FALSE)</f>
        <v>8</v>
      </c>
      <c r="AH14" s="17">
        <f>VLOOKUP(AH9,Qry_Rpt_Section_F!$C$2:'Qry_Rpt_Section_F'!$J$1730,3,FALSE)</f>
        <v>5</v>
      </c>
      <c r="AI14" s="17">
        <f>VLOOKUP(AI9,Qry_Rpt_Section_F!$C$2:'Qry_Rpt_Section_F'!$J$1730,3,FALSE)</f>
        <v>6</v>
      </c>
      <c r="AJ14" s="17">
        <f>VLOOKUP(AJ9,Qry_Rpt_Section_F!$C$2:'Qry_Rpt_Section_F'!$J$1730,3,FALSE)</f>
        <v>7</v>
      </c>
      <c r="AK14" s="17">
        <f>VLOOKUP(AK9,Qry_Rpt_Section_F!$C$2:'Qry_Rpt_Section_F'!$J$1730,3,FALSE)</f>
        <v>8</v>
      </c>
      <c r="AL14" s="17">
        <f>VLOOKUP(AL9,Qry_Rpt_Section_F!$C$2:'Qry_Rpt_Section_F'!$J$1730,3,FALSE)</f>
        <v>5</v>
      </c>
      <c r="AM14" s="17">
        <f>VLOOKUP(AM9,Qry_Rpt_Section_F!$C$2:'Qry_Rpt_Section_F'!$J$1730,3,FALSE)</f>
        <v>6</v>
      </c>
      <c r="AN14" s="17">
        <f>VLOOKUP(AN9,Qry_Rpt_Section_F!$C$2:'Qry_Rpt_Section_F'!$J$1730,3,FALSE)</f>
        <v>7</v>
      </c>
      <c r="AO14" s="17">
        <f>VLOOKUP(AO9,Qry_Rpt_Section_F!$C$2:'Qry_Rpt_Section_F'!$J$1730,3,FALSE)</f>
        <v>8</v>
      </c>
      <c r="AP14" s="17">
        <f>VLOOKUP(AP9,Qry_Rpt_Section_F!$C$2:'Qry_Rpt_Section_F'!$J$1730,3,FALSE)</f>
        <v>5</v>
      </c>
      <c r="AQ14" s="17">
        <f>VLOOKUP(AQ9,Qry_Rpt_Section_F!$C$2:'Qry_Rpt_Section_F'!$J$1730,3,FALSE)</f>
        <v>6</v>
      </c>
      <c r="AR14" s="17">
        <f>VLOOKUP(AR9,Qry_Rpt_Section_F!$C$2:'Qry_Rpt_Section_F'!$J$1730,3,FALSE)</f>
        <v>7</v>
      </c>
      <c r="AS14" s="17">
        <f>VLOOKUP(AS9,Qry_Rpt_Section_F!$C$2:'Qry_Rpt_Section_F'!$J$1730,3,FALSE)</f>
        <v>8</v>
      </c>
      <c r="AT14" s="17">
        <f>VLOOKUP(AT9,Qry_Rpt_Section_F!$C$2:'Qry_Rpt_Section_F'!$J$1730,3,FALSE)</f>
        <v>5</v>
      </c>
      <c r="AU14" s="17">
        <f>VLOOKUP(AU9,Qry_Rpt_Section_F!$C$2:'Qry_Rpt_Section_F'!$J$1730,3,FALSE)</f>
        <v>6</v>
      </c>
      <c r="AV14" s="17">
        <f>VLOOKUP(AV9,Qry_Rpt_Section_F!$C$2:'Qry_Rpt_Section_F'!$J$1730,3,FALSE)</f>
        <v>7</v>
      </c>
      <c r="AW14" s="17">
        <f>VLOOKUP(AW9,Qry_Rpt_Section_F!$C$2:'Qry_Rpt_Section_F'!$J$1730,3,FALSE)</f>
        <v>8</v>
      </c>
      <c r="AX14" s="17">
        <f>VLOOKUP(AX9,Qry_Rpt_Section_F!$C$2:'Qry_Rpt_Section_F'!$J$1730,3,FALSE)</f>
        <v>5</v>
      </c>
      <c r="AY14" s="17">
        <f>VLOOKUP(AY9,Qry_Rpt_Section_F!$C$2:'Qry_Rpt_Section_F'!$J$1730,3,FALSE)</f>
        <v>6</v>
      </c>
      <c r="AZ14" s="17">
        <f>VLOOKUP(AZ9,Qry_Rpt_Section_F!$C$2:'Qry_Rpt_Section_F'!$J$1730,3,FALSE)</f>
        <v>7</v>
      </c>
      <c r="BA14" s="17">
        <f>VLOOKUP(BA9,Qry_Rpt_Section_F!$C$2:'Qry_Rpt_Section_F'!$J$1730,3,FALSE)</f>
        <v>8</v>
      </c>
      <c r="BB14" s="17">
        <f>VLOOKUP(BB9,Qry_Rpt_Section_F!$C$2:'Qry_Rpt_Section_F'!$J$1730,3,FALSE)</f>
        <v>5</v>
      </c>
      <c r="BC14" s="17">
        <f>VLOOKUP(BC9,Qry_Rpt_Section_F!$C$2:'Qry_Rpt_Section_F'!$J$1730,3,FALSE)</f>
        <v>6</v>
      </c>
      <c r="BD14" s="17">
        <f>VLOOKUP(BD9,Qry_Rpt_Section_F!$C$2:'Qry_Rpt_Section_F'!$J$1730,3,FALSE)</f>
        <v>7</v>
      </c>
      <c r="BE14" s="17">
        <f>VLOOKUP(BE9,Qry_Rpt_Section_F!$C$2:'Qry_Rpt_Section_F'!$J$1730,3,FALSE)</f>
        <v>8</v>
      </c>
      <c r="BF14" s="17">
        <f>VLOOKUP(BF9,Qry_Rpt_Section_F!$C$2:'Qry_Rpt_Section_F'!$J$1730,3,FALSE)</f>
        <v>5</v>
      </c>
      <c r="BG14" s="17">
        <f>VLOOKUP(BG9,Qry_Rpt_Section_F!$C$2:'Qry_Rpt_Section_F'!$J$1730,3,FALSE)</f>
        <v>6</v>
      </c>
      <c r="BH14" s="17">
        <f>VLOOKUP(BH9,Qry_Rpt_Section_F!$C$2:'Qry_Rpt_Section_F'!$J$1730,3,FALSE)</f>
        <v>7</v>
      </c>
      <c r="BI14" s="17">
        <f>VLOOKUP(BI9,Qry_Rpt_Section_F!$C$2:'Qry_Rpt_Section_F'!$J$1730,3,FALSE)</f>
        <v>8</v>
      </c>
      <c r="BJ14" s="17">
        <f>VLOOKUP(BJ9,Qry_Rpt_Section_F!$C$2:'Qry_Rpt_Section_F'!$J$1730,3,FALSE)</f>
        <v>5</v>
      </c>
      <c r="BK14" s="17">
        <f>VLOOKUP(BK9,Qry_Rpt_Section_F!$C$2:'Qry_Rpt_Section_F'!$J$1730,3,FALSE)</f>
        <v>6</v>
      </c>
      <c r="BL14" s="17">
        <f>VLOOKUP(BL9,Qry_Rpt_Section_F!$C$2:'Qry_Rpt_Section_F'!$J$1730,3,FALSE)</f>
        <v>7</v>
      </c>
      <c r="BM14" s="17">
        <f>VLOOKUP(BM9,Qry_Rpt_Section_F!$C$2:'Qry_Rpt_Section_F'!$J$1730,3,FALSE)</f>
        <v>8</v>
      </c>
      <c r="BN14" s="17">
        <f>VLOOKUP(BN9,Qry_Rpt_Section_F!$C$2:'Qry_Rpt_Section_F'!$J$1730,3,FALSE)</f>
        <v>5</v>
      </c>
      <c r="BO14" s="17">
        <f>VLOOKUP(BO9,Qry_Rpt_Section_F!$C$2:'Qry_Rpt_Section_F'!$J$1730,3,FALSE)</f>
        <v>6</v>
      </c>
      <c r="BP14" s="17">
        <f>VLOOKUP(BP9,Qry_Rpt_Section_F!$C$2:'Qry_Rpt_Section_F'!$J$1730,3,FALSE)</f>
        <v>7</v>
      </c>
      <c r="BQ14" s="17">
        <f>VLOOKUP(BQ9,Qry_Rpt_Section_F!$C$2:'Qry_Rpt_Section_F'!$J$1730,3,FALSE)</f>
        <v>8</v>
      </c>
      <c r="BR14" s="17">
        <f>VLOOKUP(BR9,Qry_Rpt_Section_F!$C$2:'Qry_Rpt_Section_F'!$J$1730,3,FALSE)</f>
        <v>5</v>
      </c>
      <c r="BS14" s="17">
        <f>VLOOKUP(BS9,Qry_Rpt_Section_F!$C$2:'Qry_Rpt_Section_F'!$J$1730,3,FALSE)</f>
        <v>6</v>
      </c>
      <c r="BT14" s="17">
        <f>VLOOKUP(BT9,Qry_Rpt_Section_F!$C$2:'Qry_Rpt_Section_F'!$J$1730,3,FALSE)</f>
        <v>7</v>
      </c>
      <c r="BU14" s="17">
        <f>VLOOKUP(BU9,Qry_Rpt_Section_F!$C$2:'Qry_Rpt_Section_F'!$J$1730,3,FALSE)</f>
        <v>8</v>
      </c>
      <c r="BV14" s="17">
        <f>VLOOKUP(BV9,Qry_Rpt_Section_F!$C$2:'Qry_Rpt_Section_F'!$J$1730,3,FALSE)</f>
        <v>5</v>
      </c>
      <c r="BW14" s="17">
        <f>VLOOKUP(BW9,Qry_Rpt_Section_F!$C$2:'Qry_Rpt_Section_F'!$J$1730,3,FALSE)</f>
        <v>6</v>
      </c>
      <c r="BX14" s="17">
        <f>VLOOKUP(BX9,Qry_Rpt_Section_F!$C$2:'Qry_Rpt_Section_F'!$J$1730,3,FALSE)</f>
        <v>7</v>
      </c>
      <c r="BY14" s="17">
        <f>VLOOKUP(BY9,Qry_Rpt_Section_F!$C$2:'Qry_Rpt_Section_F'!$J$1730,3,FALSE)</f>
        <v>8</v>
      </c>
      <c r="BZ14" s="17">
        <f>VLOOKUP(BZ9,Qry_Rpt_Section_F!$C$2:'Qry_Rpt_Section_F'!$J$1730,3,FALSE)</f>
        <v>5</v>
      </c>
      <c r="CA14" s="17">
        <f>VLOOKUP(CA9,Qry_Rpt_Section_F!$C$2:'Qry_Rpt_Section_F'!$J$1730,3,FALSE)</f>
        <v>6</v>
      </c>
      <c r="CB14" s="17">
        <f>VLOOKUP(CB9,Qry_Rpt_Section_F!$C$2:'Qry_Rpt_Section_F'!$J$1730,3,FALSE)</f>
        <v>7</v>
      </c>
      <c r="CC14" s="17">
        <f>VLOOKUP(CC9,Qry_Rpt_Section_F!$C$2:'Qry_Rpt_Section_F'!$J$1730,3,FALSE)</f>
        <v>8</v>
      </c>
      <c r="CD14" s="17">
        <f>VLOOKUP(CD9,Qry_Rpt_Section_F!$C$2:'Qry_Rpt_Section_F'!$J$1730,3,FALSE)</f>
        <v>5</v>
      </c>
      <c r="CE14" s="17">
        <f>VLOOKUP(CE9,Qry_Rpt_Section_F!$C$2:'Qry_Rpt_Section_F'!$J$1730,3,FALSE)</f>
        <v>6</v>
      </c>
      <c r="CF14" s="17">
        <f>VLOOKUP(CF9,Qry_Rpt_Section_F!$C$2:'Qry_Rpt_Section_F'!$J$1730,3,FALSE)</f>
        <v>7</v>
      </c>
      <c r="CG14" s="17">
        <f>VLOOKUP(CG9,Qry_Rpt_Section_F!$C$2:'Qry_Rpt_Section_F'!$J$1730,3,FALSE)</f>
        <v>8</v>
      </c>
      <c r="CH14" s="17">
        <f>VLOOKUP(CH9,Qry_Rpt_Section_F!$C$2:'Qry_Rpt_Section_F'!$J$1730,3,FALSE)</f>
        <v>5</v>
      </c>
      <c r="CI14" s="17">
        <f>VLOOKUP(CI9,Qry_Rpt_Section_F!$C$2:'Qry_Rpt_Section_F'!$J$1730,3,FALSE)</f>
        <v>6</v>
      </c>
      <c r="CJ14" s="17">
        <f>VLOOKUP(CJ9,Qry_Rpt_Section_F!$C$2:'Qry_Rpt_Section_F'!$J$1730,3,FALSE)</f>
        <v>7</v>
      </c>
      <c r="CK14" s="17">
        <f>VLOOKUP(CK9,Qry_Rpt_Section_F!$C$2:'Qry_Rpt_Section_F'!$J$1730,3,FALSE)</f>
        <v>8</v>
      </c>
      <c r="CL14" s="17">
        <f>VLOOKUP(CL9,Qry_Rpt_Section_F!$C$2:'Qry_Rpt_Section_F'!$J$1730,3,FALSE)</f>
        <v>5</v>
      </c>
      <c r="CM14" s="17">
        <f>VLOOKUP(CM9,Qry_Rpt_Section_F!$C$2:'Qry_Rpt_Section_F'!$J$1730,3,FALSE)</f>
        <v>6</v>
      </c>
      <c r="CN14" s="17">
        <f>VLOOKUP(CN9,Qry_Rpt_Section_F!$C$2:'Qry_Rpt_Section_F'!$J$1730,3,FALSE)</f>
        <v>7</v>
      </c>
      <c r="CO14" s="17">
        <f>VLOOKUP(CO9,Qry_Rpt_Section_F!$C$2:'Qry_Rpt_Section_F'!$J$1730,3,FALSE)</f>
        <v>8</v>
      </c>
      <c r="CP14" s="17">
        <f>VLOOKUP(CP9,Qry_Rpt_Section_F!$C$2:'Qry_Rpt_Section_F'!$J$1730,3,FALSE)</f>
        <v>5</v>
      </c>
      <c r="CQ14" s="17">
        <f>VLOOKUP(CQ9,Qry_Rpt_Section_F!$C$2:'Qry_Rpt_Section_F'!$J$1730,3,FALSE)</f>
        <v>6</v>
      </c>
      <c r="CR14" s="17">
        <f>VLOOKUP(CR9,Qry_Rpt_Section_F!$C$2:'Qry_Rpt_Section_F'!$J$1730,3,FALSE)</f>
        <v>7</v>
      </c>
      <c r="CS14" s="17">
        <f>VLOOKUP(CS9,Qry_Rpt_Section_F!$C$2:'Qry_Rpt_Section_F'!$J$1730,3,FALSE)</f>
        <v>8</v>
      </c>
      <c r="CT14" s="17">
        <f>VLOOKUP(CT9,Qry_Rpt_Section_F!$C$2:'Qry_Rpt_Section_F'!$J$1730,3,FALSE)</f>
        <v>5</v>
      </c>
      <c r="CU14" s="17">
        <f>VLOOKUP(CU9,Qry_Rpt_Section_F!$C$2:'Qry_Rpt_Section_F'!$J$1730,3,FALSE)</f>
        <v>6</v>
      </c>
      <c r="CV14" s="17">
        <f>VLOOKUP(CV9,Qry_Rpt_Section_F!$C$2:'Qry_Rpt_Section_F'!$J$1730,3,FALSE)</f>
        <v>7</v>
      </c>
      <c r="CW14" s="17">
        <f>VLOOKUP(CW9,Qry_Rpt_Section_F!$C$2:'Qry_Rpt_Section_F'!$J$1730,3,FALSE)</f>
        <v>8</v>
      </c>
      <c r="CX14" s="17">
        <f>VLOOKUP(CX9,Qry_Rpt_Section_F!$C$2:'Qry_Rpt_Section_F'!$J$1730,3,FALSE)</f>
        <v>5</v>
      </c>
      <c r="CY14" s="17">
        <f>VLOOKUP(CY9,Qry_Rpt_Section_F!$C$2:'Qry_Rpt_Section_F'!$J$1730,3,FALSE)</f>
        <v>6</v>
      </c>
      <c r="CZ14" s="17">
        <f>VLOOKUP(CZ9,Qry_Rpt_Section_F!$C$2:'Qry_Rpt_Section_F'!$J$1730,3,FALSE)</f>
        <v>7</v>
      </c>
      <c r="DA14" s="17">
        <f>VLOOKUP(DA9,Qry_Rpt_Section_F!$C$2:'Qry_Rpt_Section_F'!$J$1730,3,FALSE)</f>
        <v>8</v>
      </c>
      <c r="DB14" s="17">
        <f>VLOOKUP(DB9,Qry_Rpt_Section_F!$C$2:'Qry_Rpt_Section_F'!$J$1730,3,FALSE)</f>
        <v>5</v>
      </c>
      <c r="DC14" s="17">
        <f>VLOOKUP(DC9,Qry_Rpt_Section_F!$C$2:'Qry_Rpt_Section_F'!$J$1730,3,FALSE)</f>
        <v>6</v>
      </c>
      <c r="DD14" s="17">
        <f>VLOOKUP(DD9,Qry_Rpt_Section_F!$C$2:'Qry_Rpt_Section_F'!$J$1730,3,FALSE)</f>
        <v>7</v>
      </c>
      <c r="DE14" s="17">
        <f>VLOOKUP(DE9,Qry_Rpt_Section_F!$C$2:'Qry_Rpt_Section_F'!$J$1730,3,FALSE)</f>
        <v>8</v>
      </c>
      <c r="DF14" s="17">
        <f>VLOOKUP(DF9,Qry_Rpt_Section_F!$C$2:'Qry_Rpt_Section_F'!$J$1730,3,FALSE)</f>
        <v>5</v>
      </c>
      <c r="DG14" s="17">
        <f>VLOOKUP(DG9,Qry_Rpt_Section_F!$C$2:'Qry_Rpt_Section_F'!$J$1730,3,FALSE)</f>
        <v>6</v>
      </c>
      <c r="DH14" s="17">
        <f>VLOOKUP(DH9,Qry_Rpt_Section_F!$C$2:'Qry_Rpt_Section_F'!$J$1730,3,FALSE)</f>
        <v>7</v>
      </c>
      <c r="DI14" s="17">
        <f>VLOOKUP(DI9,Qry_Rpt_Section_F!$C$2:'Qry_Rpt_Section_F'!$J$1730,3,FALSE)</f>
        <v>8</v>
      </c>
      <c r="DJ14" s="17">
        <f>VLOOKUP(DJ9,Qry_Rpt_Section_F!$C$2:'Qry_Rpt_Section_F'!$J$1730,3,FALSE)</f>
        <v>5</v>
      </c>
      <c r="DK14" s="17">
        <f>VLOOKUP(DK9,Qry_Rpt_Section_F!$C$2:'Qry_Rpt_Section_F'!$J$1730,3,FALSE)</f>
        <v>6</v>
      </c>
      <c r="DL14" s="17">
        <f>VLOOKUP(DL9,Qry_Rpt_Section_F!$C$2:'Qry_Rpt_Section_F'!$J$1730,3,FALSE)</f>
        <v>7</v>
      </c>
      <c r="DM14" s="17">
        <f>VLOOKUP(DM9,Qry_Rpt_Section_F!$C$2:'Qry_Rpt_Section_F'!$J$1730,3,FALSE)</f>
        <v>8</v>
      </c>
      <c r="DN14" s="17">
        <f>VLOOKUP(DN9,Qry_Rpt_Section_F!$C$2:'Qry_Rpt_Section_F'!$J$1800,3,FALSE)</f>
        <v>5</v>
      </c>
      <c r="DO14" s="17">
        <f>VLOOKUP(DO9,Qry_Rpt_Section_F!$C$2:'Qry_Rpt_Section_F'!$J$1800,3,FALSE)</f>
        <v>6</v>
      </c>
      <c r="DP14" s="17">
        <f>VLOOKUP(DP9,Qry_Rpt_Section_F!$C$2:'Qry_Rpt_Section_F'!$J$1800,3,FALSE)</f>
        <v>7</v>
      </c>
      <c r="DQ14" s="17">
        <f>VLOOKUP(DQ9,Qry_Rpt_Section_F!$C$2:'Qry_Rpt_Section_F'!$J$1800,3,FALSE)</f>
        <v>8</v>
      </c>
      <c r="DR14" s="17">
        <f>VLOOKUP(DR9,Qry_Rpt_Section_F!$C$2:'Qry_Rpt_Section_F'!$J$1800,3,FALSE)</f>
        <v>5</v>
      </c>
      <c r="DS14" s="17">
        <f>VLOOKUP(DS9,Qry_Rpt_Section_F!$C$2:'Qry_Rpt_Section_F'!$J$1800,3,FALSE)</f>
        <v>6</v>
      </c>
      <c r="DT14" s="17">
        <f>VLOOKUP(DT9,Qry_Rpt_Section_F!$C$2:'Qry_Rpt_Section_F'!$J$1800,3,FALSE)</f>
        <v>7</v>
      </c>
      <c r="DU14" s="17">
        <f>VLOOKUP(DU9,Qry_Rpt_Section_F!$C$2:'Qry_Rpt_Section_F'!$J$1800,3,FALSE)</f>
        <v>8</v>
      </c>
      <c r="DV14" s="17">
        <f>VLOOKUP(DV9,Qry_Rpt_Section_F!$C$2:'Qry_Rpt_Section_F'!$J$1800,3,FALSE)</f>
        <v>5</v>
      </c>
      <c r="DW14" s="17">
        <f>VLOOKUP(DW9,Qry_Rpt_Section_F!$C$2:'Qry_Rpt_Section_F'!$J$1800,3,FALSE)</f>
        <v>6</v>
      </c>
      <c r="DX14" s="17">
        <f>VLOOKUP(DX9,Qry_Rpt_Section_F!$C$2:'Qry_Rpt_Section_F'!$J$1800,3,FALSE)</f>
        <v>7</v>
      </c>
      <c r="DY14" s="17">
        <f>VLOOKUP(DY9,Qry_Rpt_Section_F!$C$2:'Qry_Rpt_Section_F'!$J$1800,3,FALSE)</f>
        <v>8</v>
      </c>
      <c r="DZ14" s="17">
        <f>VLOOKUP(DZ9,Qry_Rpt_Section_F!$C$2:'Qry_Rpt_Section_F'!$J$1800,3,FALSE)</f>
        <v>5</v>
      </c>
      <c r="EA14" s="17">
        <f>VLOOKUP(EA9,Qry_Rpt_Section_F!$C$2:'Qry_Rpt_Section_F'!$J$1800,3,FALSE)</f>
        <v>6</v>
      </c>
      <c r="EB14" s="17">
        <f>VLOOKUP(EB9,Qry_Rpt_Section_F!$C$2:'Qry_Rpt_Section_F'!$J$1800,3,FALSE)</f>
        <v>7</v>
      </c>
      <c r="EC14" s="17">
        <f>VLOOKUP(EC9,Qry_Rpt_Section_F!$C$2:'Qry_Rpt_Section_F'!$J$1800,3,FALSE)</f>
        <v>8</v>
      </c>
      <c r="ED14" s="17">
        <f>VLOOKUP(ED9,Qry_Rpt_Section_F!$C$2:'Qry_Rpt_Section_F'!$J$1800,3,FALSE)</f>
        <v>5</v>
      </c>
      <c r="EE14" s="17">
        <f>VLOOKUP(EE9,Qry_Rpt_Section_F!$C$2:'Qry_Rpt_Section_F'!$J$1800,3,FALSE)</f>
        <v>6</v>
      </c>
      <c r="EF14" s="17">
        <f>VLOOKUP(EF9,Qry_Rpt_Section_F!$C$2:'Qry_Rpt_Section_F'!$J$1800,3,FALSE)</f>
        <v>7</v>
      </c>
      <c r="EG14" s="17">
        <f>VLOOKUP(EG9,Qry_Rpt_Section_F!$C$2:'Qry_Rpt_Section_F'!$J$1800,3,FALSE)</f>
        <v>8</v>
      </c>
      <c r="EH14" s="17">
        <f>VLOOKUP(EH9,Qry_Rpt_Section_F!$C$2:'Qry_Rpt_Section_F'!$J$1800,3,FALSE)</f>
        <v>5</v>
      </c>
      <c r="EI14" s="17">
        <f>VLOOKUP(EI9,Qry_Rpt_Section_F!$C$2:'Qry_Rpt_Section_F'!$J$1800,3,FALSE)</f>
        <v>6</v>
      </c>
      <c r="EJ14" s="17">
        <f>VLOOKUP(EJ9,Qry_Rpt_Section_F!$C$2:'Qry_Rpt_Section_F'!$J$1800,3,FALSE)</f>
        <v>7</v>
      </c>
      <c r="EK14" s="17">
        <f>VLOOKUP(EK9,Qry_Rpt_Section_F!$C$2:'Qry_Rpt_Section_F'!$J$1800,3,FALSE)</f>
        <v>8</v>
      </c>
    </row>
    <row r="15" spans="1:143" x14ac:dyDescent="0.2">
      <c r="A15" s="4" t="s">
        <v>881</v>
      </c>
      <c r="B15" s="5">
        <f>VLOOKUP(B9,Qry_Rpt_Section_F!$C$2:'Qry_Rpt_Section_F'!$T$1730,5,FALSE)</f>
        <v>0</v>
      </c>
      <c r="C15" s="5">
        <f>VLOOKUP(C9,Qry_Rpt_Section_F!$C$2:'Qry_Rpt_Section_F'!$T$1730,5,FALSE)</f>
        <v>0</v>
      </c>
      <c r="D15" s="5">
        <f>VLOOKUP(D9,Qry_Rpt_Section_F!$C$2:'Qry_Rpt_Section_F'!$T$1730,5,FALSE)</f>
        <v>0</v>
      </c>
      <c r="E15" s="5">
        <f>VLOOKUP(E9,Qry_Rpt_Section_F!$C$2:'Qry_Rpt_Section_F'!$T$1730,5,FALSE)</f>
        <v>0</v>
      </c>
      <c r="F15" s="5" t="str">
        <f>VLOOKUP(F9,Qry_Rpt_Section_F!$C$2:'Qry_Rpt_Section_F'!$T$1730,5,FALSE)</f>
        <v>X</v>
      </c>
      <c r="G15" s="5" t="str">
        <f>VLOOKUP(G9,Qry_Rpt_Section_F!$C$2:'Qry_Rpt_Section_F'!$T$1730,5,FALSE)</f>
        <v>X</v>
      </c>
      <c r="H15" s="5" t="str">
        <f>VLOOKUP(H9,Qry_Rpt_Section_F!$C$2:'Qry_Rpt_Section_F'!$T$1730,5,FALSE)</f>
        <v>X</v>
      </c>
      <c r="I15" s="5" t="str">
        <f>VLOOKUP(I9,Qry_Rpt_Section_F!$C$2:'Qry_Rpt_Section_F'!$T$1730,5,FALSE)</f>
        <v>X</v>
      </c>
      <c r="J15" s="5" t="str">
        <f>VLOOKUP(J9,Qry_Rpt_Section_F!$C$2:'Qry_Rpt_Section_F'!$T$1730,5,FALSE)</f>
        <v>X</v>
      </c>
      <c r="K15" s="5" t="str">
        <f>VLOOKUP(K9,Qry_Rpt_Section_F!$C$2:'Qry_Rpt_Section_F'!$T$1730,5,FALSE)</f>
        <v>X</v>
      </c>
      <c r="L15" s="5" t="str">
        <f>VLOOKUP(L9,Qry_Rpt_Section_F!$C$2:'Qry_Rpt_Section_F'!$T$1730,5,FALSE)</f>
        <v>X</v>
      </c>
      <c r="M15" s="5" t="str">
        <f>VLOOKUP(M9,Qry_Rpt_Section_F!$C$2:'Qry_Rpt_Section_F'!$T$1730,5,FALSE)</f>
        <v>X</v>
      </c>
      <c r="N15" s="5" t="str">
        <f>VLOOKUP(N9,Qry_Rpt_Section_F!$C$2:'Qry_Rpt_Section_F'!$T$1730,5,FALSE)</f>
        <v>X</v>
      </c>
      <c r="O15" s="5">
        <f>VLOOKUP(O9,Qry_Rpt_Section_F!$C$2:'Qry_Rpt_Section_F'!$T$1730,5,FALSE)</f>
        <v>0</v>
      </c>
      <c r="P15" s="5" t="str">
        <f>VLOOKUP(P9,Qry_Rpt_Section_F!$C$2:'Qry_Rpt_Section_F'!$T$1730,5,FALSE)</f>
        <v>X</v>
      </c>
      <c r="Q15" s="5" t="str">
        <f>VLOOKUP(Q9,Qry_Rpt_Section_F!$C$2:'Qry_Rpt_Section_F'!$T$1730,5,FALSE)</f>
        <v>X</v>
      </c>
      <c r="R15" s="5" t="str">
        <f>VLOOKUP(R9,Qry_Rpt_Section_F!$C$2:'Qry_Rpt_Section_F'!$T$1730,5,FALSE)</f>
        <v>X</v>
      </c>
      <c r="S15" s="5" t="str">
        <f>VLOOKUP(S9,Qry_Rpt_Section_F!$C$2:'Qry_Rpt_Section_F'!$T$1730,5,FALSE)</f>
        <v>X</v>
      </c>
      <c r="T15" s="5">
        <f>VLOOKUP(T9,Qry_Rpt_Section_F!$C$2:'Qry_Rpt_Section_F'!$T$1730,5,FALSE)</f>
        <v>0</v>
      </c>
      <c r="U15" s="5">
        <f>VLOOKUP(U9,Qry_Rpt_Section_F!$C$2:'Qry_Rpt_Section_F'!$T$1730,5,FALSE)</f>
        <v>0</v>
      </c>
      <c r="V15" s="5">
        <f>VLOOKUP(V9,Qry_Rpt_Section_F!$C$2:'Qry_Rpt_Section_F'!$T$1730,5,FALSE)</f>
        <v>0</v>
      </c>
      <c r="W15" s="5" t="str">
        <f>VLOOKUP(W9,Qry_Rpt_Section_F!$C$2:'Qry_Rpt_Section_F'!$T$1730,5,FALSE)</f>
        <v>X</v>
      </c>
      <c r="X15" s="5">
        <f>VLOOKUP(X9,Qry_Rpt_Section_F!$C$2:'Qry_Rpt_Section_F'!$T$1730,5,FALSE)</f>
        <v>0</v>
      </c>
      <c r="Y15" s="5">
        <f>VLOOKUP(Y9,Qry_Rpt_Section_F!$C$2:'Qry_Rpt_Section_F'!$T$1730,5,FALSE)</f>
        <v>0</v>
      </c>
      <c r="Z15" s="5">
        <f>VLOOKUP(Z9,Qry_Rpt_Section_F!$C$2:'Qry_Rpt_Section_F'!$T$1730,5,FALSE)</f>
        <v>0</v>
      </c>
      <c r="AA15" s="5">
        <f>VLOOKUP(AA9,Qry_Rpt_Section_F!$C$2:'Qry_Rpt_Section_F'!$T$1730,5,FALSE)</f>
        <v>0</v>
      </c>
      <c r="AB15" s="5">
        <f>VLOOKUP(AB9,Qry_Rpt_Section_F!$C$2:'Qry_Rpt_Section_F'!$T$1730,5,FALSE)</f>
        <v>0</v>
      </c>
      <c r="AC15" s="5">
        <f>VLOOKUP(AC9,Qry_Rpt_Section_F!$C$2:'Qry_Rpt_Section_F'!$T$1730,5,FALSE)</f>
        <v>0</v>
      </c>
      <c r="AD15" s="5" t="str">
        <f>VLOOKUP(AD9,Qry_Rpt_Section_F!$C$2:'Qry_Rpt_Section_F'!$T$1730,5,FALSE)</f>
        <v>X</v>
      </c>
      <c r="AE15" s="5" t="str">
        <f>VLOOKUP(AE9,Qry_Rpt_Section_F!$C$2:'Qry_Rpt_Section_F'!$T$1730,5,FALSE)</f>
        <v>X</v>
      </c>
      <c r="AF15" s="5">
        <f>VLOOKUP(AF9,Qry_Rpt_Section_F!$C$2:'Qry_Rpt_Section_F'!$T$1730,5,FALSE)</f>
        <v>0</v>
      </c>
      <c r="AG15" s="5" t="str">
        <f>VLOOKUP(AG9,Qry_Rpt_Section_F!$C$2:'Qry_Rpt_Section_F'!$T$1730,5,FALSE)</f>
        <v>X</v>
      </c>
      <c r="AH15" s="5">
        <f>VLOOKUP(AH9,Qry_Rpt_Section_F!$C$2:'Qry_Rpt_Section_F'!$T$1730,5,FALSE)</f>
        <v>0</v>
      </c>
      <c r="AI15" s="5" t="str">
        <f>VLOOKUP(AI9,Qry_Rpt_Section_F!$C$2:'Qry_Rpt_Section_F'!$T$1730,5,FALSE)</f>
        <v>X</v>
      </c>
      <c r="AJ15" s="5" t="str">
        <f>VLOOKUP(AJ9,Qry_Rpt_Section_F!$C$2:'Qry_Rpt_Section_F'!$T$1730,5,FALSE)</f>
        <v>X</v>
      </c>
      <c r="AK15" s="5" t="str">
        <f>VLOOKUP(AK9,Qry_Rpt_Section_F!$C$2:'Qry_Rpt_Section_F'!$T$1730,5,FALSE)</f>
        <v>X</v>
      </c>
      <c r="AL15" s="5" t="str">
        <f>VLOOKUP(AL9,Qry_Rpt_Section_F!$C$2:'Qry_Rpt_Section_F'!$T$1730,5,FALSE)</f>
        <v>X</v>
      </c>
      <c r="AM15" s="5" t="str">
        <f>VLOOKUP(AM9,Qry_Rpt_Section_F!$C$2:'Qry_Rpt_Section_F'!$T$1730,5,FALSE)</f>
        <v>X</v>
      </c>
      <c r="AN15" s="5" t="str">
        <f>VLOOKUP(AN9,Qry_Rpt_Section_F!$C$2:'Qry_Rpt_Section_F'!$T$1730,5,FALSE)</f>
        <v>X</v>
      </c>
      <c r="AO15" s="5" t="str">
        <f>VLOOKUP(AO9,Qry_Rpt_Section_F!$C$2:'Qry_Rpt_Section_F'!$T$1730,5,FALSE)</f>
        <v>X</v>
      </c>
      <c r="AP15" s="5">
        <f>VLOOKUP(AP9,Qry_Rpt_Section_F!$C$2:'Qry_Rpt_Section_F'!$T$1730,5,FALSE)</f>
        <v>0</v>
      </c>
      <c r="AQ15" s="5" t="str">
        <f>VLOOKUP(AQ9,Qry_Rpt_Section_F!$C$2:'Qry_Rpt_Section_F'!$T$1730,5,FALSE)</f>
        <v>X</v>
      </c>
      <c r="AR15" s="5" t="str">
        <f>VLOOKUP(AR9,Qry_Rpt_Section_F!$C$2:'Qry_Rpt_Section_F'!$T$1730,5,FALSE)</f>
        <v>X</v>
      </c>
      <c r="AS15" s="5" t="str">
        <f>VLOOKUP(AS9,Qry_Rpt_Section_F!$C$2:'Qry_Rpt_Section_F'!$T$1730,5,FALSE)</f>
        <v>X</v>
      </c>
      <c r="AT15" s="5" t="str">
        <f>VLOOKUP(AT9,Qry_Rpt_Section_F!$C$2:'Qry_Rpt_Section_F'!$T$1730,5,FALSE)</f>
        <v>X</v>
      </c>
      <c r="AU15" s="5">
        <f>VLOOKUP(AU9,Qry_Rpt_Section_F!$C$2:'Qry_Rpt_Section_F'!$T$1730,5,FALSE)</f>
        <v>0</v>
      </c>
      <c r="AV15" s="5" t="str">
        <f>VLOOKUP(AV9,Qry_Rpt_Section_F!$C$2:'Qry_Rpt_Section_F'!$T$1730,5,FALSE)</f>
        <v>X</v>
      </c>
      <c r="AW15" s="5" t="str">
        <f>VLOOKUP(AW9,Qry_Rpt_Section_F!$C$2:'Qry_Rpt_Section_F'!$T$1730,5,FALSE)</f>
        <v>X</v>
      </c>
      <c r="AX15" s="5" t="str">
        <f>VLOOKUP(AX9,Qry_Rpt_Section_F!$C$2:'Qry_Rpt_Section_F'!$T$1730,5,FALSE)</f>
        <v>X</v>
      </c>
      <c r="AY15" s="5" t="str">
        <f>VLOOKUP(AY9,Qry_Rpt_Section_F!$C$2:'Qry_Rpt_Section_F'!$T$1730,5,FALSE)</f>
        <v>X</v>
      </c>
      <c r="AZ15" s="5">
        <f>VLOOKUP(AZ9,Qry_Rpt_Section_F!$C$2:'Qry_Rpt_Section_F'!$T$1730,5,FALSE)</f>
        <v>0</v>
      </c>
      <c r="BA15" s="5">
        <f>VLOOKUP(BA9,Qry_Rpt_Section_F!$C$2:'Qry_Rpt_Section_F'!$T$1730,5,FALSE)</f>
        <v>0</v>
      </c>
      <c r="BB15" s="5" t="str">
        <f>VLOOKUP(BB9,Qry_Rpt_Section_F!$C$2:'Qry_Rpt_Section_F'!$T$1730,5,FALSE)</f>
        <v>X</v>
      </c>
      <c r="BC15" s="5" t="str">
        <f>VLOOKUP(BC9,Qry_Rpt_Section_F!$C$2:'Qry_Rpt_Section_F'!$T$1730,5,FALSE)</f>
        <v>X</v>
      </c>
      <c r="BD15" s="5" t="str">
        <f>VLOOKUP(BD9,Qry_Rpt_Section_F!$C$2:'Qry_Rpt_Section_F'!$T$1730,5,FALSE)</f>
        <v>X</v>
      </c>
      <c r="BE15" s="5" t="str">
        <f>VLOOKUP(BE9,Qry_Rpt_Section_F!$C$2:'Qry_Rpt_Section_F'!$T$1730,5,FALSE)</f>
        <v>X</v>
      </c>
      <c r="BF15" s="5" t="str">
        <f>VLOOKUP(BF9,Qry_Rpt_Section_F!$C$2:'Qry_Rpt_Section_F'!$T$1730,5,FALSE)</f>
        <v>X</v>
      </c>
      <c r="BG15" s="5" t="str">
        <f>VLOOKUP(BG9,Qry_Rpt_Section_F!$C$2:'Qry_Rpt_Section_F'!$T$1730,5,FALSE)</f>
        <v>X</v>
      </c>
      <c r="BH15" s="5" t="str">
        <f>VLOOKUP(BH9,Qry_Rpt_Section_F!$C$2:'Qry_Rpt_Section_F'!$T$1730,5,FALSE)</f>
        <v>X</v>
      </c>
      <c r="BI15" s="5" t="str">
        <f>VLOOKUP(BI9,Qry_Rpt_Section_F!$C$2:'Qry_Rpt_Section_F'!$T$1730,5,FALSE)</f>
        <v>X</v>
      </c>
      <c r="BJ15" s="5" t="str">
        <f>VLOOKUP(BJ9,Qry_Rpt_Section_F!$C$2:'Qry_Rpt_Section_F'!$T$1730,5,FALSE)</f>
        <v>X</v>
      </c>
      <c r="BK15" s="5" t="str">
        <f>VLOOKUP(BK9,Qry_Rpt_Section_F!$C$2:'Qry_Rpt_Section_F'!$T$1730,5,FALSE)</f>
        <v>X</v>
      </c>
      <c r="BL15" s="5">
        <f>VLOOKUP(BL9,Qry_Rpt_Section_F!$C$2:'Qry_Rpt_Section_F'!$T$1730,5,FALSE)</f>
        <v>0</v>
      </c>
      <c r="BM15" s="5" t="str">
        <f>VLOOKUP(BM9,Qry_Rpt_Section_F!$C$2:'Qry_Rpt_Section_F'!$T$1730,5,FALSE)</f>
        <v>X</v>
      </c>
      <c r="BN15" s="5" t="str">
        <f>VLOOKUP(BN9,Qry_Rpt_Section_F!$C$2:'Qry_Rpt_Section_F'!$T$1730,5,FALSE)</f>
        <v>X</v>
      </c>
      <c r="BO15" s="5" t="str">
        <f>VLOOKUP(BO9,Qry_Rpt_Section_F!$C$2:'Qry_Rpt_Section_F'!$T$1730,5,FALSE)</f>
        <v>X</v>
      </c>
      <c r="BP15" s="5" t="str">
        <f>VLOOKUP(BP9,Qry_Rpt_Section_F!$C$2:'Qry_Rpt_Section_F'!$T$1730,5,FALSE)</f>
        <v>X</v>
      </c>
      <c r="BQ15" s="5" t="str">
        <f>VLOOKUP(BQ9,Qry_Rpt_Section_F!$C$2:'Qry_Rpt_Section_F'!$T$1730,5,FALSE)</f>
        <v>X</v>
      </c>
      <c r="BR15" s="5" t="str">
        <f>VLOOKUP(BR9,Qry_Rpt_Section_F!$C$2:'Qry_Rpt_Section_F'!$T$1730,5,FALSE)</f>
        <v>X</v>
      </c>
      <c r="BS15" s="5" t="str">
        <f>VLOOKUP(BS9,Qry_Rpt_Section_F!$C$2:'Qry_Rpt_Section_F'!$T$1730,5,FALSE)</f>
        <v>X</v>
      </c>
      <c r="BT15" s="5" t="str">
        <f>VLOOKUP(BT9,Qry_Rpt_Section_F!$C$2:'Qry_Rpt_Section_F'!$T$1730,5,FALSE)</f>
        <v>X</v>
      </c>
      <c r="BU15" s="5" t="str">
        <f>VLOOKUP(BU9,Qry_Rpt_Section_F!$C$2:'Qry_Rpt_Section_F'!$T$1730,5,FALSE)</f>
        <v>X</v>
      </c>
      <c r="BV15" s="5" t="str">
        <f>VLOOKUP(BV9,Qry_Rpt_Section_F!$C$2:'Qry_Rpt_Section_F'!$T$1730,5,FALSE)</f>
        <v>X</v>
      </c>
      <c r="BW15" s="5" t="str">
        <f>VLOOKUP(BW9,Qry_Rpt_Section_F!$C$2:'Qry_Rpt_Section_F'!$T$1730,5,FALSE)</f>
        <v>X</v>
      </c>
      <c r="BX15" s="5" t="str">
        <f>VLOOKUP(BX9,Qry_Rpt_Section_F!$C$2:'Qry_Rpt_Section_F'!$T$1730,5,FALSE)</f>
        <v>X</v>
      </c>
      <c r="BY15" s="5" t="str">
        <f>VLOOKUP(BY9,Qry_Rpt_Section_F!$C$2:'Qry_Rpt_Section_F'!$T$1730,5,FALSE)</f>
        <v>X</v>
      </c>
      <c r="BZ15" s="5" t="str">
        <f>VLOOKUP(BZ9,Qry_Rpt_Section_F!$C$2:'Qry_Rpt_Section_F'!$T$1730,5,FALSE)</f>
        <v>X</v>
      </c>
      <c r="CA15" s="5" t="str">
        <f>VLOOKUP(CA9,Qry_Rpt_Section_F!$C$2:'Qry_Rpt_Section_F'!$T$1730,5,FALSE)</f>
        <v>X</v>
      </c>
      <c r="CB15" s="5" t="str">
        <f>VLOOKUP(CB9,Qry_Rpt_Section_F!$C$2:'Qry_Rpt_Section_F'!$T$1730,5,FALSE)</f>
        <v>X</v>
      </c>
      <c r="CC15" s="5" t="str">
        <f>VLOOKUP(CC9,Qry_Rpt_Section_F!$C$2:'Qry_Rpt_Section_F'!$T$1730,5,FALSE)</f>
        <v>X</v>
      </c>
      <c r="CD15" s="5" t="str">
        <f>VLOOKUP(CD9,Qry_Rpt_Section_F!$C$2:'Qry_Rpt_Section_F'!$T$1730,5,FALSE)</f>
        <v>X</v>
      </c>
      <c r="CE15" s="5" t="str">
        <f>VLOOKUP(CE9,Qry_Rpt_Section_F!$C$2:'Qry_Rpt_Section_F'!$T$1730,5,FALSE)</f>
        <v>X</v>
      </c>
      <c r="CF15" s="5" t="str">
        <f>VLOOKUP(CF9,Qry_Rpt_Section_F!$C$2:'Qry_Rpt_Section_F'!$T$1730,5,FALSE)</f>
        <v>X</v>
      </c>
      <c r="CG15" s="5">
        <f>VLOOKUP(CG9,Qry_Rpt_Section_F!$C$2:'Qry_Rpt_Section_F'!$T$1730,5,FALSE)</f>
        <v>0</v>
      </c>
      <c r="CH15" s="5" t="str">
        <f>VLOOKUP(CH9,Qry_Rpt_Section_F!$C$2:'Qry_Rpt_Section_F'!$T$1730,5,FALSE)</f>
        <v>X</v>
      </c>
      <c r="CI15" s="5" t="str">
        <f>VLOOKUP(CI9,Qry_Rpt_Section_F!$C$2:'Qry_Rpt_Section_F'!$T$1730,5,FALSE)</f>
        <v>X</v>
      </c>
      <c r="CJ15" s="5">
        <f>VLOOKUP(CJ9,Qry_Rpt_Section_F!$C$2:'Qry_Rpt_Section_F'!$T$1730,5,FALSE)</f>
        <v>0</v>
      </c>
      <c r="CK15" s="5">
        <f>VLOOKUP(CK9,Qry_Rpt_Section_F!$C$2:'Qry_Rpt_Section_F'!$T$1730,5,FALSE)</f>
        <v>0</v>
      </c>
      <c r="CL15" s="5" t="str">
        <f>VLOOKUP(CL9,Qry_Rpt_Section_F!$C$2:'Qry_Rpt_Section_F'!$T$1730,5,FALSE)</f>
        <v>X</v>
      </c>
      <c r="CM15" s="5" t="str">
        <f>VLOOKUP(CM9,Qry_Rpt_Section_F!$C$2:'Qry_Rpt_Section_F'!$T$1730,5,FALSE)</f>
        <v>X</v>
      </c>
      <c r="CN15" s="5" t="str">
        <f>VLOOKUP(CN9,Qry_Rpt_Section_F!$C$2:'Qry_Rpt_Section_F'!$T$1730,5,FALSE)</f>
        <v>X</v>
      </c>
      <c r="CO15" s="5" t="str">
        <f>VLOOKUP(CO9,Qry_Rpt_Section_F!$C$2:'Qry_Rpt_Section_F'!$T$1730,5,FALSE)</f>
        <v>X</v>
      </c>
      <c r="CP15" s="5" t="str">
        <f>VLOOKUP(CP9,Qry_Rpt_Section_F!$C$2:'Qry_Rpt_Section_F'!$T$1730,5,FALSE)</f>
        <v>X</v>
      </c>
      <c r="CQ15" s="5" t="str">
        <f>VLOOKUP(CQ9,Qry_Rpt_Section_F!$C$2:'Qry_Rpt_Section_F'!$T$1730,5,FALSE)</f>
        <v>X</v>
      </c>
      <c r="CR15" s="5" t="str">
        <f>VLOOKUP(CR9,Qry_Rpt_Section_F!$C$2:'Qry_Rpt_Section_F'!$T$1730,5,FALSE)</f>
        <v>X</v>
      </c>
      <c r="CS15" s="5" t="str">
        <f>VLOOKUP(CS9,Qry_Rpt_Section_F!$C$2:'Qry_Rpt_Section_F'!$T$1730,5,FALSE)</f>
        <v>X</v>
      </c>
      <c r="CT15" s="5" t="str">
        <f>VLOOKUP(CT9,Qry_Rpt_Section_F!$C$2:'Qry_Rpt_Section_F'!$T$1730,5,FALSE)</f>
        <v>X</v>
      </c>
      <c r="CU15" s="5" t="str">
        <f>VLOOKUP(CU9,Qry_Rpt_Section_F!$C$2:'Qry_Rpt_Section_F'!$T$1730,5,FALSE)</f>
        <v>X</v>
      </c>
      <c r="CV15" s="5">
        <f>VLOOKUP(CV9,Qry_Rpt_Section_F!$C$2:'Qry_Rpt_Section_F'!$T$1730,5,FALSE)</f>
        <v>0</v>
      </c>
      <c r="CW15" s="5" t="str">
        <f>VLOOKUP(CW9,Qry_Rpt_Section_F!$C$2:'Qry_Rpt_Section_F'!$T$1730,5,FALSE)</f>
        <v>X</v>
      </c>
      <c r="CX15" s="5" t="str">
        <f>VLOOKUP(CX9,Qry_Rpt_Section_F!$C$2:'Qry_Rpt_Section_F'!$T$1730,5,FALSE)</f>
        <v>X</v>
      </c>
      <c r="CY15" s="5" t="str">
        <f>VLOOKUP(CY9,Qry_Rpt_Section_F!$C$2:'Qry_Rpt_Section_F'!$T$1730,5,FALSE)</f>
        <v>X</v>
      </c>
      <c r="CZ15" s="5" t="str">
        <f>VLOOKUP(CZ9,Qry_Rpt_Section_F!$C$2:'Qry_Rpt_Section_F'!$T$1730,5,FALSE)</f>
        <v>X</v>
      </c>
      <c r="DA15" s="5" t="str">
        <f>VLOOKUP(DA9,Qry_Rpt_Section_F!$C$2:'Qry_Rpt_Section_F'!$T$1730,5,FALSE)</f>
        <v>X</v>
      </c>
      <c r="DB15" s="5" t="str">
        <f>VLOOKUP(DB9,Qry_Rpt_Section_F!$C$2:'Qry_Rpt_Section_F'!$T$1730,5,FALSE)</f>
        <v>X</v>
      </c>
      <c r="DC15" s="5">
        <f>VLOOKUP(DC9,Qry_Rpt_Section_F!$C$2:'Qry_Rpt_Section_F'!$T$1730,5,FALSE)</f>
        <v>0</v>
      </c>
      <c r="DD15" s="5" t="str">
        <f>VLOOKUP(DD9,Qry_Rpt_Section_F!$C$2:'Qry_Rpt_Section_F'!$T$1730,5,FALSE)</f>
        <v>X</v>
      </c>
      <c r="DE15" s="5" t="str">
        <f>VLOOKUP(DE9,Qry_Rpt_Section_F!$C$2:'Qry_Rpt_Section_F'!$T$1730,5,FALSE)</f>
        <v>X</v>
      </c>
      <c r="DF15" s="5" t="str">
        <f>VLOOKUP(DF9,Qry_Rpt_Section_F!$C$2:'Qry_Rpt_Section_F'!$T$1730,5,FALSE)</f>
        <v>X</v>
      </c>
      <c r="DG15" s="5" t="str">
        <f>VLOOKUP(DG9,Qry_Rpt_Section_F!$C$2:'Qry_Rpt_Section_F'!$T$1730,5,FALSE)</f>
        <v>X</v>
      </c>
      <c r="DH15" s="5" t="str">
        <f>VLOOKUP(DH9,Qry_Rpt_Section_F!$C$2:'Qry_Rpt_Section_F'!$T$1730,5,FALSE)</f>
        <v>X</v>
      </c>
      <c r="DI15" s="5" t="str">
        <f>VLOOKUP(DI9,Qry_Rpt_Section_F!$C$2:'Qry_Rpt_Section_F'!$T$1730,5,FALSE)</f>
        <v>X</v>
      </c>
      <c r="DJ15" s="5" t="str">
        <f>VLOOKUP(DJ9,Qry_Rpt_Section_F!$C$2:'Qry_Rpt_Section_F'!$T$1730,5,FALSE)</f>
        <v>X</v>
      </c>
      <c r="DK15" s="5" t="str">
        <f>VLOOKUP(DK9,Qry_Rpt_Section_F!$C$2:'Qry_Rpt_Section_F'!$T$1730,5,FALSE)</f>
        <v>X</v>
      </c>
      <c r="DL15" s="5" t="str">
        <f>VLOOKUP(DL9,Qry_Rpt_Section_F!$C$2:'Qry_Rpt_Section_F'!$T$1730,5,FALSE)</f>
        <v>X</v>
      </c>
      <c r="DM15" s="5" t="str">
        <f>VLOOKUP(DM9,Qry_Rpt_Section_F!$C$2:'Qry_Rpt_Section_F'!$T$1730,5,FALSE)</f>
        <v>X</v>
      </c>
      <c r="DN15" s="5" t="str">
        <f>VLOOKUP(DN9,Qry_Rpt_Section_F!$C$2:'Qry_Rpt_Section_F'!$T$1800,5,FALSE)</f>
        <v>X</v>
      </c>
      <c r="DO15" s="5" t="str">
        <f>VLOOKUP(DO9,Qry_Rpt_Section_F!$C$2:'Qry_Rpt_Section_F'!$T$1800,5,FALSE)</f>
        <v>X</v>
      </c>
      <c r="DP15" s="5" t="str">
        <f>VLOOKUP(DP9,Qry_Rpt_Section_F!$C$2:'Qry_Rpt_Section_F'!$T$1800,5,FALSE)</f>
        <v>X</v>
      </c>
      <c r="DQ15" s="5" t="str">
        <f>VLOOKUP(DQ9,Qry_Rpt_Section_F!$C$2:'Qry_Rpt_Section_F'!$T$1800,5,FALSE)</f>
        <v>X</v>
      </c>
      <c r="DR15" s="5" t="str">
        <f>VLOOKUP(DR9,Qry_Rpt_Section_F!$C$2:'Qry_Rpt_Section_F'!$T$1800,5,FALSE)</f>
        <v>X</v>
      </c>
      <c r="DS15" s="5" t="str">
        <f>VLOOKUP(DS9,Qry_Rpt_Section_F!$C$2:'Qry_Rpt_Section_F'!$T$1800,5,FALSE)</f>
        <v>X</v>
      </c>
      <c r="DT15" s="5" t="str">
        <f>VLOOKUP(DT9,Qry_Rpt_Section_F!$C$2:'Qry_Rpt_Section_F'!$T$1800,5,FALSE)</f>
        <v>X</v>
      </c>
      <c r="DU15" s="5" t="str">
        <f>VLOOKUP(DU9,Qry_Rpt_Section_F!$C$2:'Qry_Rpt_Section_F'!$T$1800,5,FALSE)</f>
        <v>X</v>
      </c>
      <c r="DV15" s="5" t="str">
        <f>VLOOKUP(DV9,Qry_Rpt_Section_F!$C$2:'Qry_Rpt_Section_F'!$T$1800,5,FALSE)</f>
        <v>X</v>
      </c>
      <c r="DW15" s="5" t="str">
        <f>VLOOKUP(DW9,Qry_Rpt_Section_F!$C$2:'Qry_Rpt_Section_F'!$T$1800,5,FALSE)</f>
        <v>X</v>
      </c>
      <c r="DX15" s="5" t="str">
        <f>VLOOKUP(DX9,Qry_Rpt_Section_F!$C$2:'Qry_Rpt_Section_F'!$T$1800,5,FALSE)</f>
        <v>X</v>
      </c>
      <c r="DY15" s="5" t="str">
        <f>VLOOKUP(DY9,Qry_Rpt_Section_F!$C$2:'Qry_Rpt_Section_F'!$T$1800,5,FALSE)</f>
        <v>X</v>
      </c>
      <c r="DZ15" s="5" t="str">
        <f>VLOOKUP(DZ9,Qry_Rpt_Section_F!$C$2:'Qry_Rpt_Section_F'!$T$1800,5,FALSE)</f>
        <v>X</v>
      </c>
      <c r="EA15" s="5" t="str">
        <f>VLOOKUP(EA9,Qry_Rpt_Section_F!$C$2:'Qry_Rpt_Section_F'!$T$1800,5,FALSE)</f>
        <v>X</v>
      </c>
      <c r="EB15" s="5" t="str">
        <f>VLOOKUP(EB9,Qry_Rpt_Section_F!$C$2:'Qry_Rpt_Section_F'!$T$1800,5,FALSE)</f>
        <v>X</v>
      </c>
      <c r="EC15" s="5" t="str">
        <f>VLOOKUP(EC9,Qry_Rpt_Section_F!$C$2:'Qry_Rpt_Section_F'!$T$1800,5,FALSE)</f>
        <v>X</v>
      </c>
      <c r="ED15" s="5" t="str">
        <f>VLOOKUP(ED9,Qry_Rpt_Section_F!$C$2:'Qry_Rpt_Section_F'!$T$1800,5,FALSE)</f>
        <v>X</v>
      </c>
      <c r="EE15" s="5" t="str">
        <f>VLOOKUP(EE9,Qry_Rpt_Section_F!$C$2:'Qry_Rpt_Section_F'!$T$1800,5,FALSE)</f>
        <v>X</v>
      </c>
      <c r="EF15" s="5">
        <f>VLOOKUP(EF9,Qry_Rpt_Section_F!$C$2:'Qry_Rpt_Section_F'!$T$1800,5,FALSE)</f>
        <v>0</v>
      </c>
      <c r="EG15" s="5">
        <f>VLOOKUP(EG9,Qry_Rpt_Section_F!$C$2:'Qry_Rpt_Section_F'!$T$1800,5,FALSE)</f>
        <v>0</v>
      </c>
      <c r="EH15" s="5">
        <f>VLOOKUP(EH9,Qry_Rpt_Section_F!$C$2:'Qry_Rpt_Section_F'!$T$1800,5,FALSE)</f>
        <v>0</v>
      </c>
      <c r="EI15" s="5" t="str">
        <f>VLOOKUP(EI9,Qry_Rpt_Section_F!$C$2:'Qry_Rpt_Section_F'!$T$1800,5,FALSE)</f>
        <v>X</v>
      </c>
      <c r="EJ15" s="5" t="str">
        <f>VLOOKUP(EJ9,Qry_Rpt_Section_F!$C$2:'Qry_Rpt_Section_F'!$T$1800,5,FALSE)</f>
        <v>X</v>
      </c>
      <c r="EK15" s="5">
        <f>VLOOKUP(EK9,Qry_Rpt_Section_F!$C$2:'Qry_Rpt_Section_F'!$T$1900,5,FALSE)</f>
        <v>0</v>
      </c>
    </row>
    <row r="16" spans="1:143" x14ac:dyDescent="0.2">
      <c r="A16" s="32" t="s">
        <v>897</v>
      </c>
      <c r="B16" s="5">
        <f>VLOOKUP(B9,Qry_Rpt_Section_F!$C$2:'Qry_Rpt_Section_F'!$T$1930,14,FALSE)</f>
        <v>0</v>
      </c>
      <c r="C16" s="5">
        <f>VLOOKUP(C9,Qry_Rpt_Section_F!$C$2:'Qry_Rpt_Section_F'!$T$1930,14,FALSE)</f>
        <v>0</v>
      </c>
      <c r="D16" s="5">
        <f>VLOOKUP(D9,Qry_Rpt_Section_F!$C$2:'Qry_Rpt_Section_F'!$T$1930,14,FALSE)</f>
        <v>0</v>
      </c>
      <c r="E16" s="5">
        <f>VLOOKUP(E9,Qry_Rpt_Section_F!$C$2:'Qry_Rpt_Section_F'!$T$1930,14,FALSE)</f>
        <v>0</v>
      </c>
      <c r="F16" s="5" t="str">
        <f>VLOOKUP(F9,Qry_Rpt_Section_F!$C$2:'Qry_Rpt_Section_F'!$T$1930,14,FALSE)</f>
        <v>WWII</v>
      </c>
      <c r="G16" s="5">
        <f>VLOOKUP(G9,Qry_Rpt_Section_F!$C$2:'Qry_Rpt_Section_F'!$T$1930,14,FALSE)</f>
        <v>0</v>
      </c>
      <c r="H16" s="5">
        <f>VLOOKUP(H9,Qry_Rpt_Section_F!$C$2:'Qry_Rpt_Section_F'!$T$1930,14,FALSE)</f>
        <v>0</v>
      </c>
      <c r="I16" s="5">
        <f>VLOOKUP(I9,Qry_Rpt_Section_F!$C$2:'Qry_Rpt_Section_F'!$T$1930,14,FALSE)</f>
        <v>0</v>
      </c>
      <c r="J16" s="5">
        <f>VLOOKUP(J9,Qry_Rpt_Section_F!$C$2:'Qry_Rpt_Section_F'!$T$1930,14,FALSE)</f>
        <v>0</v>
      </c>
      <c r="K16" s="5" t="str">
        <f>VLOOKUP(K9,Qry_Rpt_Section_F!$C$2:'Qry_Rpt_Section_F'!$T$1930,14,FALSE)</f>
        <v>WWII</v>
      </c>
      <c r="L16" s="5" t="str">
        <f>VLOOKUP(L9,Qry_Rpt_Section_F!$C$2:'Qry_Rpt_Section_F'!$T$1930,14,FALSE)</f>
        <v>WWII</v>
      </c>
      <c r="M16" s="5">
        <f>VLOOKUP(M9,Qry_Rpt_Section_F!$C$2:'Qry_Rpt_Section_F'!$T$1930,14,FALSE)</f>
        <v>0</v>
      </c>
      <c r="N16" s="5">
        <f>VLOOKUP(N9,Qry_Rpt_Section_F!$C$2:'Qry_Rpt_Section_F'!$T$1930,14,FALSE)</f>
        <v>0</v>
      </c>
      <c r="O16" s="5">
        <f>VLOOKUP(O9,Qry_Rpt_Section_F!$C$2:'Qry_Rpt_Section_F'!$T$1930,14,FALSE)</f>
        <v>0</v>
      </c>
      <c r="P16" s="5">
        <f>VLOOKUP(P9,Qry_Rpt_Section_F!$C$2:'Qry_Rpt_Section_F'!$T$1930,14,FALSE)</f>
        <v>0</v>
      </c>
      <c r="Q16" s="5">
        <f>VLOOKUP(Q9,Qry_Rpt_Section_F!$C$2:'Qry_Rpt_Section_F'!$T$1930,14,FALSE)</f>
        <v>0</v>
      </c>
      <c r="R16" s="5" t="str">
        <f>VLOOKUP(R9,Qry_Rpt_Section_F!$C$2:'Qry_Rpt_Section_F'!$T$1930,14,FALSE)</f>
        <v>WWII</v>
      </c>
      <c r="S16" s="5">
        <f>VLOOKUP(S9,Qry_Rpt_Section_F!$C$2:'Qry_Rpt_Section_F'!$T$1930,14,FALSE)</f>
        <v>0</v>
      </c>
      <c r="T16" s="5">
        <f>VLOOKUP(T9,Qry_Rpt_Section_F!$C$2:'Qry_Rpt_Section_F'!$T$1930,14,FALSE)</f>
        <v>0</v>
      </c>
      <c r="U16" s="5">
        <f>VLOOKUP(U9,Qry_Rpt_Section_F!$C$2:'Qry_Rpt_Section_F'!$T$1930,14,FALSE)</f>
        <v>0</v>
      </c>
      <c r="V16" s="5">
        <f>VLOOKUP(V9,Qry_Rpt_Section_F!$C$2:'Qry_Rpt_Section_F'!$T$1930,14,FALSE)</f>
        <v>0</v>
      </c>
      <c r="W16" s="5">
        <f>VLOOKUP(W9,Qry_Rpt_Section_F!$C$2:'Qry_Rpt_Section_F'!$T$1930,14,FALSE)</f>
        <v>0</v>
      </c>
      <c r="X16" s="5">
        <f>VLOOKUP(X9,Qry_Rpt_Section_F!$C$2:'Qry_Rpt_Section_F'!$T$1930,14,FALSE)</f>
        <v>0</v>
      </c>
      <c r="Y16" s="5">
        <f>VLOOKUP(Y9,Qry_Rpt_Section_F!$C$2:'Qry_Rpt_Section_F'!$T$1930,14,FALSE)</f>
        <v>0</v>
      </c>
      <c r="Z16" s="5">
        <f>VLOOKUP(Z9,Qry_Rpt_Section_F!$C$2:'Qry_Rpt_Section_F'!$T$1930,14,FALSE)</f>
        <v>0</v>
      </c>
      <c r="AA16" s="5">
        <f>VLOOKUP(AA9,Qry_Rpt_Section_F!$C$2:'Qry_Rpt_Section_F'!$T$1930,14,FALSE)</f>
        <v>0</v>
      </c>
      <c r="AB16" s="5">
        <f>VLOOKUP(AB9,Qry_Rpt_Section_F!$C$2:'Qry_Rpt_Section_F'!$T$1930,14,FALSE)</f>
        <v>0</v>
      </c>
      <c r="AC16" s="5">
        <f>VLOOKUP(AC9,Qry_Rpt_Section_F!$C$2:'Qry_Rpt_Section_F'!$T$1930,14,FALSE)</f>
        <v>0</v>
      </c>
      <c r="AD16" s="5">
        <f>VLOOKUP(AD9,Qry_Rpt_Section_F!$C$2:'Qry_Rpt_Section_F'!$T$1930,14,FALSE)</f>
        <v>0</v>
      </c>
      <c r="AE16" s="5">
        <f>VLOOKUP(AE9,Qry_Rpt_Section_F!$C$2:'Qry_Rpt_Section_F'!$T$1930,14,FALSE)</f>
        <v>0</v>
      </c>
      <c r="AF16" s="5">
        <f>VLOOKUP(AF9,Qry_Rpt_Section_F!$C$2:'Qry_Rpt_Section_F'!$T$1930,14,FALSE)</f>
        <v>0</v>
      </c>
      <c r="AG16" s="5">
        <f>VLOOKUP(AG9,Qry_Rpt_Section_F!$C$2:'Qry_Rpt_Section_F'!$T$1930,14,FALSE)</f>
        <v>0</v>
      </c>
      <c r="AH16" s="5">
        <f>VLOOKUP(AH9,Qry_Rpt_Section_F!$C$2:'Qry_Rpt_Section_F'!$T$1930,14,FALSE)</f>
        <v>0</v>
      </c>
      <c r="AI16" s="5">
        <f>VLOOKUP(AI9,Qry_Rpt_Section_F!$C$2:'Qry_Rpt_Section_F'!$T$1930,14,FALSE)</f>
        <v>0</v>
      </c>
      <c r="AJ16" s="5" t="str">
        <f>VLOOKUP(AJ9,Qry_Rpt_Section_F!$C$2:'Qry_Rpt_Section_F'!$T$1930,14,FALSE)</f>
        <v>WWII</v>
      </c>
      <c r="AK16" s="5">
        <f>VLOOKUP(AK9,Qry_Rpt_Section_F!$C$2:'Qry_Rpt_Section_F'!$T$1930,14,FALSE)</f>
        <v>0</v>
      </c>
      <c r="AL16" s="5" t="str">
        <f>VLOOKUP(AL9,Qry_Rpt_Section_F!$C$2:'Qry_Rpt_Section_F'!$T$1930,14,FALSE)</f>
        <v>WWII</v>
      </c>
      <c r="AM16" s="5">
        <f>VLOOKUP(AM9,Qry_Rpt_Section_F!$C$2:'Qry_Rpt_Section_F'!$T$1930,14,FALSE)</f>
        <v>0</v>
      </c>
      <c r="AN16" s="5" t="str">
        <f>VLOOKUP(AN9,Qry_Rpt_Section_F!$C$2:'Qry_Rpt_Section_F'!$T$1930,14,FALSE)</f>
        <v>WWII</v>
      </c>
      <c r="AO16" s="5">
        <f>VLOOKUP(AO9,Qry_Rpt_Section_F!$C$2:'Qry_Rpt_Section_F'!$T$1930,14,FALSE)</f>
        <v>0</v>
      </c>
      <c r="AP16" s="5">
        <f>VLOOKUP(AP9,Qry_Rpt_Section_F!$C$2:'Qry_Rpt_Section_F'!$T$1930,14,FALSE)</f>
        <v>0</v>
      </c>
      <c r="AQ16" s="5">
        <f>VLOOKUP(AQ9,Qry_Rpt_Section_F!$C$2:'Qry_Rpt_Section_F'!$T$1930,14,FALSE)</f>
        <v>0</v>
      </c>
      <c r="AR16" s="5">
        <f>VLOOKUP(AR9,Qry_Rpt_Section_F!$C$2:'Qry_Rpt_Section_F'!$T$1930,14,FALSE)</f>
        <v>0</v>
      </c>
      <c r="AS16" s="5">
        <f>VLOOKUP(AS9,Qry_Rpt_Section_F!$C$2:'Qry_Rpt_Section_F'!$T$1930,14,FALSE)</f>
        <v>0</v>
      </c>
      <c r="AT16" s="5" t="str">
        <f>VLOOKUP(AT9,Qry_Rpt_Section_F!$C$2:'Qry_Rpt_Section_F'!$T$1930,14,FALSE)</f>
        <v>WWII</v>
      </c>
      <c r="AU16" s="5">
        <f>VLOOKUP(AU9,Qry_Rpt_Section_F!$C$2:'Qry_Rpt_Section_F'!$T$1930,14,FALSE)</f>
        <v>0</v>
      </c>
      <c r="AV16" s="5" t="str">
        <f>VLOOKUP(AV9,Qry_Rpt_Section_F!$C$2:'Qry_Rpt_Section_F'!$T$1930,14,FALSE)</f>
        <v>WWII</v>
      </c>
      <c r="AW16" s="5">
        <f>VLOOKUP(AW9,Qry_Rpt_Section_F!$C$2:'Qry_Rpt_Section_F'!$T$1930,14,FALSE)</f>
        <v>0</v>
      </c>
      <c r="AX16" s="5">
        <f>VLOOKUP(AX9,Qry_Rpt_Section_F!$C$2:'Qry_Rpt_Section_F'!$T$1930,14,FALSE)</f>
        <v>0</v>
      </c>
      <c r="AY16" s="5">
        <f>VLOOKUP(AY9,Qry_Rpt_Section_F!$C$2:'Qry_Rpt_Section_F'!$T$1930,14,FALSE)</f>
        <v>0</v>
      </c>
      <c r="AZ16" s="5">
        <f>VLOOKUP(AZ9,Qry_Rpt_Section_F!$C$2:'Qry_Rpt_Section_F'!$T$1930,14,FALSE)</f>
        <v>0</v>
      </c>
      <c r="BA16" s="5">
        <f>VLOOKUP(BA9,Qry_Rpt_Section_F!$C$2:'Qry_Rpt_Section_F'!$T$1930,14,FALSE)</f>
        <v>0</v>
      </c>
      <c r="BB16" s="5" t="str">
        <f>VLOOKUP(BB9,Qry_Rpt_Section_F!$C$2:'Qry_Rpt_Section_F'!$T$1930,14,FALSE)</f>
        <v>WWII</v>
      </c>
      <c r="BC16" s="5">
        <f>VLOOKUP(BC9,Qry_Rpt_Section_F!$C$2:'Qry_Rpt_Section_F'!$T$1930,14,FALSE)</f>
        <v>0</v>
      </c>
      <c r="BD16" s="5">
        <f>VLOOKUP(BD9,Qry_Rpt_Section_F!$C$2:'Qry_Rpt_Section_F'!$T$1930,14,FALSE)</f>
        <v>0</v>
      </c>
      <c r="BE16" s="5" t="str">
        <f>VLOOKUP(BE9,Qry_Rpt_Section_F!$C$2:'Qry_Rpt_Section_F'!$T$1930,14,FALSE)</f>
        <v>Vietnam</v>
      </c>
      <c r="BF16" s="5">
        <f>VLOOKUP(BF9,Qry_Rpt_Section_F!$C$2:'Qry_Rpt_Section_F'!$T$1930,14,FALSE)</f>
        <v>0</v>
      </c>
      <c r="BG16" s="5">
        <f>VLOOKUP(BG9,Qry_Rpt_Section_F!$C$2:'Qry_Rpt_Section_F'!$T$1930,14,FALSE)</f>
        <v>0</v>
      </c>
      <c r="BH16" s="5" t="str">
        <f>VLOOKUP(BH9,Qry_Rpt_Section_F!$C$2:'Qry_Rpt_Section_F'!$T$1930,14,FALSE)</f>
        <v>WWII</v>
      </c>
      <c r="BI16" s="5" t="str">
        <f>VLOOKUP(BI9,Qry_Rpt_Section_F!$C$2:'Qry_Rpt_Section_F'!$T$1930,14,FALSE)</f>
        <v>WWII</v>
      </c>
      <c r="BJ16" s="5">
        <f>VLOOKUP(BJ9,Qry_Rpt_Section_F!$C$2:'Qry_Rpt_Section_F'!$T$1930,14,FALSE)</f>
        <v>0</v>
      </c>
      <c r="BK16" s="5">
        <f>VLOOKUP(BK9,Qry_Rpt_Section_F!$C$2:'Qry_Rpt_Section_F'!$T$1930,14,FALSE)</f>
        <v>0</v>
      </c>
      <c r="BL16" s="5">
        <f>VLOOKUP(BL9,Qry_Rpt_Section_F!$C$2:'Qry_Rpt_Section_F'!$T$1930,14,FALSE)</f>
        <v>0</v>
      </c>
      <c r="BM16" s="5">
        <f>VLOOKUP(BM9,Qry_Rpt_Section_F!$C$2:'Qry_Rpt_Section_F'!$T$1930,14,FALSE)</f>
        <v>0</v>
      </c>
      <c r="BN16" s="5">
        <f>VLOOKUP(BN9,Qry_Rpt_Section_F!$C$2:'Qry_Rpt_Section_F'!$T$1930,14,FALSE)</f>
        <v>0</v>
      </c>
      <c r="BO16" s="5">
        <f>VLOOKUP(BO9,Qry_Rpt_Section_F!$C$2:'Qry_Rpt_Section_F'!$T$1930,14,FALSE)</f>
        <v>0</v>
      </c>
      <c r="BP16" s="5">
        <f>VLOOKUP(BP9,Qry_Rpt_Section_F!$C$2:'Qry_Rpt_Section_F'!$T$1930,14,FALSE)</f>
        <v>0</v>
      </c>
      <c r="BQ16" s="5">
        <f>VLOOKUP(BQ9,Qry_Rpt_Section_F!$C$2:'Qry_Rpt_Section_F'!$T$1930,14,FALSE)</f>
        <v>0</v>
      </c>
      <c r="BR16" s="5">
        <f>VLOOKUP(BR9,Qry_Rpt_Section_F!$C$2:'Qry_Rpt_Section_F'!$T$1930,14,FALSE)</f>
        <v>0</v>
      </c>
      <c r="BS16" s="5">
        <f>VLOOKUP(BS9,Qry_Rpt_Section_F!$C$2:'Qry_Rpt_Section_F'!$T$1930,14,FALSE)</f>
        <v>0</v>
      </c>
      <c r="BT16" s="5" t="str">
        <f>VLOOKUP(BT9,Qry_Rpt_Section_F!$C$2:'Qry_Rpt_Section_F'!$T$1930,14,FALSE)</f>
        <v>WWII</v>
      </c>
      <c r="BU16" s="5">
        <f>VLOOKUP(BU9,Qry_Rpt_Section_F!$C$2:'Qry_Rpt_Section_F'!$T$1930,14,FALSE)</f>
        <v>0</v>
      </c>
      <c r="BV16" s="5">
        <f>VLOOKUP(BV9,Qry_Rpt_Section_F!$C$2:'Qry_Rpt_Section_F'!$T$1930,14,FALSE)</f>
        <v>0</v>
      </c>
      <c r="BW16" s="5">
        <f>VLOOKUP(BW9,Qry_Rpt_Section_F!$C$2:'Qry_Rpt_Section_F'!$T$1930,14,FALSE)</f>
        <v>0</v>
      </c>
      <c r="BX16" s="5" t="str">
        <f>VLOOKUP(BX9,Qry_Rpt_Section_F!$C$2:'Qry_Rpt_Section_F'!$T$1930,14,FALSE)</f>
        <v>WWII</v>
      </c>
      <c r="BY16" s="5">
        <f>VLOOKUP(BY9,Qry_Rpt_Section_F!$C$2:'Qry_Rpt_Section_F'!$T$1930,14,FALSE)</f>
        <v>0</v>
      </c>
      <c r="BZ16" s="5">
        <f>VLOOKUP(BZ9,Qry_Rpt_Section_F!$C$2:'Qry_Rpt_Section_F'!$T$1930,14,FALSE)</f>
        <v>0</v>
      </c>
      <c r="CA16" s="5">
        <f>VLOOKUP(CA9,Qry_Rpt_Section_F!$C$2:'Qry_Rpt_Section_F'!$T$1930,14,FALSE)</f>
        <v>0</v>
      </c>
      <c r="CB16" s="5" t="str">
        <f>VLOOKUP(CB9,Qry_Rpt_Section_F!$C$2:'Qry_Rpt_Section_F'!$T$1930,14,FALSE)</f>
        <v>WWII</v>
      </c>
      <c r="CC16" s="5">
        <f>VLOOKUP(CC9,Qry_Rpt_Section_F!$C$2:'Qry_Rpt_Section_F'!$T$1930,14,FALSE)</f>
        <v>0</v>
      </c>
      <c r="CD16" s="5">
        <f>VLOOKUP(CD9,Qry_Rpt_Section_F!$C$2:'Qry_Rpt_Section_F'!$T$1930,14,FALSE)</f>
        <v>0</v>
      </c>
      <c r="CE16" s="5">
        <f>VLOOKUP(CE9,Qry_Rpt_Section_F!$C$2:'Qry_Rpt_Section_F'!$T$1930,14,FALSE)</f>
        <v>0</v>
      </c>
      <c r="CF16" s="5" t="str">
        <f>VLOOKUP(CF9,Qry_Rpt_Section_F!$C$2:'Qry_Rpt_Section_F'!$T$1930,14,FALSE)</f>
        <v>WWII/Korea</v>
      </c>
      <c r="CG16" s="5">
        <f>VLOOKUP(CG9,Qry_Rpt_Section_F!$C$2:'Qry_Rpt_Section_F'!$T$1930,14,FALSE)</f>
        <v>0</v>
      </c>
      <c r="CH16" s="5">
        <f>VLOOKUP(CH9,Qry_Rpt_Section_F!$C$2:'Qry_Rpt_Section_F'!$T$1930,14,FALSE)</f>
        <v>0</v>
      </c>
      <c r="CI16" s="5">
        <f>VLOOKUP(CI9,Qry_Rpt_Section_F!$C$2:'Qry_Rpt_Section_F'!$T$1930,14,FALSE)</f>
        <v>0</v>
      </c>
      <c r="CJ16" s="5">
        <f>VLOOKUP(CJ9,Qry_Rpt_Section_F!$C$2:'Qry_Rpt_Section_F'!$T$1930,14,FALSE)</f>
        <v>0</v>
      </c>
      <c r="CK16" s="5">
        <f>VLOOKUP(CK9,Qry_Rpt_Section_F!$C$2:'Qry_Rpt_Section_F'!$T$1930,14,FALSE)</f>
        <v>0</v>
      </c>
      <c r="CL16" s="5" t="str">
        <f>VLOOKUP(CL9,Qry_Rpt_Section_F!$C$2:'Qry_Rpt_Section_F'!$T$1930,14,FALSE)</f>
        <v>WWII</v>
      </c>
      <c r="CM16" s="5">
        <f>VLOOKUP(CM9,Qry_Rpt_Section_F!$C$2:'Qry_Rpt_Section_F'!$T$1930,14,FALSE)</f>
        <v>0</v>
      </c>
      <c r="CN16" s="5">
        <f>VLOOKUP(CN9,Qry_Rpt_Section_F!$C$2:'Qry_Rpt_Section_F'!$T$1930,14,FALSE)</f>
        <v>0</v>
      </c>
      <c r="CO16" s="5">
        <f>VLOOKUP(CO9,Qry_Rpt_Section_F!$C$2:'Qry_Rpt_Section_F'!$T$1930,14,FALSE)</f>
        <v>0</v>
      </c>
      <c r="CP16" s="5">
        <f>VLOOKUP(CP9,Qry_Rpt_Section_F!$C$2:'Qry_Rpt_Section_F'!$T$1930,14,FALSE)</f>
        <v>0</v>
      </c>
      <c r="CQ16" s="5">
        <f>VLOOKUP(CQ9,Qry_Rpt_Section_F!$C$2:'Qry_Rpt_Section_F'!$T$1930,14,FALSE)</f>
        <v>0</v>
      </c>
      <c r="CR16" s="5" t="str">
        <f>VLOOKUP(CR9,Qry_Rpt_Section_F!$C$2:'Qry_Rpt_Section_F'!$T$1930,14,FALSE)</f>
        <v>WWII</v>
      </c>
      <c r="CS16" s="5">
        <f>VLOOKUP(CS9,Qry_Rpt_Section_F!$C$2:'Qry_Rpt_Section_F'!$T$1930,14,FALSE)</f>
        <v>0</v>
      </c>
      <c r="CT16" s="5" t="str">
        <f>VLOOKUP(CT9,Qry_Rpt_Section_F!$C$2:'Qry_Rpt_Section_F'!$T$1930,14,FALSE)</f>
        <v>WWII</v>
      </c>
      <c r="CU16" s="5">
        <f>VLOOKUP(CU9,Qry_Rpt_Section_F!$C$2:'Qry_Rpt_Section_F'!$T$1930,14,FALSE)</f>
        <v>0</v>
      </c>
      <c r="CV16" s="5">
        <f>VLOOKUP(CV9,Qry_Rpt_Section_F!$C$2:'Qry_Rpt_Section_F'!$T$1930,14,FALSE)</f>
        <v>0</v>
      </c>
      <c r="CW16" s="5">
        <f>VLOOKUP(CW9,Qry_Rpt_Section_F!$C$2:'Qry_Rpt_Section_F'!$T$1930,14,FALSE)</f>
        <v>0</v>
      </c>
      <c r="CX16" s="5">
        <f>VLOOKUP(CX9,Qry_Rpt_Section_F!$C$2:'Qry_Rpt_Section_F'!$T$1930,14,FALSE)</f>
        <v>0</v>
      </c>
      <c r="CY16" s="5">
        <f>VLOOKUP(CY9,Qry_Rpt_Section_F!$C$2:'Qry_Rpt_Section_F'!$T$1930,14,FALSE)</f>
        <v>0</v>
      </c>
      <c r="CZ16" s="5" t="str">
        <f>VLOOKUP(CZ9,Qry_Rpt_Section_F!$C$2:'Qry_Rpt_Section_F'!$T$1930,14,FALSE)</f>
        <v>WWII</v>
      </c>
      <c r="DA16" s="5">
        <f>VLOOKUP(DA9,Qry_Rpt_Section_F!$C$2:'Qry_Rpt_Section_F'!$T$1930,14,FALSE)</f>
        <v>0</v>
      </c>
      <c r="DB16" s="5" t="str">
        <f>VLOOKUP(DB9,Qry_Rpt_Section_F!$C$2:'Qry_Rpt_Section_F'!$T$1930,14,FALSE)</f>
        <v>WWII</v>
      </c>
      <c r="DC16" s="5">
        <f>VLOOKUP(DC9,Qry_Rpt_Section_F!$C$2:'Qry_Rpt_Section_F'!$T$1930,14,FALSE)</f>
        <v>0</v>
      </c>
      <c r="DD16" s="5" t="str">
        <f>VLOOKUP(DD9,Qry_Rpt_Section_F!$C$2:'Qry_Rpt_Section_F'!$T$1930,14,FALSE)</f>
        <v>Korea</v>
      </c>
      <c r="DE16" s="5">
        <f>VLOOKUP(DE9,Qry_Rpt_Section_F!$C$2:'Qry_Rpt_Section_F'!$T$1930,14,FALSE)</f>
        <v>0</v>
      </c>
      <c r="DF16" s="5" t="str">
        <f>VLOOKUP(DF9,Qry_Rpt_Section_F!$C$2:'Qry_Rpt_Section_F'!$T$1930,14,FALSE)</f>
        <v>Korea</v>
      </c>
      <c r="DG16" s="5">
        <f>VLOOKUP(DG9,Qry_Rpt_Section_F!$C$2:'Qry_Rpt_Section_F'!$T$1930,14,FALSE)</f>
        <v>0</v>
      </c>
      <c r="DH16" s="5" t="str">
        <f>VLOOKUP(DH9,Qry_Rpt_Section_F!$C$2:'Qry_Rpt_Section_F'!$T$1930,14,FALSE)</f>
        <v>WWII</v>
      </c>
      <c r="DI16" s="5">
        <f>VLOOKUP(DI9,Qry_Rpt_Section_F!$C$2:'Qry_Rpt_Section_F'!$T$1930,14,FALSE)</f>
        <v>0</v>
      </c>
      <c r="DJ16" s="5" t="str">
        <f>VLOOKUP(DJ9,Qry_Rpt_Section_F!$C$2:'Qry_Rpt_Section_F'!$T$1930,14,FALSE)</f>
        <v>WWII</v>
      </c>
      <c r="DK16" s="5">
        <f>VLOOKUP(DK9,Qry_Rpt_Section_F!$C$2:'Qry_Rpt_Section_F'!$T$1930,14,FALSE)</f>
        <v>0</v>
      </c>
      <c r="DL16" s="5">
        <f>VLOOKUP(DL9,Qry_Rpt_Section_F!$C$2:'Qry_Rpt_Section_F'!$T$1930,14,FALSE)</f>
        <v>0</v>
      </c>
      <c r="DM16" s="5">
        <f>VLOOKUP(DM9,Qry_Rpt_Section_F!$C$2:'Qry_Rpt_Section_F'!$T$1930,14,FALSE)</f>
        <v>0</v>
      </c>
      <c r="DN16" s="5">
        <f>VLOOKUP(DN9,Qry_Rpt_Section_F!$C$2:'Qry_Rpt_Section_F'!$T$1930,14,FALSE)</f>
        <v>0</v>
      </c>
      <c r="DO16" s="5">
        <f>VLOOKUP(DO9,Qry_Rpt_Section_F!$C$2:'Qry_Rpt_Section_F'!$T$1930,14,FALSE)</f>
        <v>0</v>
      </c>
      <c r="DP16" s="5">
        <f>VLOOKUP(DP9,Qry_Rpt_Section_F!$C$2:'Qry_Rpt_Section_F'!$T$1930,14,FALSE)</f>
        <v>0</v>
      </c>
      <c r="DQ16" s="5">
        <f>VLOOKUP(DQ9,Qry_Rpt_Section_F!$C$2:'Qry_Rpt_Section_F'!$T$1930,14,FALSE)</f>
        <v>0</v>
      </c>
      <c r="DR16" s="5">
        <f>VLOOKUP(DR9,Qry_Rpt_Section_F!$C$2:'Qry_Rpt_Section_F'!$T$1930,14,FALSE)</f>
        <v>0</v>
      </c>
      <c r="DS16" s="5">
        <f>VLOOKUP(DS9,Qry_Rpt_Section_F!$C$2:'Qry_Rpt_Section_F'!$T$1930,14,FALSE)</f>
        <v>0</v>
      </c>
      <c r="DT16" s="5">
        <f>VLOOKUP(DT9,Qry_Rpt_Section_F!$C$2:'Qry_Rpt_Section_F'!$T$1930,14,FALSE)</f>
        <v>0</v>
      </c>
      <c r="DU16" s="5">
        <f>VLOOKUP(DU9,Qry_Rpt_Section_F!$C$2:'Qry_Rpt_Section_F'!$T$1930,14,FALSE)</f>
        <v>0</v>
      </c>
      <c r="DV16" s="5" t="str">
        <f>VLOOKUP(DV9,Qry_Rpt_Section_F!$C$2:'Qry_Rpt_Section_F'!$T$1930,14,FALSE)</f>
        <v>WWII</v>
      </c>
      <c r="DW16" s="5">
        <f>VLOOKUP(DW9,Qry_Rpt_Section_F!$C$2:'Qry_Rpt_Section_F'!$T$1930,14,FALSE)</f>
        <v>0</v>
      </c>
      <c r="DX16" s="5">
        <f>VLOOKUP(DX9,Qry_Rpt_Section_F!$C$2:'Qry_Rpt_Section_F'!$T$1930,14,FALSE)</f>
        <v>0</v>
      </c>
      <c r="DY16" s="5">
        <f>VLOOKUP(DY9,Qry_Rpt_Section_F!$C$2:'Qry_Rpt_Section_F'!$T$1930,14,FALSE)</f>
        <v>0</v>
      </c>
      <c r="DZ16" s="5" t="str">
        <f>VLOOKUP(DZ9,Qry_Rpt_Section_F!$C$2:'Qry_Rpt_Section_F'!$T$1930,14,FALSE)</f>
        <v>WWII</v>
      </c>
      <c r="EA16" s="5" t="str">
        <f>VLOOKUP(EA9,Qry_Rpt_Section_F!$C$2:'Qry_Rpt_Section_F'!$T$1930,14,FALSE)</f>
        <v>WWII</v>
      </c>
      <c r="EB16" s="5">
        <f>VLOOKUP(EB9,Qry_Rpt_Section_F!$C$2:'Qry_Rpt_Section_F'!$T$1930,14,FALSE)</f>
        <v>0</v>
      </c>
      <c r="EC16" s="5">
        <f>VLOOKUP(EC9,Qry_Rpt_Section_F!$C$2:'Qry_Rpt_Section_F'!$T$1930,14,FALSE)</f>
        <v>0</v>
      </c>
      <c r="ED16" s="5" t="str">
        <f>VLOOKUP(ED9,Qry_Rpt_Section_F!$C$2:'Qry_Rpt_Section_F'!$T$1930,14,FALSE)</f>
        <v>WWII</v>
      </c>
      <c r="EE16" s="5">
        <f>VLOOKUP(EE9,Qry_Rpt_Section_F!$C$2:'Qry_Rpt_Section_F'!$T$1930,14,FALSE)</f>
        <v>0</v>
      </c>
      <c r="EF16" s="5">
        <f>VLOOKUP(EF9,Qry_Rpt_Section_F!$C$2:'Qry_Rpt_Section_F'!$T$1930,14,FALSE)</f>
        <v>0</v>
      </c>
      <c r="EG16" s="5">
        <f>VLOOKUP(EG9,Qry_Rpt_Section_F!$C$2:'Qry_Rpt_Section_F'!$T$1930,14,FALSE)</f>
        <v>0</v>
      </c>
      <c r="EH16" s="5">
        <f>VLOOKUP(EH9,Qry_Rpt_Section_F!$C$2:'Qry_Rpt_Section_F'!$T$1930,14,FALSE)</f>
        <v>0</v>
      </c>
      <c r="EI16" s="5">
        <f>VLOOKUP(EI9,Qry_Rpt_Section_F!$C$2:'Qry_Rpt_Section_F'!$T$1930,14,FALSE)</f>
        <v>0</v>
      </c>
      <c r="EJ16" s="5">
        <f>VLOOKUP(EJ9,Qry_Rpt_Section_F!$C$2:'Qry_Rpt_Section_F'!$T$1930,14,FALSE)</f>
        <v>0</v>
      </c>
      <c r="EK16" s="5">
        <f>VLOOKUP(EK9,Qry_Rpt_Section_F!$C$2:'Qry_Rpt_Section_F'!$T$1930,14,FALSE)</f>
        <v>0</v>
      </c>
    </row>
    <row r="17" spans="1:142" x14ac:dyDescent="0.2">
      <c r="A17" s="29" t="s">
        <v>807</v>
      </c>
      <c r="B17" s="30">
        <v>3001</v>
      </c>
      <c r="C17" s="30">
        <v>3002</v>
      </c>
      <c r="D17" s="30">
        <v>3003</v>
      </c>
      <c r="E17" s="30">
        <v>3004</v>
      </c>
      <c r="F17" s="30">
        <v>3005</v>
      </c>
      <c r="G17" s="30">
        <v>3006</v>
      </c>
      <c r="H17" s="30">
        <v>3007</v>
      </c>
      <c r="I17" s="30">
        <v>3008</v>
      </c>
      <c r="J17" s="30">
        <v>3009</v>
      </c>
      <c r="K17" s="30">
        <v>3010</v>
      </c>
      <c r="L17" s="30">
        <v>3011</v>
      </c>
      <c r="M17" s="30">
        <v>3012</v>
      </c>
      <c r="N17" s="30">
        <v>3013</v>
      </c>
      <c r="O17" s="30">
        <v>3014</v>
      </c>
      <c r="P17" s="30">
        <v>3015</v>
      </c>
      <c r="Q17" s="30">
        <v>3016</v>
      </c>
      <c r="R17" s="30">
        <v>3017</v>
      </c>
      <c r="S17" s="30">
        <v>3018</v>
      </c>
      <c r="T17" s="30">
        <v>3019</v>
      </c>
      <c r="U17" s="30">
        <v>3020</v>
      </c>
      <c r="V17" s="30">
        <v>3021</v>
      </c>
      <c r="W17" s="30">
        <v>3022</v>
      </c>
      <c r="X17" s="30">
        <v>3023</v>
      </c>
      <c r="Y17" s="30">
        <v>3024</v>
      </c>
      <c r="Z17" s="30">
        <v>3025</v>
      </c>
      <c r="AA17" s="30">
        <v>3026</v>
      </c>
      <c r="AB17" s="30">
        <v>3027</v>
      </c>
      <c r="AC17" s="30">
        <v>3028</v>
      </c>
      <c r="AD17" s="30">
        <v>3029</v>
      </c>
      <c r="AE17" s="30">
        <v>3030</v>
      </c>
      <c r="AF17" s="30">
        <v>3031</v>
      </c>
      <c r="AG17" s="30">
        <v>3032</v>
      </c>
      <c r="AH17" s="30">
        <v>3033</v>
      </c>
      <c r="AI17" s="30">
        <v>3034</v>
      </c>
      <c r="AJ17" s="30">
        <v>3035</v>
      </c>
      <c r="AK17" s="30">
        <v>3036</v>
      </c>
      <c r="AL17" s="30">
        <v>3037</v>
      </c>
      <c r="AM17" s="30">
        <v>3038</v>
      </c>
      <c r="AN17" s="30">
        <v>3039</v>
      </c>
      <c r="AO17" s="30">
        <v>3040</v>
      </c>
      <c r="AP17" s="30">
        <v>3041</v>
      </c>
      <c r="AQ17" s="30">
        <v>3042</v>
      </c>
      <c r="AR17" s="30">
        <v>3043</v>
      </c>
      <c r="AS17" s="30">
        <v>3044</v>
      </c>
      <c r="AT17" s="30">
        <v>3045</v>
      </c>
      <c r="AU17" s="30">
        <v>3046</v>
      </c>
      <c r="AV17" s="30">
        <v>3047</v>
      </c>
      <c r="AW17" s="30">
        <v>3048</v>
      </c>
      <c r="AX17" s="30">
        <v>3049</v>
      </c>
      <c r="AY17" s="30">
        <v>3050</v>
      </c>
      <c r="AZ17" s="30">
        <v>3051</v>
      </c>
      <c r="BA17" s="30">
        <v>3052</v>
      </c>
      <c r="BB17" s="30">
        <v>3053</v>
      </c>
      <c r="BC17" s="30">
        <v>3054</v>
      </c>
      <c r="BD17" s="30">
        <v>3055</v>
      </c>
      <c r="BE17" s="30">
        <v>3056</v>
      </c>
      <c r="BF17" s="30">
        <v>3057</v>
      </c>
      <c r="BG17" s="30">
        <v>3058</v>
      </c>
      <c r="BH17" s="30">
        <v>3059</v>
      </c>
      <c r="BI17" s="30">
        <v>3060</v>
      </c>
      <c r="BJ17" s="30">
        <v>3061</v>
      </c>
      <c r="BK17" s="30">
        <v>3062</v>
      </c>
      <c r="BL17" s="30">
        <v>3063</v>
      </c>
      <c r="BM17" s="30">
        <v>3064</v>
      </c>
      <c r="BN17" s="30">
        <v>3065</v>
      </c>
      <c r="BO17" s="30">
        <v>3066</v>
      </c>
      <c r="BP17" s="30">
        <v>3067</v>
      </c>
      <c r="BQ17" s="30">
        <v>3068</v>
      </c>
      <c r="BR17" s="30">
        <v>3069</v>
      </c>
      <c r="BS17" s="30">
        <v>3070</v>
      </c>
      <c r="BT17" s="30">
        <v>3071</v>
      </c>
      <c r="BU17" s="30">
        <v>3072</v>
      </c>
      <c r="BV17" s="30">
        <v>3073</v>
      </c>
      <c r="BW17" s="30">
        <v>3074</v>
      </c>
      <c r="BX17" s="30">
        <v>3075</v>
      </c>
      <c r="BY17" s="30">
        <v>3076</v>
      </c>
      <c r="BZ17" s="30">
        <v>3077</v>
      </c>
      <c r="CA17" s="30">
        <v>3078</v>
      </c>
      <c r="CB17" s="30">
        <v>3079</v>
      </c>
      <c r="CC17" s="30">
        <v>3080</v>
      </c>
      <c r="CD17" s="30">
        <v>3081</v>
      </c>
      <c r="CE17" s="30">
        <v>3082</v>
      </c>
      <c r="CF17" s="30">
        <v>3083</v>
      </c>
      <c r="CG17" s="30">
        <v>3084</v>
      </c>
      <c r="CH17" s="30">
        <v>3085</v>
      </c>
      <c r="CI17" s="30">
        <v>3086</v>
      </c>
      <c r="CJ17" s="30">
        <v>3087</v>
      </c>
      <c r="CK17" s="30">
        <v>3088</v>
      </c>
      <c r="CL17" s="30">
        <v>3089</v>
      </c>
      <c r="CM17" s="30">
        <v>3090</v>
      </c>
      <c r="CN17" s="30">
        <v>3091</v>
      </c>
      <c r="CO17" s="30">
        <v>3092</v>
      </c>
      <c r="CP17" s="30">
        <v>3093</v>
      </c>
      <c r="CQ17" s="30">
        <v>3094</v>
      </c>
      <c r="CR17" s="30">
        <v>3095</v>
      </c>
      <c r="CS17" s="30">
        <v>3096</v>
      </c>
      <c r="CT17" s="30">
        <v>3097</v>
      </c>
      <c r="CU17" s="30">
        <v>3098</v>
      </c>
      <c r="CV17" s="30">
        <v>3099</v>
      </c>
      <c r="CW17" s="30">
        <v>3100</v>
      </c>
      <c r="CX17" s="30">
        <v>3101</v>
      </c>
      <c r="CY17" s="30">
        <v>3102</v>
      </c>
      <c r="CZ17" s="30">
        <v>3103</v>
      </c>
      <c r="DA17" s="30">
        <v>3104</v>
      </c>
      <c r="DB17" s="30">
        <v>3105</v>
      </c>
      <c r="DC17" s="30">
        <v>3106</v>
      </c>
      <c r="DD17" s="30">
        <v>3107</v>
      </c>
      <c r="DE17" s="30">
        <v>3108</v>
      </c>
      <c r="DF17" s="30">
        <v>3109</v>
      </c>
      <c r="DG17" s="30">
        <v>3110</v>
      </c>
      <c r="DH17" s="30">
        <v>3111</v>
      </c>
      <c r="DI17" s="30">
        <v>3112</v>
      </c>
      <c r="DJ17" s="30">
        <v>3113</v>
      </c>
      <c r="DK17" s="30">
        <v>3114</v>
      </c>
      <c r="DL17" s="30">
        <v>3115</v>
      </c>
      <c r="DM17" s="30">
        <v>3116</v>
      </c>
      <c r="DN17" s="30">
        <v>3117</v>
      </c>
      <c r="DO17" s="30">
        <v>3118</v>
      </c>
      <c r="DP17" s="30">
        <v>3119</v>
      </c>
      <c r="DQ17" s="30">
        <v>3120</v>
      </c>
      <c r="DR17" s="30">
        <v>3121</v>
      </c>
      <c r="DS17" s="30">
        <v>3122</v>
      </c>
      <c r="DT17" s="30">
        <v>3123</v>
      </c>
      <c r="DU17" s="30">
        <v>3124</v>
      </c>
      <c r="DV17" s="30">
        <v>3125</v>
      </c>
      <c r="DW17" s="30">
        <v>3126</v>
      </c>
      <c r="DX17" s="30">
        <v>3127</v>
      </c>
      <c r="DY17" s="30">
        <v>3128</v>
      </c>
      <c r="DZ17" s="30">
        <v>3129</v>
      </c>
      <c r="EA17" s="30">
        <v>3130</v>
      </c>
      <c r="EB17" s="30">
        <v>3131</v>
      </c>
      <c r="EC17" s="30">
        <v>3132</v>
      </c>
      <c r="ED17" s="30">
        <v>3133</v>
      </c>
      <c r="EE17" s="30">
        <v>3134</v>
      </c>
      <c r="EF17" s="30">
        <v>3135</v>
      </c>
      <c r="EG17" s="30">
        <v>3136</v>
      </c>
      <c r="EH17" s="30">
        <v>3137</v>
      </c>
      <c r="EI17" s="30">
        <v>3138</v>
      </c>
      <c r="EJ17" s="30">
        <v>3139</v>
      </c>
      <c r="EK17" s="30">
        <v>3140</v>
      </c>
      <c r="EL17" s="12"/>
    </row>
    <row r="18" spans="1:142" x14ac:dyDescent="0.2">
      <c r="A18" s="4" t="s">
        <v>809</v>
      </c>
      <c r="B18" s="5">
        <f>VLOOKUP(B17,Qry_Rpt_Section_F!$C$2:'Qry_Rpt_Section_F'!$T$1730,18,FALSE)</f>
        <v>0</v>
      </c>
      <c r="C18" s="5" t="str">
        <f>VLOOKUP(C17,Qry_Rpt_Section_F!$C$2:'Qry_Rpt_Section_F'!$T$1730,18,FALSE)</f>
        <v>X</v>
      </c>
      <c r="D18" s="5" t="str">
        <f>VLOOKUP(D17,Qry_Rpt_Section_F!$C$2:'Qry_Rpt_Section_F'!$T$1730,18,FALSE)</f>
        <v>X</v>
      </c>
      <c r="E18" s="5">
        <f>VLOOKUP(E17,Qry_Rpt_Section_F!$C$2:'Qry_Rpt_Section_F'!$T$1730,18,FALSE)</f>
        <v>0</v>
      </c>
      <c r="F18" s="5" t="str">
        <f>VLOOKUP(F17,Qry_Rpt_Section_F!$C$2:'Qry_Rpt_Section_F'!$T$1730,18,FALSE)</f>
        <v>X</v>
      </c>
      <c r="G18" s="5" t="str">
        <f>VLOOKUP(G17,Qry_Rpt_Section_F!$C$2:'Qry_Rpt_Section_F'!$T$1730,18,FALSE)</f>
        <v>X</v>
      </c>
      <c r="H18" s="5" t="str">
        <f>VLOOKUP(H17,Qry_Rpt_Section_F!$C$2:'Qry_Rpt_Section_F'!$T$1730,18,FALSE)</f>
        <v>X</v>
      </c>
      <c r="I18" s="5" t="str">
        <f>VLOOKUP(I17,Qry_Rpt_Section_F!$C$2:'Qry_Rpt_Section_F'!$T$1730,18,FALSE)</f>
        <v>X</v>
      </c>
      <c r="J18" s="5" t="str">
        <f>VLOOKUP(J17,Qry_Rpt_Section_F!$C$2:'Qry_Rpt_Section_F'!$T$1730,18,FALSE)</f>
        <v>X</v>
      </c>
      <c r="K18" s="5" t="str">
        <f>VLOOKUP(K17,Qry_Rpt_Section_F!$C$2:'Qry_Rpt_Section_F'!$T$1730,18,FALSE)</f>
        <v>X</v>
      </c>
      <c r="L18" s="5" t="str">
        <f>VLOOKUP(L17,Qry_Rpt_Section_F!$C$2:'Qry_Rpt_Section_F'!$T$1730,18,FALSE)</f>
        <v>X</v>
      </c>
      <c r="M18" s="5" t="str">
        <f>VLOOKUP(M17,Qry_Rpt_Section_F!$C$2:'Qry_Rpt_Section_F'!$T$1730,18,FALSE)</f>
        <v>X</v>
      </c>
      <c r="N18" s="5" t="str">
        <f>VLOOKUP(N17,Qry_Rpt_Section_F!$C$2:'Qry_Rpt_Section_F'!$T$1730,18,FALSE)</f>
        <v>X</v>
      </c>
      <c r="O18" s="5" t="str">
        <f>VLOOKUP(O17,Qry_Rpt_Section_F!$C$2:'Qry_Rpt_Section_F'!$T$1730,18,FALSE)</f>
        <v>X</v>
      </c>
      <c r="P18" s="5" t="str">
        <f>VLOOKUP(P17,Qry_Rpt_Section_F!$C$2:'Qry_Rpt_Section_F'!$T$1730,18,FALSE)</f>
        <v>X</v>
      </c>
      <c r="Q18" s="5" t="str">
        <f>VLOOKUP(Q17,Qry_Rpt_Section_F!$C$2:'Qry_Rpt_Section_F'!$T$1730,18,FALSE)</f>
        <v>X</v>
      </c>
      <c r="R18" s="5" t="str">
        <f>VLOOKUP(R17,Qry_Rpt_Section_F!$C$2:'Qry_Rpt_Section_F'!$T$1730,18,FALSE)</f>
        <v>X</v>
      </c>
      <c r="S18" s="5" t="str">
        <f>VLOOKUP(S17,Qry_Rpt_Section_F!$C$2:'Qry_Rpt_Section_F'!$T$1730,18,FALSE)</f>
        <v>X</v>
      </c>
      <c r="T18" s="5" t="str">
        <f>VLOOKUP(T17,Qry_Rpt_Section_F!$C$2:'Qry_Rpt_Section_F'!$T$1730,18,FALSE)</f>
        <v>X</v>
      </c>
      <c r="U18" s="5" t="str">
        <f>VLOOKUP(U17,Qry_Rpt_Section_F!$C$2:'Qry_Rpt_Section_F'!$T$1730,18,FALSE)</f>
        <v>X</v>
      </c>
      <c r="V18" s="5" t="str">
        <f>VLOOKUP(V17,Qry_Rpt_Section_F!$C$2:'Qry_Rpt_Section_F'!$T$1730,18,FALSE)</f>
        <v>X</v>
      </c>
      <c r="W18" s="5" t="str">
        <f>VLOOKUP(W17,Qry_Rpt_Section_F!$C$2:'Qry_Rpt_Section_F'!$T$1730,18,FALSE)</f>
        <v>X</v>
      </c>
      <c r="X18" s="5">
        <f>VLOOKUP(X17,Qry_Rpt_Section_F!$C$2:'Qry_Rpt_Section_F'!$T$1730,18,FALSE)</f>
        <v>0</v>
      </c>
      <c r="Y18" s="5" t="str">
        <f>VLOOKUP(Y17,Qry_Rpt_Section_F!$C$2:'Qry_Rpt_Section_F'!$T$1730,18,FALSE)</f>
        <v>X</v>
      </c>
      <c r="Z18" s="5" t="str">
        <f>VLOOKUP(Z17,Qry_Rpt_Section_F!$C$2:'Qry_Rpt_Section_F'!$T$1730,18,FALSE)</f>
        <v>X</v>
      </c>
      <c r="AA18" s="5" t="str">
        <f>VLOOKUP(AA17,Qry_Rpt_Section_F!$C$2:'Qry_Rpt_Section_F'!$T$1730,18,FALSE)</f>
        <v>X</v>
      </c>
      <c r="AB18" s="5" t="str">
        <f>VLOOKUP(AB17,Qry_Rpt_Section_F!$C$2:'Qry_Rpt_Section_F'!$T$1730,18,FALSE)</f>
        <v>X</v>
      </c>
      <c r="AC18" s="5" t="str">
        <f>VLOOKUP(AC17,Qry_Rpt_Section_F!$C$2:'Qry_Rpt_Section_F'!$T$1730,18,FALSE)</f>
        <v>X</v>
      </c>
      <c r="AD18" s="5" t="str">
        <f>VLOOKUP(AD17,Qry_Rpt_Section_F!$C$2:'Qry_Rpt_Section_F'!$T$1730,18,FALSE)</f>
        <v>X</v>
      </c>
      <c r="AE18" s="5">
        <f>VLOOKUP(AE17,Qry_Rpt_Section_F!$C$2:'Qry_Rpt_Section_F'!$T$1730,18,FALSE)</f>
        <v>0</v>
      </c>
      <c r="AF18" s="5">
        <f>VLOOKUP(AF17,Qry_Rpt_Section_F!$C$2:'Qry_Rpt_Section_F'!$T$1730,18,FALSE)</f>
        <v>0</v>
      </c>
      <c r="AG18" s="5">
        <f>VLOOKUP(AG17,Qry_Rpt_Section_F!$C$2:'Qry_Rpt_Section_F'!$T$1730,18,FALSE)</f>
        <v>0</v>
      </c>
      <c r="AH18" s="5" t="str">
        <f>VLOOKUP(AH17,Qry_Rpt_Section_F!$C$2:'Qry_Rpt_Section_F'!$T$1730,18,FALSE)</f>
        <v>X</v>
      </c>
      <c r="AI18" s="5" t="str">
        <f>VLOOKUP(AI17,Qry_Rpt_Section_F!$C$2:'Qry_Rpt_Section_F'!$T$1730,18,FALSE)</f>
        <v>X</v>
      </c>
      <c r="AJ18" s="5">
        <f>VLOOKUP(AJ17,Qry_Rpt_Section_F!$C$2:'Qry_Rpt_Section_F'!$T$1730,18,FALSE)</f>
        <v>0</v>
      </c>
      <c r="AK18" s="5">
        <f>VLOOKUP(AK17,Qry_Rpt_Section_F!$C$2:'Qry_Rpt_Section_F'!$T$1730,18,FALSE)</f>
        <v>0</v>
      </c>
      <c r="AL18" s="5" t="str">
        <f>VLOOKUP(AL17,Qry_Rpt_Section_F!$C$2:'Qry_Rpt_Section_F'!$T$1730,18,FALSE)</f>
        <v>X</v>
      </c>
      <c r="AM18" s="5" t="str">
        <f>VLOOKUP(AM17,Qry_Rpt_Section_F!$C$2:'Qry_Rpt_Section_F'!$T$1730,18,FALSE)</f>
        <v>X</v>
      </c>
      <c r="AN18" s="5" t="str">
        <f>VLOOKUP(AN17,Qry_Rpt_Section_F!$C$2:'Qry_Rpt_Section_F'!$T$1730,18,FALSE)</f>
        <v>X</v>
      </c>
      <c r="AO18" s="5" t="str">
        <f>VLOOKUP(AO17,Qry_Rpt_Section_F!$C$2:'Qry_Rpt_Section_F'!$T$1730,18,FALSE)</f>
        <v>X</v>
      </c>
      <c r="AP18" s="5" t="str">
        <f>VLOOKUP(AP17,Qry_Rpt_Section_F!$C$2:'Qry_Rpt_Section_F'!$T$1730,18,FALSE)</f>
        <v>X</v>
      </c>
      <c r="AQ18" s="5" t="str">
        <f>VLOOKUP(AQ17,Qry_Rpt_Section_F!$C$2:'Qry_Rpt_Section_F'!$T$1730,18,FALSE)</f>
        <v>X</v>
      </c>
      <c r="AR18" s="5" t="str">
        <f>VLOOKUP(AR17,Qry_Rpt_Section_F!$C$2:'Qry_Rpt_Section_F'!$T$1730,18,FALSE)</f>
        <v>X</v>
      </c>
      <c r="AS18" s="5">
        <f>VLOOKUP(AS17,Qry_Rpt_Section_F!$C$2:'Qry_Rpt_Section_F'!$T$1730,18,FALSE)</f>
        <v>0</v>
      </c>
      <c r="AT18" s="5" t="str">
        <f>VLOOKUP(AT17,Qry_Rpt_Section_F!$C$2:'Qry_Rpt_Section_F'!$T$1730,18,FALSE)</f>
        <v>X</v>
      </c>
      <c r="AU18" s="5" t="str">
        <f>VLOOKUP(AU17,Qry_Rpt_Section_F!$C$2:'Qry_Rpt_Section_F'!$T$1730,18,FALSE)</f>
        <v>X</v>
      </c>
      <c r="AV18" s="5" t="str">
        <f>VLOOKUP(AV17,Qry_Rpt_Section_F!$C$2:'Qry_Rpt_Section_F'!$T$1730,18,FALSE)</f>
        <v>X</v>
      </c>
      <c r="AW18" s="5">
        <f>VLOOKUP(AW17,Qry_Rpt_Section_F!$C$2:'Qry_Rpt_Section_F'!$T$1730,18,FALSE)</f>
        <v>0</v>
      </c>
      <c r="AX18" s="5" t="str">
        <f>VLOOKUP(AX17,Qry_Rpt_Section_F!$C$2:'Qry_Rpt_Section_F'!$T$1730,18,FALSE)</f>
        <v>X</v>
      </c>
      <c r="AY18" s="5">
        <f>VLOOKUP(AY17,Qry_Rpt_Section_F!$C$2:'Qry_Rpt_Section_F'!$T$1730,18,FALSE)</f>
        <v>0</v>
      </c>
      <c r="AZ18" s="5">
        <f>VLOOKUP(AZ17,Qry_Rpt_Section_F!$C$2:'Qry_Rpt_Section_F'!$T$1730,18,FALSE)</f>
        <v>0</v>
      </c>
      <c r="BA18" s="5">
        <f>VLOOKUP(BA17,Qry_Rpt_Section_F!$C$2:'Qry_Rpt_Section_F'!$T$1730,18,FALSE)</f>
        <v>0</v>
      </c>
      <c r="BB18" s="5" t="str">
        <f>VLOOKUP(BB17,Qry_Rpt_Section_F!$C$2:'Qry_Rpt_Section_F'!$T$1730,18,FALSE)</f>
        <v>X</v>
      </c>
      <c r="BC18" s="5" t="str">
        <f>VLOOKUP(BC17,Qry_Rpt_Section_F!$C$2:'Qry_Rpt_Section_F'!$T$1730,18,FALSE)</f>
        <v>X</v>
      </c>
      <c r="BD18" s="5" t="str">
        <f>VLOOKUP(BD17,Qry_Rpt_Section_F!$C$2:'Qry_Rpt_Section_F'!$T$1730,18,FALSE)</f>
        <v>X</v>
      </c>
      <c r="BE18" s="5" t="str">
        <f>VLOOKUP(BE17,Qry_Rpt_Section_F!$C$2:'Qry_Rpt_Section_F'!$T$1730,18,FALSE)</f>
        <v>X</v>
      </c>
      <c r="BF18" s="5">
        <f>VLOOKUP(BF17,Qry_Rpt_Section_F!$C$2:'Qry_Rpt_Section_F'!$T$1730,18,FALSE)</f>
        <v>0</v>
      </c>
      <c r="BG18" s="5">
        <f>VLOOKUP(BG17,Qry_Rpt_Section_F!$C$2:'Qry_Rpt_Section_F'!$T$1730,18,FALSE)</f>
        <v>0</v>
      </c>
      <c r="BH18" s="5" t="str">
        <f>VLOOKUP(BH17,Qry_Rpt_Section_F!$C$2:'Qry_Rpt_Section_F'!$T$1730,18,FALSE)</f>
        <v>X</v>
      </c>
      <c r="BI18" s="5" t="str">
        <f>VLOOKUP(BI17,Qry_Rpt_Section_F!$C$2:'Qry_Rpt_Section_F'!$T$1730,18,FALSE)</f>
        <v>X</v>
      </c>
      <c r="BJ18" s="5" t="str">
        <f>VLOOKUP(BJ17,Qry_Rpt_Section_F!$C$2:'Qry_Rpt_Section_F'!$T$1730,18,FALSE)</f>
        <v>X</v>
      </c>
      <c r="BK18" s="5" t="str">
        <f>VLOOKUP(BK17,Qry_Rpt_Section_F!$C$2:'Qry_Rpt_Section_F'!$T$1730,18,FALSE)</f>
        <v>X</v>
      </c>
      <c r="BL18" s="5" t="str">
        <f>VLOOKUP(BL17,Qry_Rpt_Section_F!$C$2:'Qry_Rpt_Section_F'!$T$1730,18,FALSE)</f>
        <v>X</v>
      </c>
      <c r="BM18" s="5" t="str">
        <f>VLOOKUP(BM17,Qry_Rpt_Section_F!$C$2:'Qry_Rpt_Section_F'!$T$1730,18,FALSE)</f>
        <v>X</v>
      </c>
      <c r="BN18" s="5">
        <f>VLOOKUP(BN17,Qry_Rpt_Section_F!$C$2:'Qry_Rpt_Section_F'!$T$1730,18,FALSE)</f>
        <v>0</v>
      </c>
      <c r="BO18" s="5">
        <f>VLOOKUP(BO17,Qry_Rpt_Section_F!$C$2:'Qry_Rpt_Section_F'!$T$1730,18,FALSE)</f>
        <v>0</v>
      </c>
      <c r="BP18" s="5" t="str">
        <f>VLOOKUP(BP17,Qry_Rpt_Section_F!$C$2:'Qry_Rpt_Section_F'!$T$1730,18,FALSE)</f>
        <v>X</v>
      </c>
      <c r="BQ18" s="5" t="str">
        <f>VLOOKUP(BQ17,Qry_Rpt_Section_F!$C$2:'Qry_Rpt_Section_F'!$T$1730,18,FALSE)</f>
        <v>X</v>
      </c>
      <c r="BR18" s="5" t="str">
        <f>VLOOKUP(BR17,Qry_Rpt_Section_F!$C$2:'Qry_Rpt_Section_F'!$T$1730,18,FALSE)</f>
        <v>X</v>
      </c>
      <c r="BS18" s="5" t="str">
        <f>VLOOKUP(BS17,Qry_Rpt_Section_F!$C$2:'Qry_Rpt_Section_F'!$T$1730,18,FALSE)</f>
        <v>X</v>
      </c>
      <c r="BT18" s="5" t="str">
        <f>VLOOKUP(BT17,Qry_Rpt_Section_F!$C$2:'Qry_Rpt_Section_F'!$T$1730,18,FALSE)</f>
        <v>X</v>
      </c>
      <c r="BU18" s="5" t="str">
        <f>VLOOKUP(BU17,Qry_Rpt_Section_F!$C$2:'Qry_Rpt_Section_F'!$T$1730,18,FALSE)</f>
        <v>X</v>
      </c>
      <c r="BV18" s="5" t="str">
        <f>VLOOKUP(BV17,Qry_Rpt_Section_F!$C$2:'Qry_Rpt_Section_F'!$T$1730,18,FALSE)</f>
        <v>X</v>
      </c>
      <c r="BW18" s="5" t="str">
        <f>VLOOKUP(BW17,Qry_Rpt_Section_F!$C$2:'Qry_Rpt_Section_F'!$T$1730,18,FALSE)</f>
        <v>X</v>
      </c>
      <c r="BX18" s="5" t="str">
        <f>VLOOKUP(BX17,Qry_Rpt_Section_F!$C$2:'Qry_Rpt_Section_F'!$T$1730,18,FALSE)</f>
        <v>X</v>
      </c>
      <c r="BY18" s="5" t="str">
        <f>VLOOKUP(BY17,Qry_Rpt_Section_F!$C$2:'Qry_Rpt_Section_F'!$T$1730,18,FALSE)</f>
        <v>X</v>
      </c>
      <c r="BZ18" s="5">
        <f>VLOOKUP(BZ17,Qry_Rpt_Section_F!$C$2:'Qry_Rpt_Section_F'!$T$1730,18,FALSE)</f>
        <v>0</v>
      </c>
      <c r="CA18" s="5">
        <f>VLOOKUP(CA17,Qry_Rpt_Section_F!$C$2:'Qry_Rpt_Section_F'!$T$1730,18,FALSE)</f>
        <v>0</v>
      </c>
      <c r="CB18" s="5" t="str">
        <f>VLOOKUP(CB17,Qry_Rpt_Section_F!$C$2:'Qry_Rpt_Section_F'!$T$1730,18,FALSE)</f>
        <v>X</v>
      </c>
      <c r="CC18" s="5" t="str">
        <f>VLOOKUP(CC17,Qry_Rpt_Section_F!$C$2:'Qry_Rpt_Section_F'!$T$1730,18,FALSE)</f>
        <v>X</v>
      </c>
      <c r="CD18" s="5" t="str">
        <f>VLOOKUP(CD17,Qry_Rpt_Section_F!$C$2:'Qry_Rpt_Section_F'!$T$1730,18,FALSE)</f>
        <v>X</v>
      </c>
      <c r="CE18" s="5" t="str">
        <f>VLOOKUP(CE17,Qry_Rpt_Section_F!$C$2:'Qry_Rpt_Section_F'!$T$1730,18,FALSE)</f>
        <v>X</v>
      </c>
      <c r="CF18" s="5" t="str">
        <f>VLOOKUP(CF17,Qry_Rpt_Section_F!$C$2:'Qry_Rpt_Section_F'!$T$1730,18,FALSE)</f>
        <v>X</v>
      </c>
      <c r="CG18" s="5" t="str">
        <f>VLOOKUP(CG17,Qry_Rpt_Section_F!$C$2:'Qry_Rpt_Section_F'!$T$1730,18,FALSE)</f>
        <v>X</v>
      </c>
      <c r="CH18" s="5" t="str">
        <f>VLOOKUP(CH17,Qry_Rpt_Section_F!$C$2:'Qry_Rpt_Section_F'!$T$1730,18,FALSE)</f>
        <v>X</v>
      </c>
      <c r="CI18" s="5" t="str">
        <f>VLOOKUP(CI17,Qry_Rpt_Section_F!$C$2:'Qry_Rpt_Section_F'!$T$1730,18,FALSE)</f>
        <v>X</v>
      </c>
      <c r="CJ18" s="5">
        <f>VLOOKUP(CJ17,Qry_Rpt_Section_F!$C$2:'Qry_Rpt_Section_F'!$T$1730,18,FALSE)</f>
        <v>0</v>
      </c>
      <c r="CK18" s="5" t="str">
        <f>VLOOKUP(CK17,Qry_Rpt_Section_F!$C$2:'Qry_Rpt_Section_F'!$T$1730,18,FALSE)</f>
        <v>X</v>
      </c>
      <c r="CL18" s="5" t="str">
        <f>VLOOKUP(CL17,Qry_Rpt_Section_F!$C$2:'Qry_Rpt_Section_F'!$T$1730,18,FALSE)</f>
        <v>X</v>
      </c>
      <c r="CM18" s="5" t="str">
        <f>VLOOKUP(CM17,Qry_Rpt_Section_F!$C$2:'Qry_Rpt_Section_F'!$T$1730,18,FALSE)</f>
        <v>X</v>
      </c>
      <c r="CN18" s="5" t="str">
        <f>VLOOKUP(CN17,Qry_Rpt_Section_F!$C$2:'Qry_Rpt_Section_F'!$T$1730,18,FALSE)</f>
        <v>X</v>
      </c>
      <c r="CO18" s="5" t="str">
        <f>VLOOKUP(CO17,Qry_Rpt_Section_F!$C$2:'Qry_Rpt_Section_F'!$T$1730,18,FALSE)</f>
        <v>X</v>
      </c>
      <c r="CP18" s="5">
        <f>VLOOKUP(CP17,Qry_Rpt_Section_F!$C$2:'Qry_Rpt_Section_F'!$T$1730,18,FALSE)</f>
        <v>0</v>
      </c>
      <c r="CQ18" s="5" t="str">
        <f>VLOOKUP(CQ17,Qry_Rpt_Section_F!$C$2:'Qry_Rpt_Section_F'!$T$1730,18,FALSE)</f>
        <v>X</v>
      </c>
      <c r="CR18" s="5">
        <f>VLOOKUP(CR17,Qry_Rpt_Section_F!$C$2:'Qry_Rpt_Section_F'!$T$1730,18,FALSE)</f>
        <v>0</v>
      </c>
      <c r="CS18" s="5" t="str">
        <f>VLOOKUP(CS17,Qry_Rpt_Section_F!$C$2:'Qry_Rpt_Section_F'!$T$1730,18,FALSE)</f>
        <v>X</v>
      </c>
      <c r="CT18" s="5" t="str">
        <f>VLOOKUP(CT17,Qry_Rpt_Section_F!$C$2:'Qry_Rpt_Section_F'!$T$1730,18,FALSE)</f>
        <v>X</v>
      </c>
      <c r="CU18" s="5" t="str">
        <f>VLOOKUP(CU17,Qry_Rpt_Section_F!$C$2:'Qry_Rpt_Section_F'!$T$1730,18,FALSE)</f>
        <v>X</v>
      </c>
      <c r="CV18" s="5" t="str">
        <f>VLOOKUP(CV17,Qry_Rpt_Section_F!$C$2:'Qry_Rpt_Section_F'!$T$1730,18,FALSE)</f>
        <v>X</v>
      </c>
      <c r="CW18" s="5" t="str">
        <f>VLOOKUP(CW17,Qry_Rpt_Section_F!$C$2:'Qry_Rpt_Section_F'!$T$1730,18,FALSE)</f>
        <v>X</v>
      </c>
      <c r="CX18" s="5" t="str">
        <f>VLOOKUP(CX17,Qry_Rpt_Section_F!$C$2:'Qry_Rpt_Section_F'!$T$1730,18,FALSE)</f>
        <v>X</v>
      </c>
      <c r="CY18" s="5">
        <f>VLOOKUP(CY17,Qry_Rpt_Section_F!$C$2:'Qry_Rpt_Section_F'!$T$1730,18,FALSE)</f>
        <v>0</v>
      </c>
      <c r="CZ18" s="5" t="str">
        <f>VLOOKUP(CZ17,Qry_Rpt_Section_F!$C$2:'Qry_Rpt_Section_F'!$T$1730,18,FALSE)</f>
        <v>X</v>
      </c>
      <c r="DA18" s="5" t="str">
        <f>VLOOKUP(DA17,Qry_Rpt_Section_F!$C$2:'Qry_Rpt_Section_F'!$T$1730,18,FALSE)</f>
        <v>X</v>
      </c>
      <c r="DB18" s="5">
        <f>VLOOKUP(DB17,Qry_Rpt_Section_F!$C$2:'Qry_Rpt_Section_F'!$T$1730,18,FALSE)</f>
        <v>0</v>
      </c>
      <c r="DC18" s="5">
        <f>VLOOKUP(DC17,Qry_Rpt_Section_F!$C$2:'Qry_Rpt_Section_F'!$T$1730,18,FALSE)</f>
        <v>0</v>
      </c>
      <c r="DD18" s="5" t="str">
        <f>VLOOKUP(DD17,Qry_Rpt_Section_F!$C$2:'Qry_Rpt_Section_F'!$T$1730,18,FALSE)</f>
        <v>X</v>
      </c>
      <c r="DE18" s="5" t="str">
        <f>VLOOKUP(DE17,Qry_Rpt_Section_F!$C$2:'Qry_Rpt_Section_F'!$T$1730,18,FALSE)</f>
        <v>X</v>
      </c>
      <c r="DF18" s="5">
        <f>VLOOKUP(DF17,Qry_Rpt_Section_F!$C$2:'Qry_Rpt_Section_F'!$T$1730,18,FALSE)</f>
        <v>0</v>
      </c>
      <c r="DG18" s="5">
        <f>VLOOKUP(DG17,Qry_Rpt_Section_F!$C$2:'Qry_Rpt_Section_F'!$T$1730,18,FALSE)</f>
        <v>0</v>
      </c>
      <c r="DH18" s="5" t="str">
        <f>VLOOKUP(DH17,Qry_Rpt_Section_F!$C$2:'Qry_Rpt_Section_F'!$T$1730,18,FALSE)</f>
        <v>X</v>
      </c>
      <c r="DI18" s="5" t="str">
        <f>VLOOKUP(DI17,Qry_Rpt_Section_F!$C$2:'Qry_Rpt_Section_F'!$T$1730,18,FALSE)</f>
        <v>X</v>
      </c>
      <c r="DJ18" s="5" t="str">
        <f>VLOOKUP(DJ17,Qry_Rpt_Section_F!$C$2:'Qry_Rpt_Section_F'!$T$1730,18,FALSE)</f>
        <v>X</v>
      </c>
      <c r="DK18" s="5" t="str">
        <f>VLOOKUP(DK17,Qry_Rpt_Section_F!$C$2:'Qry_Rpt_Section_F'!$T$1730,18,FALSE)</f>
        <v>X</v>
      </c>
      <c r="DL18" s="5">
        <f>VLOOKUP(DL17,Qry_Rpt_Section_F!$C$2:'Qry_Rpt_Section_F'!$T$1730,18,FALSE)</f>
        <v>0</v>
      </c>
      <c r="DM18" s="5" t="str">
        <f>VLOOKUP(DM17,Qry_Rpt_Section_F!$C$2:'Qry_Rpt_Section_F'!$T$1730,18,FALSE)</f>
        <v>X</v>
      </c>
      <c r="DN18" s="5" t="str">
        <f>VLOOKUP(DN17,Qry_Rpt_Section_F!$C$2:'Qry_Rpt_Section_F'!$T$1800,18,FALSE)</f>
        <v>X</v>
      </c>
      <c r="DO18" s="5" t="str">
        <f>VLOOKUP(DO17,Qry_Rpt_Section_F!$C$2:'Qry_Rpt_Section_F'!$T$1800,18,FALSE)</f>
        <v>X</v>
      </c>
      <c r="DP18" s="5" t="str">
        <f>VLOOKUP(DP17,Qry_Rpt_Section_F!$C$2:'Qry_Rpt_Section_F'!$T$1800,18,FALSE)</f>
        <v>X</v>
      </c>
      <c r="DQ18" s="5" t="str">
        <f>VLOOKUP(DQ17,Qry_Rpt_Section_F!$C$2:'Qry_Rpt_Section_F'!$T$1800,18,FALSE)</f>
        <v>X</v>
      </c>
      <c r="DR18" s="5">
        <f>VLOOKUP(DR17,Qry_Rpt_Section_F!$C$2:'Qry_Rpt_Section_F'!$T$1800,18,FALSE)</f>
        <v>0</v>
      </c>
      <c r="DS18" s="5" t="str">
        <f>VLOOKUP(DS17,Qry_Rpt_Section_F!$C$2:'Qry_Rpt_Section_F'!$T$1800,18,FALSE)</f>
        <v>X</v>
      </c>
      <c r="DT18" s="5" t="str">
        <f>VLOOKUP(DT17,Qry_Rpt_Section_F!$C$2:'Qry_Rpt_Section_F'!$T$1800,18,FALSE)</f>
        <v>X</v>
      </c>
      <c r="DU18" s="5" t="str">
        <f>VLOOKUP(DU17,Qry_Rpt_Section_F!$C$2:'Qry_Rpt_Section_F'!$T$1800,18,FALSE)</f>
        <v>X</v>
      </c>
      <c r="DV18" s="5">
        <f>VLOOKUP(DV17,Qry_Rpt_Section_F!$C$2:'Qry_Rpt_Section_F'!$T$1800,18,FALSE)</f>
        <v>0</v>
      </c>
      <c r="DW18" s="5">
        <f>VLOOKUP(DW17,Qry_Rpt_Section_F!$C$2:'Qry_Rpt_Section_F'!$T$1800,18,FALSE)</f>
        <v>0</v>
      </c>
      <c r="DX18" s="5" t="str">
        <f>VLOOKUP(DX17,Qry_Rpt_Section_F!$C$2:'Qry_Rpt_Section_F'!$T$1800,18,FALSE)</f>
        <v>X</v>
      </c>
      <c r="DY18" s="5" t="str">
        <f>VLOOKUP(DY17,Qry_Rpt_Section_F!$C$2:'Qry_Rpt_Section_F'!$T$1800,18,FALSE)</f>
        <v>X</v>
      </c>
      <c r="DZ18" s="5" t="str">
        <f>VLOOKUP(DZ17,Qry_Rpt_Section_F!$C$2:'Qry_Rpt_Section_F'!$T$1800,18,FALSE)</f>
        <v>X</v>
      </c>
      <c r="EA18" s="5" t="str">
        <f>VLOOKUP(EA17,Qry_Rpt_Section_F!$C$2:'Qry_Rpt_Section_F'!$T$1800,18,FALSE)</f>
        <v>X</v>
      </c>
      <c r="EB18" s="5" t="str">
        <f>VLOOKUP(EB17,Qry_Rpt_Section_F!$C$2:'Qry_Rpt_Section_F'!$T$1800,18,FALSE)</f>
        <v>X</v>
      </c>
      <c r="EC18" s="5" t="str">
        <f>VLOOKUP(EC17,Qry_Rpt_Section_F!$C$2:'Qry_Rpt_Section_F'!$T$1800,18,FALSE)</f>
        <v>X</v>
      </c>
      <c r="ED18" s="5" t="str">
        <f>VLOOKUP(ED17,Qry_Rpt_Section_F!$C$2:'Qry_Rpt_Section_F'!$T$1800,18,FALSE)</f>
        <v>X</v>
      </c>
      <c r="EE18" s="5" t="str">
        <f>VLOOKUP(EE17,Qry_Rpt_Section_F!$C$2:'Qry_Rpt_Section_F'!$T$1800,18,FALSE)</f>
        <v>X</v>
      </c>
      <c r="EF18" s="5" t="str">
        <f>VLOOKUP(EF17,Qry_Rpt_Section_F!$C$2:'Qry_Rpt_Section_F'!$T$1800,18,FALSE)</f>
        <v>X</v>
      </c>
      <c r="EG18" s="5" t="str">
        <f>VLOOKUP(EG17,Qry_Rpt_Section_F!$C$2:'Qry_Rpt_Section_F'!$T$1800,18,FALSE)</f>
        <v>X</v>
      </c>
      <c r="EH18" s="5" t="str">
        <f>VLOOKUP(EH17,Qry_Rpt_Section_F!$C$2:'Qry_Rpt_Section_F'!$T$1800,18,FALSE)</f>
        <v>X</v>
      </c>
      <c r="EI18" s="5" t="str">
        <f>VLOOKUP(EI17,Qry_Rpt_Section_F!$C$2:'Qry_Rpt_Section_F'!$T$1800,18,FALSE)</f>
        <v>X</v>
      </c>
      <c r="EJ18" s="5">
        <f>VLOOKUP(EJ17,Qry_Rpt_Section_F!$C$2:'Qry_Rpt_Section_F'!$T$1800,18,FALSE)</f>
        <v>0</v>
      </c>
      <c r="EK18" s="5" t="str">
        <f>VLOOKUP(EK17,Qry_Rpt_Section_F!$C$2:'Qry_Rpt_Section_F'!$T$1800,18,FALSE)</f>
        <v>X</v>
      </c>
    </row>
    <row r="19" spans="1:142" x14ac:dyDescent="0.2">
      <c r="A19" s="4" t="s">
        <v>890</v>
      </c>
      <c r="B19" s="1" t="str">
        <f>VLOOKUP(B17,Qry_Rpt_Section_F!$C$2:'Qry_Rpt_Section_F'!$J$1730,7,FALSE)</f>
        <v>Conklin</v>
      </c>
      <c r="C19" s="1" t="str">
        <f>VLOOKUP(C17,Qry_Rpt_Section_F!$C$2:'Qry_Rpt_Section_F'!$J$1730,7,FALSE)</f>
        <v>Radell</v>
      </c>
      <c r="D19" s="1" t="str">
        <f>VLOOKUP(D17,Qry_Rpt_Section_F!$C$2:'Qry_Rpt_Section_F'!$J$1730,7,FALSE)</f>
        <v>Young</v>
      </c>
      <c r="E19" s="1" t="str">
        <f>VLOOKUP(E17,Qry_Rpt_Section_F!$C$2:'Qry_Rpt_Section_F'!$J$1730,7,FALSE)</f>
        <v>Kenyon Sr.</v>
      </c>
      <c r="F19" s="1" t="str">
        <f>VLOOKUP(F17,Qry_Rpt_Section_F!$C$2:'Qry_Rpt_Section_F'!$J$1730,7,FALSE)</f>
        <v>Schillinger</v>
      </c>
      <c r="G19" s="1" t="str">
        <f>VLOOKUP(G17,Qry_Rpt_Section_F!$C$2:'Qry_Rpt_Section_F'!$J$1730,7,FALSE)</f>
        <v>Fousse</v>
      </c>
      <c r="H19" s="1" t="str">
        <f>VLOOKUP(H17,Qry_Rpt_Section_F!$C$2:'Qry_Rpt_Section_F'!$J$1730,7,FALSE)</f>
        <v>Vine</v>
      </c>
      <c r="I19" s="1" t="str">
        <f>VLOOKUP(I17,Qry_Rpt_Section_F!$C$2:'Qry_Rpt_Section_F'!$J$1730,7,FALSE)</f>
        <v>Massaro</v>
      </c>
      <c r="J19" s="1" t="str">
        <f>VLOOKUP(J17,Qry_Rpt_Section_F!$C$2:'Qry_Rpt_Section_F'!$J$1730,7,FALSE)</f>
        <v>Grillo</v>
      </c>
      <c r="K19" s="1" t="str">
        <f>VLOOKUP(K17,Qry_Rpt_Section_F!$C$2:'Qry_Rpt_Section_F'!$J$1730,7,FALSE)</f>
        <v>Grillo</v>
      </c>
      <c r="L19" s="1" t="str">
        <f>VLOOKUP(L17,Qry_Rpt_Section_F!$C$2:'Qry_Rpt_Section_F'!$J$1730,7,FALSE)</f>
        <v>Matison</v>
      </c>
      <c r="M19" s="1" t="str">
        <f>VLOOKUP(M17,Qry_Rpt_Section_F!$C$2:'Qry_Rpt_Section_F'!$J$1730,7,FALSE)</f>
        <v>DeClerck</v>
      </c>
      <c r="N19" s="1" t="str">
        <f>VLOOKUP(N17,Qry_Rpt_Section_F!$C$2:'Qry_Rpt_Section_F'!$J$1730,7,FALSE)</f>
        <v>Mykins</v>
      </c>
      <c r="O19" s="1" t="str">
        <f>VLOOKUP(O17,Qry_Rpt_Section_F!$C$2:'Qry_Rpt_Section_F'!$J$1730,7,FALSE)</f>
        <v>Mykins</v>
      </c>
      <c r="P19" s="1" t="str">
        <f>VLOOKUP(P17,Qry_Rpt_Section_F!$C$2:'Qry_Rpt_Section_F'!$J$1730,7,FALSE)</f>
        <v>Ostrye</v>
      </c>
      <c r="Q19" s="1" t="str">
        <f>VLOOKUP(Q17,Qry_Rpt_Section_F!$C$2:'Qry_Rpt_Section_F'!$J$1730,7,FALSE)</f>
        <v>Brooks</v>
      </c>
      <c r="R19" s="1" t="str">
        <f>VLOOKUP(R17,Qry_Rpt_Section_F!$C$2:'Qry_Rpt_Section_F'!$J$1730,7,FALSE)</f>
        <v>O'Brien</v>
      </c>
      <c r="S19" s="1" t="str">
        <f>VLOOKUP(S17,Qry_Rpt_Section_F!$C$2:'Qry_Rpt_Section_F'!$J$1730,7,FALSE)</f>
        <v>O'Brien</v>
      </c>
      <c r="T19" s="1" t="str">
        <f>VLOOKUP(T17,Qry_Rpt_Section_F!$C$2:'Qry_Rpt_Section_F'!$J$1730,7,FALSE)</f>
        <v>Zinter</v>
      </c>
      <c r="U19" s="1" t="str">
        <f>VLOOKUP(U17,Qry_Rpt_Section_F!$C$2:'Qry_Rpt_Section_F'!$J$1730,7,FALSE)</f>
        <v>Zinter</v>
      </c>
      <c r="V19" s="1" t="str">
        <f>VLOOKUP(V17,Qry_Rpt_Section_F!$C$2:'Qry_Rpt_Section_F'!$J$1730,7,FALSE)</f>
        <v>Goodberlet</v>
      </c>
      <c r="W19" s="1" t="str">
        <f>VLOOKUP(W17,Qry_Rpt_Section_F!$C$2:'Qry_Rpt_Section_F'!$J$1730,7,FALSE)</f>
        <v>Goodberlet</v>
      </c>
      <c r="X19" s="1" t="str">
        <f>VLOOKUP(X17,Qry_Rpt_Section_F!$C$2:'Qry_Rpt_Section_F'!$J$1730,7,FALSE)</f>
        <v>Vogel</v>
      </c>
      <c r="Y19" s="1" t="str">
        <f>VLOOKUP(Y17,Qry_Rpt_Section_F!$C$2:'Qry_Rpt_Section_F'!$J$1730,7,FALSE)</f>
        <v>Gallo</v>
      </c>
      <c r="Z19" s="1" t="str">
        <f>VLOOKUP(Z17,Qry_Rpt_Section_F!$C$2:'Qry_Rpt_Section_F'!$J$1730,7,FALSE)</f>
        <v>Swift</v>
      </c>
      <c r="AA19" s="1" t="str">
        <f>VLOOKUP(AA17,Qry_Rpt_Section_F!$C$2:'Qry_Rpt_Section_F'!$J$1730,7,FALSE)</f>
        <v>Swift</v>
      </c>
      <c r="AB19" s="1" t="str">
        <f>VLOOKUP(AB17,Qry_Rpt_Section_F!$C$2:'Qry_Rpt_Section_F'!$J$1730,7,FALSE)</f>
        <v>Martinez</v>
      </c>
      <c r="AC19" s="1" t="str">
        <f>VLOOKUP(AC17,Qry_Rpt_Section_F!$C$2:'Qry_Rpt_Section_F'!$J$1730,7,FALSE)</f>
        <v>Martinez</v>
      </c>
      <c r="AD19" s="1" t="str">
        <f>VLOOKUP(AD17,Qry_Rpt_Section_F!$C$2:'Qry_Rpt_Section_F'!$J$1730,7,FALSE)</f>
        <v>Martinez Sr.</v>
      </c>
      <c r="AE19" s="1" t="str">
        <f>VLOOKUP(AE17,Qry_Rpt_Section_F!$C$2:'Qry_Rpt_Section_F'!$J$1730,7,FALSE)</f>
        <v>Martinez</v>
      </c>
      <c r="AF19" s="1" t="str">
        <f>VLOOKUP(AF17,Qry_Rpt_Section_F!$C$2:'Qry_Rpt_Section_F'!$J$1730,7,FALSE)</f>
        <v>Corbo</v>
      </c>
      <c r="AG19" s="1" t="str">
        <f>VLOOKUP(AG17,Qry_Rpt_Section_F!$C$2:'Qry_Rpt_Section_F'!$J$1730,7,FALSE)</f>
        <v>Corbo</v>
      </c>
      <c r="AH19" s="1" t="str">
        <f>VLOOKUP(AH17,Qry_Rpt_Section_F!$C$2:'Qry_Rpt_Section_F'!$J$1730,7,FALSE)</f>
        <v>Corbo</v>
      </c>
      <c r="AI19" s="1" t="str">
        <f>VLOOKUP(AI17,Qry_Rpt_Section_F!$C$2:'Qry_Rpt_Section_F'!$J$1730,7,FALSE)</f>
        <v>Corbo</v>
      </c>
      <c r="AJ19" s="1" t="str">
        <f>VLOOKUP(AJ17,Qry_Rpt_Section_F!$C$2:'Qry_Rpt_Section_F'!$J$1730,7,FALSE)</f>
        <v>Corbo</v>
      </c>
      <c r="AK19" s="1" t="str">
        <f>VLOOKUP(AK17,Qry_Rpt_Section_F!$C$2:'Qry_Rpt_Section_F'!$J$1730,7,FALSE)</f>
        <v>Corbo</v>
      </c>
      <c r="AL19" s="1" t="str">
        <f>VLOOKUP(AL17,Qry_Rpt_Section_F!$C$2:'Qry_Rpt_Section_F'!$J$1730,7,FALSE)</f>
        <v>Roncinske</v>
      </c>
      <c r="AM19" s="1" t="str">
        <f>VLOOKUP(AM17,Qry_Rpt_Section_F!$C$2:'Qry_Rpt_Section_F'!$J$1730,7,FALSE)</f>
        <v>Roncinske</v>
      </c>
      <c r="AN19" s="1" t="str">
        <f>VLOOKUP(AN17,Qry_Rpt_Section_F!$C$2:'Qry_Rpt_Section_F'!$J$1730,7,FALSE)</f>
        <v>Roncinske</v>
      </c>
      <c r="AO19" s="1" t="str">
        <f>VLOOKUP(AO17,Qry_Rpt_Section_F!$C$2:'Qry_Rpt_Section_F'!$J$1730,7,FALSE)</f>
        <v>Coppeta</v>
      </c>
      <c r="AP19" s="1" t="str">
        <f>VLOOKUP(AP17,Qry_Rpt_Section_F!$C$2:'Qry_Rpt_Section_F'!$J$1730,7,FALSE)</f>
        <v>Maracle</v>
      </c>
      <c r="AQ19" s="1" t="str">
        <f>VLOOKUP(AQ17,Qry_Rpt_Section_F!$C$2:'Qry_Rpt_Section_F'!$J$1730,7,FALSE)</f>
        <v>Maracle</v>
      </c>
      <c r="AR19" s="1" t="str">
        <f>VLOOKUP(AR17,Qry_Rpt_Section_F!$C$2:'Qry_Rpt_Section_F'!$J$1730,7,FALSE)</f>
        <v>Senkpiel</v>
      </c>
      <c r="AS19" s="1" t="str">
        <f>VLOOKUP(AS17,Qry_Rpt_Section_F!$C$2:'Qry_Rpt_Section_F'!$J$1730,7,FALSE)</f>
        <v>Senkpiel</v>
      </c>
      <c r="AT19" s="1" t="str">
        <f>VLOOKUP(AT17,Qry_Rpt_Section_F!$C$2:'Qry_Rpt_Section_F'!$J$1730,7,FALSE)</f>
        <v>Cheung</v>
      </c>
      <c r="AU19" s="1" t="str">
        <f>VLOOKUP(AU17,Qry_Rpt_Section_F!$C$2:'Qry_Rpt_Section_F'!$J$1730,7,FALSE)</f>
        <v>Cheung</v>
      </c>
      <c r="AV19" s="1" t="str">
        <f>VLOOKUP(AV17,Qry_Rpt_Section_F!$C$2:'Qry_Rpt_Section_F'!$J$1730,7,FALSE)</f>
        <v>Baxter Sr.</v>
      </c>
      <c r="AW19" s="1" t="str">
        <f>VLOOKUP(AW17,Qry_Rpt_Section_F!$C$2:'Qry_Rpt_Section_F'!$J$1730,7,FALSE)</f>
        <v>Baxter</v>
      </c>
      <c r="AX19" s="1" t="str">
        <f>VLOOKUP(AX17,Qry_Rpt_Section_F!$C$2:'Qry_Rpt_Section_F'!$J$1730,7,FALSE)</f>
        <v>Forsyth</v>
      </c>
      <c r="AY19" s="1" t="str">
        <f>VLOOKUP(AY17,Qry_Rpt_Section_F!$C$2:'Qry_Rpt_Section_F'!$J$1730,7,FALSE)</f>
        <v>Forsyth</v>
      </c>
      <c r="AZ19" s="1" t="str">
        <f>VLOOKUP(AZ17,Qry_Rpt_Section_F!$C$2:'Qry_Rpt_Section_F'!$J$1730,7,FALSE)</f>
        <v>Forsyth</v>
      </c>
      <c r="BA19" s="1" t="str">
        <f>VLOOKUP(BA17,Qry_Rpt_Section_F!$C$2:'Qry_Rpt_Section_F'!$J$1730,7,FALSE)</f>
        <v>Forsyth</v>
      </c>
      <c r="BB19" s="1" t="str">
        <f>VLOOKUP(BB17,Qry_Rpt_Section_F!$C$2:'Qry_Rpt_Section_F'!$J$1730,7,FALSE)</f>
        <v>Arico</v>
      </c>
      <c r="BC19" s="1" t="str">
        <f>VLOOKUP(BC17,Qry_Rpt_Section_F!$C$2:'Qry_Rpt_Section_F'!$J$1730,7,FALSE)</f>
        <v>Sanzotta</v>
      </c>
      <c r="BD19" s="1" t="str">
        <f>VLOOKUP(BD17,Qry_Rpt_Section_F!$C$2:'Qry_Rpt_Section_F'!$J$1730,7,FALSE)</f>
        <v>Shewman</v>
      </c>
      <c r="BE19" s="1" t="str">
        <f>VLOOKUP(BE17,Qry_Rpt_Section_F!$C$2:'Qry_Rpt_Section_F'!$J$1730,7,FALSE)</f>
        <v>Shewman</v>
      </c>
      <c r="BF19" s="1" t="str">
        <f>VLOOKUP(BF17,Qry_Rpt_Section_F!$C$2:'Qry_Rpt_Section_F'!$J$1730,7,FALSE)</f>
        <v>Logan</v>
      </c>
      <c r="BG19" s="1" t="str">
        <f>VLOOKUP(BG17,Qry_Rpt_Section_F!$C$2:'Qry_Rpt_Section_F'!$J$1730,7,FALSE)</f>
        <v>Sullivan</v>
      </c>
      <c r="BH19" s="1" t="str">
        <f>VLOOKUP(BH17,Qry_Rpt_Section_F!$C$2:'Qry_Rpt_Section_F'!$J$1730,7,FALSE)</f>
        <v>Scheuch</v>
      </c>
      <c r="BI19" s="1" t="str">
        <f>VLOOKUP(BI17,Qry_Rpt_Section_F!$C$2:'Qry_Rpt_Section_F'!$J$1730,7,FALSE)</f>
        <v>Scheuch</v>
      </c>
      <c r="BJ19" s="1" t="str">
        <f>VLOOKUP(BJ17,Qry_Rpt_Section_F!$C$2:'Qry_Rpt_Section_F'!$J$1730,7,FALSE)</f>
        <v>Wysowski</v>
      </c>
      <c r="BK19" s="1" t="str">
        <f>VLOOKUP(BK17,Qry_Rpt_Section_F!$C$2:'Qry_Rpt_Section_F'!$J$1730,7,FALSE)</f>
        <v>Wysowski</v>
      </c>
      <c r="BL19" s="1" t="str">
        <f>VLOOKUP(BL17,Qry_Rpt_Section_F!$C$2:'Qry_Rpt_Section_F'!$J$1730,7,FALSE)</f>
        <v>Wysowski</v>
      </c>
      <c r="BM19" s="1" t="str">
        <f>VLOOKUP(BM17,Qry_Rpt_Section_F!$C$2:'Qry_Rpt_Section_F'!$J$1730,7,FALSE)</f>
        <v>Nobles</v>
      </c>
      <c r="BN19" s="1" t="str">
        <f>VLOOKUP(BN17,Qry_Rpt_Section_F!$C$2:'Qry_Rpt_Section_F'!$J$1730,7,FALSE)</f>
        <v>Lannon</v>
      </c>
      <c r="BO19" s="1" t="str">
        <f>VLOOKUP(BO17,Qry_Rpt_Section_F!$C$2:'Qry_Rpt_Section_F'!$J$1730,7,FALSE)</f>
        <v>Lannon</v>
      </c>
      <c r="BP19" s="1" t="str">
        <f>VLOOKUP(BP17,Qry_Rpt_Section_F!$C$2:'Qry_Rpt_Section_F'!$J$1730,7,FALSE)</f>
        <v>Werle</v>
      </c>
      <c r="BQ19" s="1" t="str">
        <f>VLOOKUP(BQ17,Qry_Rpt_Section_F!$C$2:'Qry_Rpt_Section_F'!$J$1730,7,FALSE)</f>
        <v>Werle</v>
      </c>
      <c r="BR19" s="1" t="str">
        <f>VLOOKUP(BR17,Qry_Rpt_Section_F!$C$2:'Qry_Rpt_Section_F'!$J$1730,7,FALSE)</f>
        <v>Murphy</v>
      </c>
      <c r="BS19" s="1" t="str">
        <f>VLOOKUP(BS17,Qry_Rpt_Section_F!$C$2:'Qry_Rpt_Section_F'!$J$1730,7,FALSE)</f>
        <v>Murphy</v>
      </c>
      <c r="BT19" s="1" t="str">
        <f>VLOOKUP(BT17,Qry_Rpt_Section_F!$C$2:'Qry_Rpt_Section_F'!$J$1730,7,FALSE)</f>
        <v>Hafner Sr.</v>
      </c>
      <c r="BU19" s="1" t="str">
        <f>VLOOKUP(BU17,Qry_Rpt_Section_F!$C$2:'Qry_Rpt_Section_F'!$J$1730,7,FALSE)</f>
        <v>Hafner</v>
      </c>
      <c r="BV19" s="1" t="str">
        <f>VLOOKUP(BV17,Qry_Rpt_Section_F!$C$2:'Qry_Rpt_Section_F'!$J$1730,7,FALSE)</f>
        <v>Clapp</v>
      </c>
      <c r="BW19" s="1" t="str">
        <f>VLOOKUP(BW17,Qry_Rpt_Section_F!$C$2:'Qry_Rpt_Section_F'!$J$1730,7,FALSE)</f>
        <v>Clapp</v>
      </c>
      <c r="BX19" s="1" t="str">
        <f>VLOOKUP(BX17,Qry_Rpt_Section_F!$C$2:'Qry_Rpt_Section_F'!$J$1730,7,FALSE)</f>
        <v>Caton</v>
      </c>
      <c r="BY19" s="1" t="str">
        <f>VLOOKUP(BY17,Qry_Rpt_Section_F!$C$2:'Qry_Rpt_Section_F'!$J$1730,7,FALSE)</f>
        <v>Hendrickson</v>
      </c>
      <c r="BZ19" s="1" t="str">
        <f>VLOOKUP(BZ17,Qry_Rpt_Section_F!$C$2:'Qry_Rpt_Section_F'!$J$1730,7,FALSE)</f>
        <v>Bauchle, Sr.</v>
      </c>
      <c r="CA19" s="1" t="str">
        <f>VLOOKUP(CA17,Qry_Rpt_Section_F!$C$2:'Qry_Rpt_Section_F'!$J$1730,7,FALSE)</f>
        <v>Bauchle</v>
      </c>
      <c r="CB19" s="1" t="str">
        <f>VLOOKUP(CB17,Qry_Rpt_Section_F!$C$2:'Qry_Rpt_Section_F'!$J$1730,7,FALSE)</f>
        <v>Bauchle</v>
      </c>
      <c r="CC19" s="1" t="str">
        <f>VLOOKUP(CC17,Qry_Rpt_Section_F!$C$2:'Qry_Rpt_Section_F'!$J$1730,7,FALSE)</f>
        <v>Haefele</v>
      </c>
      <c r="CD19" s="1" t="str">
        <f>VLOOKUP(CD17,Qry_Rpt_Section_F!$C$2:'Qry_Rpt_Section_F'!$J$1730,7,FALSE)</f>
        <v>Goodfriend Jr.</v>
      </c>
      <c r="CE19" s="1" t="str">
        <f>VLOOKUP(CE17,Qry_Rpt_Section_F!$C$2:'Qry_Rpt_Section_F'!$J$1730,7,FALSE)</f>
        <v>Goodfriend</v>
      </c>
      <c r="CF19" s="1" t="str">
        <f>VLOOKUP(CF17,Qry_Rpt_Section_F!$C$2:'Qry_Rpt_Section_F'!$J$1730,7,FALSE)</f>
        <v>Schwartz</v>
      </c>
      <c r="CG19" s="1" t="str">
        <f>VLOOKUP(CG17,Qry_Rpt_Section_F!$C$2:'Qry_Rpt_Section_F'!$J$1730,7,FALSE)</f>
        <v>Schwartz Sr.</v>
      </c>
      <c r="CH19" s="1" t="str">
        <f>VLOOKUP(CH17,Qry_Rpt_Section_F!$C$2:'Qry_Rpt_Section_F'!$J$1730,7,FALSE)</f>
        <v>Keyser</v>
      </c>
      <c r="CI19" s="1" t="str">
        <f>VLOOKUP(CI17,Qry_Rpt_Section_F!$C$2:'Qry_Rpt_Section_F'!$J$1730,7,FALSE)</f>
        <v>Keyser</v>
      </c>
      <c r="CJ19" s="1" t="str">
        <f>VLOOKUP(CJ17,Qry_Rpt_Section_F!$C$2:'Qry_Rpt_Section_F'!$J$1730,7,FALSE)</f>
        <v>Keyser</v>
      </c>
      <c r="CK19" s="1" t="str">
        <f>VLOOKUP(CK17,Qry_Rpt_Section_F!$C$2:'Qry_Rpt_Section_F'!$J$1730,7,FALSE)</f>
        <v>Van Doren</v>
      </c>
      <c r="CL19" s="1" t="str">
        <f>VLOOKUP(CL17,Qry_Rpt_Section_F!$C$2:'Qry_Rpt_Section_F'!$J$1730,7,FALSE)</f>
        <v>Rueda</v>
      </c>
      <c r="CM19" s="1" t="str">
        <f>VLOOKUP(CM17,Qry_Rpt_Section_F!$C$2:'Qry_Rpt_Section_F'!$J$1730,7,FALSE)</f>
        <v>Rueda</v>
      </c>
      <c r="CN19" s="1" t="str">
        <f>VLOOKUP(CN17,Qry_Rpt_Section_F!$C$2:'Qry_Rpt_Section_F'!$J$1730,7,FALSE)</f>
        <v>Bachner</v>
      </c>
      <c r="CO19" s="1" t="str">
        <f>VLOOKUP(CO17,Qry_Rpt_Section_F!$C$2:'Qry_Rpt_Section_F'!$J$1730,7,FALSE)</f>
        <v>Bachner</v>
      </c>
      <c r="CP19" s="1" t="str">
        <f>VLOOKUP(CP17,Qry_Rpt_Section_F!$C$2:'Qry_Rpt_Section_F'!$J$1730,7,FALSE)</f>
        <v>Weston</v>
      </c>
      <c r="CQ19" s="1" t="str">
        <f>VLOOKUP(CQ17,Qry_Rpt_Section_F!$C$2:'Qry_Rpt_Section_F'!$J$1730,7,FALSE)</f>
        <v>Weston</v>
      </c>
      <c r="CR19" s="1" t="str">
        <f>VLOOKUP(CR17,Qry_Rpt_Section_F!$C$2:'Qry_Rpt_Section_F'!$J$1730,7,FALSE)</f>
        <v>Weston</v>
      </c>
      <c r="CS19" s="1" t="str">
        <f>VLOOKUP(CS17,Qry_Rpt_Section_F!$C$2:'Qry_Rpt_Section_F'!$J$1730,7,FALSE)</f>
        <v>Angell (Miller)</v>
      </c>
      <c r="CT19" s="1" t="str">
        <f>VLOOKUP(CT17,Qry_Rpt_Section_F!$C$2:'Qry_Rpt_Section_F'!$J$1730,7,FALSE)</f>
        <v>Plummer</v>
      </c>
      <c r="CU19" s="1" t="str">
        <f>VLOOKUP(CU17,Qry_Rpt_Section_F!$C$2:'Qry_Rpt_Section_F'!$J$1730,7,FALSE)</f>
        <v>Plummer</v>
      </c>
      <c r="CV19" s="1" t="str">
        <f>VLOOKUP(CV17,Qry_Rpt_Section_F!$C$2:'Qry_Rpt_Section_F'!$J$1730,7,FALSE)</f>
        <v>Decker</v>
      </c>
      <c r="CW19" s="1" t="str">
        <f>VLOOKUP(CW17,Qry_Rpt_Section_F!$C$2:'Qry_Rpt_Section_F'!$J$1730,7,FALSE)</f>
        <v>Decker</v>
      </c>
      <c r="CX19" s="1" t="str">
        <f>VLOOKUP(CX17,Qry_Rpt_Section_F!$C$2:'Qry_Rpt_Section_F'!$J$1730,7,FALSE)</f>
        <v>Decker</v>
      </c>
      <c r="CY19" s="1" t="str">
        <f>VLOOKUP(CY17,Qry_Rpt_Section_F!$C$2:'Qry_Rpt_Section_F'!$J$1730,7,FALSE)</f>
        <v>Decker</v>
      </c>
      <c r="CZ19" s="1" t="str">
        <f>VLOOKUP(CZ17,Qry_Rpt_Section_F!$C$2:'Qry_Rpt_Section_F'!$J$1730,7,FALSE)</f>
        <v>Putnam</v>
      </c>
      <c r="DA19" s="1" t="str">
        <f>VLOOKUP(DA17,Qry_Rpt_Section_F!$C$2:'Qry_Rpt_Section_F'!$J$1730,7,FALSE)</f>
        <v>Putnam</v>
      </c>
      <c r="DB19" s="1" t="str">
        <f>VLOOKUP(DB17,Qry_Rpt_Section_F!$C$2:'Qry_Rpt_Section_F'!$J$1730,7,FALSE)</f>
        <v>Glotzbach</v>
      </c>
      <c r="DC19" s="1" t="str">
        <f>VLOOKUP(DC17,Qry_Rpt_Section_F!$C$2:'Qry_Rpt_Section_F'!$J$1730,7,FALSE)</f>
        <v>Glotzbach  Jr.</v>
      </c>
      <c r="DD19" s="1" t="str">
        <f>VLOOKUP(DD17,Qry_Rpt_Section_F!$C$2:'Qry_Rpt_Section_F'!$J$1730,7,FALSE)</f>
        <v>Glotzbach  Sr.</v>
      </c>
      <c r="DE19" s="1" t="str">
        <f>VLOOKUP(DE17,Qry_Rpt_Section_F!$C$2:'Qry_Rpt_Section_F'!$J$1730,7,FALSE)</f>
        <v>Glotzbach</v>
      </c>
      <c r="DF19" s="1" t="str">
        <f>VLOOKUP(DF17,Qry_Rpt_Section_F!$C$2:'Qry_Rpt_Section_F'!$J$1730,7,FALSE)</f>
        <v>Enguix</v>
      </c>
      <c r="DG19" s="1" t="str">
        <f>VLOOKUP(DG17,Qry_Rpt_Section_F!$C$2:'Qry_Rpt_Section_F'!$J$1730,7,FALSE)</f>
        <v>Enguix</v>
      </c>
      <c r="DH19" s="1" t="str">
        <f>VLOOKUP(DH17,Qry_Rpt_Section_F!$C$2:'Qry_Rpt_Section_F'!$J$1730,7,FALSE)</f>
        <v>Regan</v>
      </c>
      <c r="DI19" s="1" t="str">
        <f>VLOOKUP(DI17,Qry_Rpt_Section_F!$C$2:'Qry_Rpt_Section_F'!$J$1730,7,FALSE)</f>
        <v>Kehoe</v>
      </c>
      <c r="DJ19" s="1" t="str">
        <f>VLOOKUP(DJ17,Qry_Rpt_Section_F!$C$2:'Qry_Rpt_Section_F'!$J$1730,7,FALSE)</f>
        <v>Kehoe Jr.</v>
      </c>
      <c r="DK19" s="1" t="str">
        <f>VLOOKUP(DK17,Qry_Rpt_Section_F!$C$2:'Qry_Rpt_Section_F'!$J$1730,7,FALSE)</f>
        <v>Coleman Sr.</v>
      </c>
      <c r="DL19" s="1" t="str">
        <f>VLOOKUP(DL17,Qry_Rpt_Section_F!$C$2:'Qry_Rpt_Section_F'!$J$1730,7,FALSE)</f>
        <v>Coleman</v>
      </c>
      <c r="DM19" s="1" t="str">
        <f>VLOOKUP(DM17,Qry_Rpt_Section_F!$C$2:'Qry_Rpt_Section_F'!$J$1730,7,FALSE)</f>
        <v>Rodriguez</v>
      </c>
      <c r="DN19" s="1" t="str">
        <f>VLOOKUP(DN17,Qry_Rpt_Section_F!$C$2:'Qry_Rpt_Section_F'!$J$1800,7,FALSE)</f>
        <v>Fones</v>
      </c>
      <c r="DO19" s="1" t="str">
        <f>VLOOKUP(DO17,Qry_Rpt_Section_F!$C$2:'Qry_Rpt_Section_F'!$J$1800,7,FALSE)</f>
        <v>Fones</v>
      </c>
      <c r="DP19" s="1" t="str">
        <f>VLOOKUP(DP17,Qry_Rpt_Section_F!$C$2:'Qry_Rpt_Section_F'!$J$1800,7,FALSE)</f>
        <v>Kneller</v>
      </c>
      <c r="DQ19" s="1" t="str">
        <f>VLOOKUP(DQ17,Qry_Rpt_Section_F!$C$2:'Qry_Rpt_Section_F'!$J$1800,7,FALSE)</f>
        <v>Mertzke</v>
      </c>
      <c r="DR19" s="1" t="str">
        <f>VLOOKUP(DR17,Qry_Rpt_Section_F!$C$2:'Qry_Rpt_Section_F'!$J$1800,7,FALSE)</f>
        <v>Bonis</v>
      </c>
      <c r="DS19" s="1" t="str">
        <f>VLOOKUP(DS17,Qry_Rpt_Section_F!$C$2:'Qry_Rpt_Section_F'!$J$1800,7,FALSE)</f>
        <v>Yurkunas</v>
      </c>
      <c r="DT19" s="1" t="str">
        <f>VLOOKUP(DT17,Qry_Rpt_Section_F!$C$2:'Qry_Rpt_Section_F'!$J$1800,7,FALSE)</f>
        <v>Heed</v>
      </c>
      <c r="DU19" s="1" t="str">
        <f>VLOOKUP(DU17,Qry_Rpt_Section_F!$C$2:'Qry_Rpt_Section_F'!$J$1800,7,FALSE)</f>
        <v>Rizzo</v>
      </c>
      <c r="DV19" s="1" t="str">
        <f>VLOOKUP(DV17,Qry_Rpt_Section_F!$C$2:'Qry_Rpt_Section_F'!$J$1800,7,FALSE)</f>
        <v>Ramsperger</v>
      </c>
      <c r="DW19" s="1" t="str">
        <f>VLOOKUP(DW17,Qry_Rpt_Section_F!$C$2:'Qry_Rpt_Section_F'!$J$1800,7,FALSE)</f>
        <v>McIntyre</v>
      </c>
      <c r="DX19" s="1" t="str">
        <f>VLOOKUP(DX17,Qry_Rpt_Section_F!$C$2:'Qry_Rpt_Section_F'!$J$1800,7,FALSE)</f>
        <v>Connor</v>
      </c>
      <c r="DY19" s="1" t="str">
        <f>VLOOKUP(DY17,Qry_Rpt_Section_F!$C$2:'Qry_Rpt_Section_F'!$J$1800,7,FALSE)</f>
        <v>Connor</v>
      </c>
      <c r="DZ19" s="1" t="str">
        <f>VLOOKUP(DZ17,Qry_Rpt_Section_F!$C$2:'Qry_Rpt_Section_F'!$J$1800,7,FALSE)</f>
        <v>Van Nostran</v>
      </c>
      <c r="EA19" s="1" t="str">
        <f>VLOOKUP(EA17,Qry_Rpt_Section_F!$C$2:'Qry_Rpt_Section_F'!$J$1800,7,FALSE)</f>
        <v>Van Nostran</v>
      </c>
      <c r="EB19" s="1" t="str">
        <f>VLOOKUP(EB17,Qry_Rpt_Section_F!$C$2:'Qry_Rpt_Section_F'!$J$1800,7,FALSE)</f>
        <v>Johnson</v>
      </c>
      <c r="EC19" s="1" t="str">
        <f>VLOOKUP(EC17,Qry_Rpt_Section_F!$C$2:'Qry_Rpt_Section_F'!$J$1800,7,FALSE)</f>
        <v>Johnson</v>
      </c>
      <c r="ED19" s="1" t="str">
        <f>VLOOKUP(ED17,Qry_Rpt_Section_F!$C$2:'Qry_Rpt_Section_F'!$J$1800,7,FALSE)</f>
        <v>Dudley</v>
      </c>
      <c r="EE19" s="1" t="str">
        <f>VLOOKUP(EE17,Qry_Rpt_Section_F!$C$2:'Qry_Rpt_Section_F'!$J$1800,7,FALSE)</f>
        <v>Zemer</v>
      </c>
      <c r="EF19" s="1" t="str">
        <f>VLOOKUP(EF17,Qry_Rpt_Section_F!$C$2:'Qry_Rpt_Section_F'!$J$1800,7,FALSE)</f>
        <v>Hellems</v>
      </c>
      <c r="EG19" s="1" t="str">
        <f>VLOOKUP(EG17,Qry_Rpt_Section_F!$C$2:'Qry_Rpt_Section_F'!$J$1800,7,FALSE)</f>
        <v>Hellems</v>
      </c>
      <c r="EH19" s="1" t="str">
        <f>VLOOKUP(EH17,Qry_Rpt_Section_F!$C$2:'Qry_Rpt_Section_F'!$J$1800,7,FALSE)</f>
        <v>Nielsen</v>
      </c>
      <c r="EI19" s="1" t="str">
        <f>VLOOKUP(EI17,Qry_Rpt_Section_F!$C$2:'Qry_Rpt_Section_F'!$J$1800,7,FALSE)</f>
        <v>Nielsen</v>
      </c>
      <c r="EJ19" s="1" t="str">
        <f>VLOOKUP(EJ17,Qry_Rpt_Section_F!$C$2:'Qry_Rpt_Section_F'!$J$1800,7,FALSE)</f>
        <v>Nielsen</v>
      </c>
      <c r="EK19" s="1" t="str">
        <f>VLOOKUP(EK17,Qry_Rpt_Section_F!$C$2:'Qry_Rpt_Section_F'!$J$1800,7,FALSE)</f>
        <v>Chanthavisouk</v>
      </c>
    </row>
    <row r="20" spans="1:142" x14ac:dyDescent="0.2">
      <c r="A20" s="4" t="s">
        <v>891</v>
      </c>
      <c r="B20" s="1" t="str">
        <f>VLOOKUP(B17,Qry_Rpt_Section_F!$C$2:'Qry_Rpt_Section_F'!$J$1730,8,FALSE)</f>
        <v>Keith</v>
      </c>
      <c r="C20" s="1" t="str">
        <f>VLOOKUP(C17,Qry_Rpt_Section_F!$C$2:'Qry_Rpt_Section_F'!$J$1730,8,FALSE)</f>
        <v>Eugene</v>
      </c>
      <c r="D20" s="1" t="str">
        <f>VLOOKUP(D17,Qry_Rpt_Section_F!$C$2:'Qry_Rpt_Section_F'!$J$1730,8,FALSE)</f>
        <v>Richard</v>
      </c>
      <c r="E20" s="1" t="str">
        <f>VLOOKUP(E17,Qry_Rpt_Section_F!$C$2:'Qry_Rpt_Section_F'!$J$1730,8,FALSE)</f>
        <v>Raymond</v>
      </c>
      <c r="F20" s="1" t="str">
        <f>VLOOKUP(F17,Qry_Rpt_Section_F!$C$2:'Qry_Rpt_Section_F'!$J$1730,8,FALSE)</f>
        <v>Valerie</v>
      </c>
      <c r="G20" s="1" t="str">
        <f>VLOOKUP(G17,Qry_Rpt_Section_F!$C$2:'Qry_Rpt_Section_F'!$J$1730,8,FALSE)</f>
        <v>Pamela</v>
      </c>
      <c r="H20" s="1" t="str">
        <f>VLOOKUP(H17,Qry_Rpt_Section_F!$C$2:'Qry_Rpt_Section_F'!$J$1730,8,FALSE)</f>
        <v>Frederick</v>
      </c>
      <c r="I20" s="1" t="str">
        <f>VLOOKUP(I17,Qry_Rpt_Section_F!$C$2:'Qry_Rpt_Section_F'!$J$1730,8,FALSE)</f>
        <v>Peter</v>
      </c>
      <c r="J20" s="1" t="str">
        <f>VLOOKUP(J17,Qry_Rpt_Section_F!$C$2:'Qry_Rpt_Section_F'!$J$1730,8,FALSE)</f>
        <v>Salvatore</v>
      </c>
      <c r="K20" s="1" t="str">
        <f>VLOOKUP(K17,Qry_Rpt_Section_F!$C$2:'Qry_Rpt_Section_F'!$J$1730,8,FALSE)</f>
        <v>Constance</v>
      </c>
      <c r="L20" s="1" t="str">
        <f>VLOOKUP(L17,Qry_Rpt_Section_F!$C$2:'Qry_Rpt_Section_F'!$J$1730,8,FALSE)</f>
        <v>Fred</v>
      </c>
      <c r="M20" s="1" t="str">
        <f>VLOOKUP(M17,Qry_Rpt_Section_F!$C$2:'Qry_Rpt_Section_F'!$J$1730,8,FALSE)</f>
        <v>Remi</v>
      </c>
      <c r="N20" s="1" t="str">
        <f>VLOOKUP(N17,Qry_Rpt_Section_F!$C$2:'Qry_Rpt_Section_F'!$J$1730,8,FALSE)</f>
        <v>David</v>
      </c>
      <c r="O20" s="1" t="str">
        <f>VLOOKUP(O17,Qry_Rpt_Section_F!$C$2:'Qry_Rpt_Section_F'!$J$1730,8,FALSE)</f>
        <v>Janice</v>
      </c>
      <c r="P20" s="1" t="str">
        <f>VLOOKUP(P17,Qry_Rpt_Section_F!$C$2:'Qry_Rpt_Section_F'!$J$1730,8,FALSE)</f>
        <v>Herman</v>
      </c>
      <c r="Q20" s="1" t="str">
        <f>VLOOKUP(Q17,Qry_Rpt_Section_F!$C$2:'Qry_Rpt_Section_F'!$J$1730,8,FALSE)</f>
        <v>Jean</v>
      </c>
      <c r="R20" s="1" t="str">
        <f>VLOOKUP(R17,Qry_Rpt_Section_F!$C$2:'Qry_Rpt_Section_F'!$J$1730,8,FALSE)</f>
        <v>Thomas</v>
      </c>
      <c r="S20" s="1" t="str">
        <f>VLOOKUP(S17,Qry_Rpt_Section_F!$C$2:'Qry_Rpt_Section_F'!$J$1730,8,FALSE)</f>
        <v>Virginia</v>
      </c>
      <c r="T20" s="1" t="str">
        <f>VLOOKUP(T17,Qry_Rpt_Section_F!$C$2:'Qry_Rpt_Section_F'!$J$1730,8,FALSE)</f>
        <v>Allan</v>
      </c>
      <c r="U20" s="1" t="str">
        <f>VLOOKUP(U17,Qry_Rpt_Section_F!$C$2:'Qry_Rpt_Section_F'!$J$1730,8,FALSE)</f>
        <v>Eleanor</v>
      </c>
      <c r="V20" s="1" t="str">
        <f>VLOOKUP(V17,Qry_Rpt_Section_F!$C$2:'Qry_Rpt_Section_F'!$J$1730,8,FALSE)</f>
        <v>Charles</v>
      </c>
      <c r="W20" s="1" t="str">
        <f>VLOOKUP(W17,Qry_Rpt_Section_F!$C$2:'Qry_Rpt_Section_F'!$J$1730,8,FALSE)</f>
        <v>Martha</v>
      </c>
      <c r="X20" s="1" t="str">
        <f>VLOOKUP(X17,Qry_Rpt_Section_F!$C$2:'Qry_Rpt_Section_F'!$J$1730,8,FALSE)</f>
        <v>Helen</v>
      </c>
      <c r="Y20" s="1" t="str">
        <f>VLOOKUP(Y17,Qry_Rpt_Section_F!$C$2:'Qry_Rpt_Section_F'!$J$1730,8,FALSE)</f>
        <v>Mildred</v>
      </c>
      <c r="Z20" s="1" t="str">
        <f>VLOOKUP(Z17,Qry_Rpt_Section_F!$C$2:'Qry_Rpt_Section_F'!$J$1730,8,FALSE)</f>
        <v>Teresa</v>
      </c>
      <c r="AA20" s="1" t="str">
        <f>VLOOKUP(AA17,Qry_Rpt_Section_F!$C$2:'Qry_Rpt_Section_F'!$J$1730,8,FALSE)</f>
        <v>Robert</v>
      </c>
      <c r="AB20" s="1" t="str">
        <f>VLOOKUP(AB17,Qry_Rpt_Section_F!$C$2:'Qry_Rpt_Section_F'!$J$1730,8,FALSE)</f>
        <v>Miguel</v>
      </c>
      <c r="AC20" s="1" t="str">
        <f>VLOOKUP(AC17,Qry_Rpt_Section_F!$C$2:'Qry_Rpt_Section_F'!$J$1730,8,FALSE)</f>
        <v>Ziola</v>
      </c>
      <c r="AD20" s="1" t="str">
        <f>VLOOKUP(AD17,Qry_Rpt_Section_F!$C$2:'Qry_Rpt_Section_F'!$J$1730,8,FALSE)</f>
        <v>Miguel</v>
      </c>
      <c r="AE20" s="1" t="str">
        <f>VLOOKUP(AE17,Qry_Rpt_Section_F!$C$2:'Qry_Rpt_Section_F'!$J$1730,8,FALSE)</f>
        <v>Rosa</v>
      </c>
      <c r="AF20" s="1" t="str">
        <f>VLOOKUP(AF17,Qry_Rpt_Section_F!$C$2:'Qry_Rpt_Section_F'!$J$1730,8,FALSE)</f>
        <v>Marion Family</v>
      </c>
      <c r="AG20" s="1" t="str">
        <f>VLOOKUP(AG17,Qry_Rpt_Section_F!$C$2:'Qry_Rpt_Section_F'!$J$1730,8,FALSE)</f>
        <v>Marion Family</v>
      </c>
      <c r="AH20" s="1" t="str">
        <f>VLOOKUP(AH17,Qry_Rpt_Section_F!$C$2:'Qry_Rpt_Section_F'!$J$1730,8,FALSE)</f>
        <v>Joseph</v>
      </c>
      <c r="AI20" s="1" t="str">
        <f>VLOOKUP(AI17,Qry_Rpt_Section_F!$C$2:'Qry_Rpt_Section_F'!$J$1730,8,FALSE)</f>
        <v>Marion</v>
      </c>
      <c r="AJ20" s="1" t="str">
        <f>VLOOKUP(AJ17,Qry_Rpt_Section_F!$C$2:'Qry_Rpt_Section_F'!$J$1730,8,FALSE)</f>
        <v>family</v>
      </c>
      <c r="AK20" s="1" t="str">
        <f>VLOOKUP(AK17,Qry_Rpt_Section_F!$C$2:'Qry_Rpt_Section_F'!$J$1730,8,FALSE)</f>
        <v>family</v>
      </c>
      <c r="AL20" s="1" t="str">
        <f>VLOOKUP(AL17,Qry_Rpt_Section_F!$C$2:'Qry_Rpt_Section_F'!$J$1730,8,FALSE)</f>
        <v>Gerard</v>
      </c>
      <c r="AM20" s="1" t="str">
        <f>VLOOKUP(AM17,Qry_Rpt_Section_F!$C$2:'Qry_Rpt_Section_F'!$J$1730,8,FALSE)</f>
        <v>Ruth</v>
      </c>
      <c r="AN20" s="1" t="str">
        <f>VLOOKUP(AN17,Qry_Rpt_Section_F!$C$2:'Qry_Rpt_Section_F'!$J$1730,8,FALSE)</f>
        <v>Daniel</v>
      </c>
      <c r="AO20" s="1" t="str">
        <f>VLOOKUP(AO17,Qry_Rpt_Section_F!$C$2:'Qry_Rpt_Section_F'!$J$1730,8,FALSE)</f>
        <v>Mary</v>
      </c>
      <c r="AP20" s="1" t="str">
        <f>VLOOKUP(AP17,Qry_Rpt_Section_F!$C$2:'Qry_Rpt_Section_F'!$J$1730,8,FALSE)</f>
        <v>Jean</v>
      </c>
      <c r="AQ20" s="1" t="str">
        <f>VLOOKUP(AQ17,Qry_Rpt_Section_F!$C$2:'Qry_Rpt_Section_F'!$J$1730,8,FALSE)</f>
        <v>Robert</v>
      </c>
      <c r="AR20" s="1" t="str">
        <f>VLOOKUP(AR17,Qry_Rpt_Section_F!$C$2:'Qry_Rpt_Section_F'!$J$1730,8,FALSE)</f>
        <v>John</v>
      </c>
      <c r="AS20" s="1" t="str">
        <f>VLOOKUP(AS17,Qry_Rpt_Section_F!$C$2:'Qry_Rpt_Section_F'!$J$1730,8,FALSE)</f>
        <v>Cheryl</v>
      </c>
      <c r="AT20" s="1" t="str">
        <f>VLOOKUP(AT17,Qry_Rpt_Section_F!$C$2:'Qry_Rpt_Section_F'!$J$1730,8,FALSE)</f>
        <v>Fuk</v>
      </c>
      <c r="AU20" s="1" t="str">
        <f>VLOOKUP(AU17,Qry_Rpt_Section_F!$C$2:'Qry_Rpt_Section_F'!$J$1730,8,FALSE)</f>
        <v>Chun</v>
      </c>
      <c r="AV20" s="1" t="str">
        <f>VLOOKUP(AV17,Qry_Rpt_Section_F!$C$2:'Qry_Rpt_Section_F'!$J$1730,8,FALSE)</f>
        <v>Edward</v>
      </c>
      <c r="AW20" s="1" t="str">
        <f>VLOOKUP(AW17,Qry_Rpt_Section_F!$C$2:'Qry_Rpt_Section_F'!$J$1730,8,FALSE)</f>
        <v>Ann</v>
      </c>
      <c r="AX20" s="1" t="str">
        <f>VLOOKUP(AX17,Qry_Rpt_Section_F!$C$2:'Qry_Rpt_Section_F'!$J$1730,8,FALSE)</f>
        <v>Louise</v>
      </c>
      <c r="AY20" s="1" t="str">
        <f>VLOOKUP(AY17,Qry_Rpt_Section_F!$C$2:'Qry_Rpt_Section_F'!$J$1730,8,FALSE)</f>
        <v>Douglas</v>
      </c>
      <c r="AZ20" s="1" t="str">
        <f>VLOOKUP(AZ17,Qry_Rpt_Section_F!$C$2:'Qry_Rpt_Section_F'!$J$1730,8,FALSE)</f>
        <v>Douglas</v>
      </c>
      <c r="BA20" s="1" t="str">
        <f>VLOOKUP(BA17,Qry_Rpt_Section_F!$C$2:'Qry_Rpt_Section_F'!$J$1730,8,FALSE)</f>
        <v>Douglas</v>
      </c>
      <c r="BB20" s="1" t="str">
        <f>VLOOKUP(BB17,Qry_Rpt_Section_F!$C$2:'Qry_Rpt_Section_F'!$J$1730,8,FALSE)</f>
        <v>Fortunato</v>
      </c>
      <c r="BC20" s="1" t="str">
        <f>VLOOKUP(BC17,Qry_Rpt_Section_F!$C$2:'Qry_Rpt_Section_F'!$J$1730,8,FALSE)</f>
        <v>James</v>
      </c>
      <c r="BD20" s="1" t="str">
        <f>VLOOKUP(BD17,Qry_Rpt_Section_F!$C$2:'Qry_Rpt_Section_F'!$J$1730,8,FALSE)</f>
        <v>Maynard</v>
      </c>
      <c r="BE20" s="1" t="str">
        <f>VLOOKUP(BE17,Qry_Rpt_Section_F!$C$2:'Qry_Rpt_Section_F'!$J$1730,8,FALSE)</f>
        <v>Ann</v>
      </c>
      <c r="BF20" s="1" t="str">
        <f>VLOOKUP(BF17,Qry_Rpt_Section_F!$C$2:'Qry_Rpt_Section_F'!$J$1730,8,FALSE)</f>
        <v>Jean</v>
      </c>
      <c r="BG20" s="1" t="str">
        <f>VLOOKUP(BG17,Qry_Rpt_Section_F!$C$2:'Qry_Rpt_Section_F'!$J$1730,8,FALSE)</f>
        <v>John</v>
      </c>
      <c r="BH20" s="1" t="str">
        <f>VLOOKUP(BH17,Qry_Rpt_Section_F!$C$2:'Qry_Rpt_Section_F'!$J$1730,8,FALSE)</f>
        <v>Herbert</v>
      </c>
      <c r="BI20" s="1" t="str">
        <f>VLOOKUP(BI17,Qry_Rpt_Section_F!$C$2:'Qry_Rpt_Section_F'!$J$1730,8,FALSE)</f>
        <v>Ruth</v>
      </c>
      <c r="BJ20" s="1" t="str">
        <f>VLOOKUP(BJ17,Qry_Rpt_Section_F!$C$2:'Qry_Rpt_Section_F'!$J$1730,8,FALSE)</f>
        <v>Walter</v>
      </c>
      <c r="BK20" s="1" t="str">
        <f>VLOOKUP(BK17,Qry_Rpt_Section_F!$C$2:'Qry_Rpt_Section_F'!$J$1730,8,FALSE)</f>
        <v>Florence</v>
      </c>
      <c r="BL20" s="1" t="str">
        <f>VLOOKUP(BL17,Qry_Rpt_Section_F!$C$2:'Qry_Rpt_Section_F'!$J$1730,8,FALSE)</f>
        <v>Thomas</v>
      </c>
      <c r="BM20" s="1" t="str">
        <f>VLOOKUP(BM17,Qry_Rpt_Section_F!$C$2:'Qry_Rpt_Section_F'!$J$1730,8,FALSE)</f>
        <v>Kathleen</v>
      </c>
      <c r="BN20" s="1" t="str">
        <f>VLOOKUP(BN17,Qry_Rpt_Section_F!$C$2:'Qry_Rpt_Section_F'!$J$1730,8,FALSE)</f>
        <v>Keith</v>
      </c>
      <c r="BO20" s="1" t="str">
        <f>VLOOKUP(BO17,Qry_Rpt_Section_F!$C$2:'Qry_Rpt_Section_F'!$J$1730,8,FALSE)</f>
        <v>Linda</v>
      </c>
      <c r="BP20" s="1" t="str">
        <f>VLOOKUP(BP17,Qry_Rpt_Section_F!$C$2:'Qry_Rpt_Section_F'!$J$1730,8,FALSE)</f>
        <v>Clyde</v>
      </c>
      <c r="BQ20" s="1" t="str">
        <f>VLOOKUP(BQ17,Qry_Rpt_Section_F!$C$2:'Qry_Rpt_Section_F'!$J$1730,8,FALSE)</f>
        <v>Agnes</v>
      </c>
      <c r="BR20" s="1" t="str">
        <f>VLOOKUP(BR17,Qry_Rpt_Section_F!$C$2:'Qry_Rpt_Section_F'!$J$1730,8,FALSE)</f>
        <v>Joseph</v>
      </c>
      <c r="BS20" s="1" t="str">
        <f>VLOOKUP(BS17,Qry_Rpt_Section_F!$C$2:'Qry_Rpt_Section_F'!$J$1730,8,FALSE)</f>
        <v>Maureen</v>
      </c>
      <c r="BT20" s="1" t="str">
        <f>VLOOKUP(BT17,Qry_Rpt_Section_F!$C$2:'Qry_Rpt_Section_F'!$J$1730,8,FALSE)</f>
        <v>Edmund</v>
      </c>
      <c r="BU20" s="1" t="str">
        <f>VLOOKUP(BU17,Qry_Rpt_Section_F!$C$2:'Qry_Rpt_Section_F'!$J$1730,8,FALSE)</f>
        <v>Zona</v>
      </c>
      <c r="BV20" s="1" t="str">
        <f>VLOOKUP(BV17,Qry_Rpt_Section_F!$C$2:'Qry_Rpt_Section_F'!$J$1730,8,FALSE)</f>
        <v>Morley</v>
      </c>
      <c r="BW20" s="1" t="str">
        <f>VLOOKUP(BW17,Qry_Rpt_Section_F!$C$2:'Qry_Rpt_Section_F'!$J$1730,8,FALSE)</f>
        <v>Marion</v>
      </c>
      <c r="BX20" s="1" t="str">
        <f>VLOOKUP(BX17,Qry_Rpt_Section_F!$C$2:'Qry_Rpt_Section_F'!$J$1730,8,FALSE)</f>
        <v>Kenneth</v>
      </c>
      <c r="BY20" s="1" t="str">
        <f>VLOOKUP(BY17,Qry_Rpt_Section_F!$C$2:'Qry_Rpt_Section_F'!$J$1730,8,FALSE)</f>
        <v>Dawn</v>
      </c>
      <c r="BZ20" s="1" t="str">
        <f>VLOOKUP(BZ17,Qry_Rpt_Section_F!$C$2:'Qry_Rpt_Section_F'!$J$1730,8,FALSE)</f>
        <v>Allen</v>
      </c>
      <c r="CA20" s="1" t="str">
        <f>VLOOKUP(CA17,Qry_Rpt_Section_F!$C$2:'Qry_Rpt_Section_F'!$J$1730,8,FALSE)</f>
        <v>Nancy</v>
      </c>
      <c r="CB20" s="1" t="str">
        <f>VLOOKUP(CB17,Qry_Rpt_Section_F!$C$2:'Qry_Rpt_Section_F'!$J$1730,8,FALSE)</f>
        <v>David</v>
      </c>
      <c r="CC20" s="1" t="str">
        <f>VLOOKUP(CC17,Qry_Rpt_Section_F!$C$2:'Qry_Rpt_Section_F'!$J$1730,8,FALSE)</f>
        <v>Robert</v>
      </c>
      <c r="CD20" s="1" t="str">
        <f>VLOOKUP(CD17,Qry_Rpt_Section_F!$C$2:'Qry_Rpt_Section_F'!$J$1730,8,FALSE)</f>
        <v>Roy</v>
      </c>
      <c r="CE20" s="1" t="str">
        <f>VLOOKUP(CE17,Qry_Rpt_Section_F!$C$2:'Qry_Rpt_Section_F'!$J$1730,8,FALSE)</f>
        <v>Marguerite</v>
      </c>
      <c r="CF20" s="1" t="str">
        <f>VLOOKUP(CF17,Qry_Rpt_Section_F!$C$2:'Qry_Rpt_Section_F'!$J$1730,8,FALSE)</f>
        <v>Florence</v>
      </c>
      <c r="CG20" s="1" t="str">
        <f>VLOOKUP(CG17,Qry_Rpt_Section_F!$C$2:'Qry_Rpt_Section_F'!$J$1730,8,FALSE)</f>
        <v>Louis</v>
      </c>
      <c r="CH20" s="1" t="str">
        <f>VLOOKUP(CH17,Qry_Rpt_Section_F!$C$2:'Qry_Rpt_Section_F'!$J$1730,8,FALSE)</f>
        <v>Irene</v>
      </c>
      <c r="CI20" s="1" t="str">
        <f>VLOOKUP(CI17,Qry_Rpt_Section_F!$C$2:'Qry_Rpt_Section_F'!$J$1730,8,FALSE)</f>
        <v>Harry</v>
      </c>
      <c r="CJ20" s="1" t="str">
        <f>VLOOKUP(CJ17,Qry_Rpt_Section_F!$C$2:'Qry_Rpt_Section_F'!$J$1730,8,FALSE)</f>
        <v>family</v>
      </c>
      <c r="CK20" s="1" t="str">
        <f>VLOOKUP(CK17,Qry_Rpt_Section_F!$C$2:'Qry_Rpt_Section_F'!$J$1730,8,FALSE)</f>
        <v>Donald</v>
      </c>
      <c r="CL20" s="1" t="str">
        <f>VLOOKUP(CL17,Qry_Rpt_Section_F!$C$2:'Qry_Rpt_Section_F'!$J$1730,8,FALSE)</f>
        <v>Luis</v>
      </c>
      <c r="CM20" s="1" t="str">
        <f>VLOOKUP(CM17,Qry_Rpt_Section_F!$C$2:'Qry_Rpt_Section_F'!$J$1730,8,FALSE)</f>
        <v>Ada</v>
      </c>
      <c r="CN20" s="1" t="str">
        <f>VLOOKUP(CN17,Qry_Rpt_Section_F!$C$2:'Qry_Rpt_Section_F'!$J$1730,8,FALSE)</f>
        <v>Johann</v>
      </c>
      <c r="CO20" s="1" t="str">
        <f>VLOOKUP(CO17,Qry_Rpt_Section_F!$C$2:'Qry_Rpt_Section_F'!$J$1730,8,FALSE)</f>
        <v>Anna</v>
      </c>
      <c r="CP20" s="1" t="str">
        <f>VLOOKUP(CP17,Qry_Rpt_Section_F!$C$2:'Qry_Rpt_Section_F'!$J$1730,8,FALSE)</f>
        <v>David</v>
      </c>
      <c r="CQ20" s="1" t="str">
        <f>VLOOKUP(CQ17,Qry_Rpt_Section_F!$C$2:'Qry_Rpt_Section_F'!$J$1730,8,FALSE)</f>
        <v>Wendy</v>
      </c>
      <c r="CR20" s="1" t="str">
        <f>VLOOKUP(CR17,Qry_Rpt_Section_F!$C$2:'Qry_Rpt_Section_F'!$J$1730,8,FALSE)</f>
        <v>Catherine</v>
      </c>
      <c r="CS20" s="1" t="str">
        <f>VLOOKUP(CS17,Qry_Rpt_Section_F!$C$2:'Qry_Rpt_Section_F'!$J$1730,8,FALSE)</f>
        <v>Barbara</v>
      </c>
      <c r="CT20" s="1" t="str">
        <f>VLOOKUP(CT17,Qry_Rpt_Section_F!$C$2:'Qry_Rpt_Section_F'!$J$1730,8,FALSE)</f>
        <v>Robert</v>
      </c>
      <c r="CU20" s="1" t="str">
        <f>VLOOKUP(CU17,Qry_Rpt_Section_F!$C$2:'Qry_Rpt_Section_F'!$J$1730,8,FALSE)</f>
        <v>Rose</v>
      </c>
      <c r="CV20" s="1" t="str">
        <f>VLOOKUP(CV17,Qry_Rpt_Section_F!$C$2:'Qry_Rpt_Section_F'!$J$1730,8,FALSE)</f>
        <v>Donald</v>
      </c>
      <c r="CW20" s="1" t="str">
        <f>VLOOKUP(CW17,Qry_Rpt_Section_F!$C$2:'Qry_Rpt_Section_F'!$J$1730,8,FALSE)</f>
        <v>Jean</v>
      </c>
      <c r="CX20" s="1" t="str">
        <f>VLOOKUP(CX17,Qry_Rpt_Section_F!$C$2:'Qry_Rpt_Section_F'!$J$1730,8,FALSE)</f>
        <v>Thomas</v>
      </c>
      <c r="CY20" s="1" t="str">
        <f>VLOOKUP(CY17,Qry_Rpt_Section_F!$C$2:'Qry_Rpt_Section_F'!$J$1730,8,FALSE)</f>
        <v>Cheryl</v>
      </c>
      <c r="CZ20" s="1" t="str">
        <f>VLOOKUP(CZ17,Qry_Rpt_Section_F!$C$2:'Qry_Rpt_Section_F'!$J$1730,8,FALSE)</f>
        <v>William</v>
      </c>
      <c r="DA20" s="1" t="str">
        <f>VLOOKUP(DA17,Qry_Rpt_Section_F!$C$2:'Qry_Rpt_Section_F'!$J$1730,8,FALSE)</f>
        <v>Evelyn</v>
      </c>
      <c r="DB20" s="1" t="str">
        <f>VLOOKUP(DB17,Qry_Rpt_Section_F!$C$2:'Qry_Rpt_Section_F'!$J$1730,8,FALSE)</f>
        <v>family</v>
      </c>
      <c r="DC20" s="1" t="str">
        <f>VLOOKUP(DC17,Qry_Rpt_Section_F!$C$2:'Qry_Rpt_Section_F'!$J$1730,8,FALSE)</f>
        <v>Robert</v>
      </c>
      <c r="DD20" s="1" t="str">
        <f>VLOOKUP(DD17,Qry_Rpt_Section_F!$C$2:'Qry_Rpt_Section_F'!$J$1730,8,FALSE)</f>
        <v>Robert</v>
      </c>
      <c r="DE20" s="1" t="str">
        <f>VLOOKUP(DE17,Qry_Rpt_Section_F!$C$2:'Qry_Rpt_Section_F'!$J$1730,8,FALSE)</f>
        <v>Luella</v>
      </c>
      <c r="DF20" s="1" t="str">
        <f>VLOOKUP(DF17,Qry_Rpt_Section_F!$C$2:'Qry_Rpt_Section_F'!$J$1730,8,FALSE)</f>
        <v>Manuel</v>
      </c>
      <c r="DG20" s="1" t="str">
        <f>VLOOKUP(DG17,Qry_Rpt_Section_F!$C$2:'Qry_Rpt_Section_F'!$J$1730,8,FALSE)</f>
        <v>Elisa</v>
      </c>
      <c r="DH20" s="1" t="str">
        <f>VLOOKUP(DH17,Qry_Rpt_Section_F!$C$2:'Qry_Rpt_Section_F'!$J$1730,8,FALSE)</f>
        <v>Blanche</v>
      </c>
      <c r="DI20" s="1" t="str">
        <f>VLOOKUP(DI17,Qry_Rpt_Section_F!$C$2:'Qry_Rpt_Section_F'!$J$1730,8,FALSE)</f>
        <v>Sharon</v>
      </c>
      <c r="DJ20" s="1" t="str">
        <f>VLOOKUP(DJ17,Qry_Rpt_Section_F!$C$2:'Qry_Rpt_Section_F'!$J$1730,8,FALSE)</f>
        <v>David</v>
      </c>
      <c r="DK20" s="1" t="str">
        <f>VLOOKUP(DK17,Qry_Rpt_Section_F!$C$2:'Qry_Rpt_Section_F'!$J$1730,8,FALSE)</f>
        <v>Wayne</v>
      </c>
      <c r="DL20" s="1" t="str">
        <f>VLOOKUP(DL17,Qry_Rpt_Section_F!$C$2:'Qry_Rpt_Section_F'!$J$1730,8,FALSE)</f>
        <v>Elizabeth</v>
      </c>
      <c r="DM20" s="1" t="str">
        <f>VLOOKUP(DM17,Qry_Rpt_Section_F!$C$2:'Qry_Rpt_Section_F'!$J$1730,8,FALSE)</f>
        <v>Luis</v>
      </c>
      <c r="DN20" s="1" t="str">
        <f>VLOOKUP(DN17,Qry_Rpt_Section_F!$C$2:'Qry_Rpt_Section_F'!$J$1800,8,FALSE)</f>
        <v>Dale</v>
      </c>
      <c r="DO20" s="1" t="str">
        <f>VLOOKUP(DO17,Qry_Rpt_Section_F!$C$2:'Qry_Rpt_Section_F'!$J$1800,8,FALSE)</f>
        <v>Betty</v>
      </c>
      <c r="DP20" s="1" t="str">
        <f>VLOOKUP(DP17,Qry_Rpt_Section_F!$C$2:'Qry_Rpt_Section_F'!$J$1800,8,FALSE)</f>
        <v>Maralin</v>
      </c>
      <c r="DQ20" s="1" t="str">
        <f>VLOOKUP(DQ17,Qry_Rpt_Section_F!$C$2:'Qry_Rpt_Section_F'!$J$1800,8,FALSE)</f>
        <v>Anna</v>
      </c>
      <c r="DR20" s="1" t="str">
        <f>VLOOKUP(DR17,Qry_Rpt_Section_F!$C$2:'Qry_Rpt_Section_F'!$J$1800,8,FALSE)</f>
        <v>Rebecca</v>
      </c>
      <c r="DS20" s="1" t="str">
        <f>VLOOKUP(DS17,Qry_Rpt_Section_F!$C$2:'Qry_Rpt_Section_F'!$J$1800,8,FALSE)</f>
        <v>Raymond</v>
      </c>
      <c r="DT20" s="1" t="str">
        <f>VLOOKUP(DT17,Qry_Rpt_Section_F!$C$2:'Qry_Rpt_Section_F'!$J$1800,8,FALSE)</f>
        <v>Clifton</v>
      </c>
      <c r="DU20" s="1" t="str">
        <f>VLOOKUP(DU17,Qry_Rpt_Section_F!$C$2:'Qry_Rpt_Section_F'!$J$1800,8,FALSE)</f>
        <v>Jo</v>
      </c>
      <c r="DV20" s="1" t="str">
        <f>VLOOKUP(DV17,Qry_Rpt_Section_F!$C$2:'Qry_Rpt_Section_F'!$J$1800,8,FALSE)</f>
        <v>Rebecca</v>
      </c>
      <c r="DW20" s="1" t="str">
        <f>VLOOKUP(DW17,Qry_Rpt_Section_F!$C$2:'Qry_Rpt_Section_F'!$J$1800,8,FALSE)</f>
        <v>Peter</v>
      </c>
      <c r="DX20" s="1" t="str">
        <f>VLOOKUP(DX17,Qry_Rpt_Section_F!$C$2:'Qry_Rpt_Section_F'!$J$1800,8,FALSE)</f>
        <v>Leo</v>
      </c>
      <c r="DY20" s="1" t="str">
        <f>VLOOKUP(DY17,Qry_Rpt_Section_F!$C$2:'Qry_Rpt_Section_F'!$J$1800,8,FALSE)</f>
        <v>Clara</v>
      </c>
      <c r="DZ20" s="1" t="str">
        <f>VLOOKUP(DZ17,Qry_Rpt_Section_F!$C$2:'Qry_Rpt_Section_F'!$J$1800,8,FALSE)</f>
        <v>Wayne</v>
      </c>
      <c r="EA20" s="1" t="str">
        <f>VLOOKUP(EA17,Qry_Rpt_Section_F!$C$2:'Qry_Rpt_Section_F'!$J$1800,8,FALSE)</f>
        <v>Sharon</v>
      </c>
      <c r="EB20" s="1" t="str">
        <f>VLOOKUP(EB17,Qry_Rpt_Section_F!$C$2:'Qry_Rpt_Section_F'!$J$1800,8,FALSE)</f>
        <v>Gerard</v>
      </c>
      <c r="EC20" s="1" t="str">
        <f>VLOOKUP(EC17,Qry_Rpt_Section_F!$C$2:'Qry_Rpt_Section_F'!$J$1800,8,FALSE)</f>
        <v>Ellen</v>
      </c>
      <c r="ED20" s="1" t="str">
        <f>VLOOKUP(ED17,Qry_Rpt_Section_F!$C$2:'Qry_Rpt_Section_F'!$J$1800,8,FALSE)</f>
        <v>Reather</v>
      </c>
      <c r="EE20" s="1" t="str">
        <f>VLOOKUP(EE17,Qry_Rpt_Section_F!$C$2:'Qry_Rpt_Section_F'!$J$1800,8,FALSE)</f>
        <v>Susan</v>
      </c>
      <c r="EF20" s="1" t="str">
        <f>VLOOKUP(EF17,Qry_Rpt_Section_F!$C$2:'Qry_Rpt_Section_F'!$J$1800,8,FALSE)</f>
        <v>Eileen</v>
      </c>
      <c r="EG20" s="1" t="str">
        <f>VLOOKUP(EG17,Qry_Rpt_Section_F!$C$2:'Qry_Rpt_Section_F'!$J$1800,8,FALSE)</f>
        <v>Oliver</v>
      </c>
      <c r="EH20" s="1" t="str">
        <f>VLOOKUP(EH17,Qry_Rpt_Section_F!$C$2:'Qry_Rpt_Section_F'!$J$1800,8,FALSE)</f>
        <v>Kristian</v>
      </c>
      <c r="EI20" s="1" t="str">
        <f>VLOOKUP(EI17,Qry_Rpt_Section_F!$C$2:'Qry_Rpt_Section_F'!$J$1800,8,FALSE)</f>
        <v>Betty</v>
      </c>
      <c r="EJ20" s="1" t="str">
        <f>VLOOKUP(EJ17,Qry_Rpt_Section_F!$C$2:'Qry_Rpt_Section_F'!$J$1800,8,FALSE)</f>
        <v>Craig</v>
      </c>
      <c r="EK20" s="1" t="str">
        <f>VLOOKUP(EK17,Qry_Rpt_Section_F!$C$2:'Qry_Rpt_Section_F'!$J$1800,8,FALSE)</f>
        <v>Khamsay</v>
      </c>
    </row>
    <row r="21" spans="1:142" s="15" customFormat="1" ht="15.75" x14ac:dyDescent="0.25">
      <c r="A21" s="13" t="s">
        <v>805</v>
      </c>
      <c r="B21" s="14">
        <f>VLOOKUP(B17,Qry_Rpt_Section_F!$C$2:'Qry_Rpt_Section_F'!$J$1730,2,FALSE)</f>
        <v>37</v>
      </c>
      <c r="C21" s="14">
        <f>VLOOKUP(C17,Qry_Rpt_Section_F!$C$2:'Qry_Rpt_Section_F'!$J$1730,2,FALSE)</f>
        <v>37</v>
      </c>
      <c r="D21" s="14">
        <f>VLOOKUP(D17,Qry_Rpt_Section_F!$C$2:'Qry_Rpt_Section_F'!$J$1730,2,FALSE)</f>
        <v>37</v>
      </c>
      <c r="E21" s="14">
        <f>VLOOKUP(E17,Qry_Rpt_Section_F!$C$2:'Qry_Rpt_Section_F'!$J$1730,2,FALSE)</f>
        <v>37</v>
      </c>
      <c r="F21" s="14">
        <f>VLOOKUP(F17,Qry_Rpt_Section_F!$C$2:'Qry_Rpt_Section_F'!$J$1730,2,FALSE)</f>
        <v>38</v>
      </c>
      <c r="G21" s="14">
        <f>VLOOKUP(G17,Qry_Rpt_Section_F!$C$2:'Qry_Rpt_Section_F'!$J$1730,2,FALSE)</f>
        <v>38</v>
      </c>
      <c r="H21" s="14">
        <f>VLOOKUP(H17,Qry_Rpt_Section_F!$C$2:'Qry_Rpt_Section_F'!$J$1730,2,FALSE)</f>
        <v>38</v>
      </c>
      <c r="I21" s="14">
        <f>VLOOKUP(I17,Qry_Rpt_Section_F!$C$2:'Qry_Rpt_Section_F'!$J$1730,2,FALSE)</f>
        <v>38</v>
      </c>
      <c r="J21" s="14">
        <f>VLOOKUP(J17,Qry_Rpt_Section_F!$C$2:'Qry_Rpt_Section_F'!$J$1730,2,FALSE)</f>
        <v>39</v>
      </c>
      <c r="K21" s="14">
        <f>VLOOKUP(K17,Qry_Rpt_Section_F!$C$2:'Qry_Rpt_Section_F'!$J$1730,2,FALSE)</f>
        <v>39</v>
      </c>
      <c r="L21" s="14">
        <f>VLOOKUP(L17,Qry_Rpt_Section_F!$C$2:'Qry_Rpt_Section_F'!$J$1730,2,FALSE)</f>
        <v>39</v>
      </c>
      <c r="M21" s="14">
        <f>VLOOKUP(M17,Qry_Rpt_Section_F!$C$2:'Qry_Rpt_Section_F'!$J$1730,2,FALSE)</f>
        <v>39</v>
      </c>
      <c r="N21" s="14">
        <f>VLOOKUP(N17,Qry_Rpt_Section_F!$C$2:'Qry_Rpt_Section_F'!$J$1730,2,FALSE)</f>
        <v>40</v>
      </c>
      <c r="O21" s="14">
        <f>VLOOKUP(O17,Qry_Rpt_Section_F!$C$2:'Qry_Rpt_Section_F'!$J$1730,2,FALSE)</f>
        <v>40</v>
      </c>
      <c r="P21" s="14">
        <f>VLOOKUP(P17,Qry_Rpt_Section_F!$C$2:'Qry_Rpt_Section_F'!$J$1730,2,FALSE)</f>
        <v>40</v>
      </c>
      <c r="Q21" s="14">
        <f>VLOOKUP(Q17,Qry_Rpt_Section_F!$C$2:'Qry_Rpt_Section_F'!$J$1730,2,FALSE)</f>
        <v>40</v>
      </c>
      <c r="R21" s="14">
        <f>VLOOKUP(R17,Qry_Rpt_Section_F!$C$2:'Qry_Rpt_Section_F'!$J$1730,2,FALSE)</f>
        <v>41</v>
      </c>
      <c r="S21" s="14">
        <f>VLOOKUP(S17,Qry_Rpt_Section_F!$C$2:'Qry_Rpt_Section_F'!$J$1730,2,FALSE)</f>
        <v>41</v>
      </c>
      <c r="T21" s="14">
        <f>VLOOKUP(T17,Qry_Rpt_Section_F!$C$2:'Qry_Rpt_Section_F'!$J$1730,2,FALSE)</f>
        <v>41</v>
      </c>
      <c r="U21" s="14">
        <f>VLOOKUP(U17,Qry_Rpt_Section_F!$C$2:'Qry_Rpt_Section_F'!$J$1730,2,FALSE)</f>
        <v>41</v>
      </c>
      <c r="V21" s="14">
        <f>VLOOKUP(V17,Qry_Rpt_Section_F!$C$2:'Qry_Rpt_Section_F'!$J$1730,2,FALSE)</f>
        <v>42</v>
      </c>
      <c r="W21" s="14">
        <f>VLOOKUP(W17,Qry_Rpt_Section_F!$C$2:'Qry_Rpt_Section_F'!$J$1730,2,FALSE)</f>
        <v>42</v>
      </c>
      <c r="X21" s="14">
        <f>VLOOKUP(X17,Qry_Rpt_Section_F!$C$2:'Qry_Rpt_Section_F'!$J$1730,2,FALSE)</f>
        <v>42</v>
      </c>
      <c r="Y21" s="14">
        <f>VLOOKUP(Y17,Qry_Rpt_Section_F!$C$2:'Qry_Rpt_Section_F'!$J$1730,2,FALSE)</f>
        <v>42</v>
      </c>
      <c r="Z21" s="14">
        <f>VLOOKUP(Z17,Qry_Rpt_Section_F!$C$2:'Qry_Rpt_Section_F'!$J$1730,2,FALSE)</f>
        <v>43</v>
      </c>
      <c r="AA21" s="14">
        <f>VLOOKUP(AA17,Qry_Rpt_Section_F!$C$2:'Qry_Rpt_Section_F'!$J$1730,2,FALSE)</f>
        <v>43</v>
      </c>
      <c r="AB21" s="14">
        <f>VLOOKUP(AB17,Qry_Rpt_Section_F!$C$2:'Qry_Rpt_Section_F'!$J$1730,2,FALSE)</f>
        <v>43</v>
      </c>
      <c r="AC21" s="14">
        <f>VLOOKUP(AC17,Qry_Rpt_Section_F!$C$2:'Qry_Rpt_Section_F'!$J$1730,2,FALSE)</f>
        <v>43</v>
      </c>
      <c r="AD21" s="14">
        <f>VLOOKUP(AD17,Qry_Rpt_Section_F!$C$2:'Qry_Rpt_Section_F'!$J$1730,2,FALSE)</f>
        <v>44</v>
      </c>
      <c r="AE21" s="14">
        <f>VLOOKUP(AE17,Qry_Rpt_Section_F!$C$2:'Qry_Rpt_Section_F'!$J$1730,2,FALSE)</f>
        <v>44</v>
      </c>
      <c r="AF21" s="14">
        <f>VLOOKUP(AF17,Qry_Rpt_Section_F!$C$2:'Qry_Rpt_Section_F'!$J$1730,2,FALSE)</f>
        <v>44</v>
      </c>
      <c r="AG21" s="14">
        <f>VLOOKUP(AG17,Qry_Rpt_Section_F!$C$2:'Qry_Rpt_Section_F'!$J$1730,2,FALSE)</f>
        <v>44</v>
      </c>
      <c r="AH21" s="14">
        <f>VLOOKUP(AH17,Qry_Rpt_Section_F!$C$2:'Qry_Rpt_Section_F'!$J$1730,2,FALSE)</f>
        <v>45</v>
      </c>
      <c r="AI21" s="14">
        <f>VLOOKUP(AI17,Qry_Rpt_Section_F!$C$2:'Qry_Rpt_Section_F'!$J$1730,2,FALSE)</f>
        <v>45</v>
      </c>
      <c r="AJ21" s="14">
        <f>VLOOKUP(AJ17,Qry_Rpt_Section_F!$C$2:'Qry_Rpt_Section_F'!$J$1730,2,FALSE)</f>
        <v>45</v>
      </c>
      <c r="AK21" s="14">
        <f>VLOOKUP(AK17,Qry_Rpt_Section_F!$C$2:'Qry_Rpt_Section_F'!$J$1730,2,FALSE)</f>
        <v>45</v>
      </c>
      <c r="AL21" s="14">
        <f>VLOOKUP(AL17,Qry_Rpt_Section_F!$C$2:'Qry_Rpt_Section_F'!$J$1730,2,FALSE)</f>
        <v>46</v>
      </c>
      <c r="AM21" s="14">
        <f>VLOOKUP(AM17,Qry_Rpt_Section_F!$C$2:'Qry_Rpt_Section_F'!$J$1730,2,FALSE)</f>
        <v>46</v>
      </c>
      <c r="AN21" s="14">
        <f>VLOOKUP(AN17,Qry_Rpt_Section_F!$C$2:'Qry_Rpt_Section_F'!$J$1730,2,FALSE)</f>
        <v>46</v>
      </c>
      <c r="AO21" s="14">
        <f>VLOOKUP(AO17,Qry_Rpt_Section_F!$C$2:'Qry_Rpt_Section_F'!$J$1730,2,FALSE)</f>
        <v>46</v>
      </c>
      <c r="AP21" s="14">
        <f>VLOOKUP(AP17,Qry_Rpt_Section_F!$C$2:'Qry_Rpt_Section_F'!$J$1730,2,FALSE)</f>
        <v>47</v>
      </c>
      <c r="AQ21" s="14">
        <f>VLOOKUP(AQ17,Qry_Rpt_Section_F!$C$2:'Qry_Rpt_Section_F'!$J$1730,2,FALSE)</f>
        <v>47</v>
      </c>
      <c r="AR21" s="14">
        <f>VLOOKUP(AR17,Qry_Rpt_Section_F!$C$2:'Qry_Rpt_Section_F'!$J$1730,2,FALSE)</f>
        <v>47</v>
      </c>
      <c r="AS21" s="14">
        <f>VLOOKUP(AS17,Qry_Rpt_Section_F!$C$2:'Qry_Rpt_Section_F'!$J$1730,2,FALSE)</f>
        <v>47</v>
      </c>
      <c r="AT21" s="14">
        <f>VLOOKUP(AT17,Qry_Rpt_Section_F!$C$2:'Qry_Rpt_Section_F'!$J$1730,2,FALSE)</f>
        <v>48</v>
      </c>
      <c r="AU21" s="14">
        <f>VLOOKUP(AU17,Qry_Rpt_Section_F!$C$2:'Qry_Rpt_Section_F'!$J$1730,2,FALSE)</f>
        <v>48</v>
      </c>
      <c r="AV21" s="14">
        <f>VLOOKUP(AV17,Qry_Rpt_Section_F!$C$2:'Qry_Rpt_Section_F'!$J$1730,2,FALSE)</f>
        <v>48</v>
      </c>
      <c r="AW21" s="14">
        <f>VLOOKUP(AW17,Qry_Rpt_Section_F!$C$2:'Qry_Rpt_Section_F'!$J$1730,2,FALSE)</f>
        <v>48</v>
      </c>
      <c r="AX21" s="14">
        <f>VLOOKUP(AX17,Qry_Rpt_Section_F!$C$2:'Qry_Rpt_Section_F'!$J$1730,2,FALSE)</f>
        <v>49</v>
      </c>
      <c r="AY21" s="14">
        <f>VLOOKUP(AY17,Qry_Rpt_Section_F!$C$2:'Qry_Rpt_Section_F'!$J$1730,2,FALSE)</f>
        <v>49</v>
      </c>
      <c r="AZ21" s="14">
        <f>VLOOKUP(AZ17,Qry_Rpt_Section_F!$C$2:'Qry_Rpt_Section_F'!$J$1730,2,FALSE)</f>
        <v>49</v>
      </c>
      <c r="BA21" s="14">
        <f>VLOOKUP(BA17,Qry_Rpt_Section_F!$C$2:'Qry_Rpt_Section_F'!$J$1730,2,FALSE)</f>
        <v>49</v>
      </c>
      <c r="BB21" s="14">
        <f>VLOOKUP(BB17,Qry_Rpt_Section_F!$C$2:'Qry_Rpt_Section_F'!$J$1730,2,FALSE)</f>
        <v>50</v>
      </c>
      <c r="BC21" s="14">
        <f>VLOOKUP(BC17,Qry_Rpt_Section_F!$C$2:'Qry_Rpt_Section_F'!$J$1730,2,FALSE)</f>
        <v>50</v>
      </c>
      <c r="BD21" s="14">
        <f>VLOOKUP(BD17,Qry_Rpt_Section_F!$C$2:'Qry_Rpt_Section_F'!$J$1730,2,FALSE)</f>
        <v>50</v>
      </c>
      <c r="BE21" s="14">
        <f>VLOOKUP(BE17,Qry_Rpt_Section_F!$C$2:'Qry_Rpt_Section_F'!$J$1730,2,FALSE)</f>
        <v>50</v>
      </c>
      <c r="BF21" s="14">
        <f>VLOOKUP(BF17,Qry_Rpt_Section_F!$C$2:'Qry_Rpt_Section_F'!$J$1730,2,FALSE)</f>
        <v>51</v>
      </c>
      <c r="BG21" s="14">
        <f>VLOOKUP(BG17,Qry_Rpt_Section_F!$C$2:'Qry_Rpt_Section_F'!$J$1730,2,FALSE)</f>
        <v>51</v>
      </c>
      <c r="BH21" s="14">
        <f>VLOOKUP(BH17,Qry_Rpt_Section_F!$C$2:'Qry_Rpt_Section_F'!$J$1730,2,FALSE)</f>
        <v>51</v>
      </c>
      <c r="BI21" s="14">
        <f>VLOOKUP(BI17,Qry_Rpt_Section_F!$C$2:'Qry_Rpt_Section_F'!$J$1730,2,FALSE)</f>
        <v>51</v>
      </c>
      <c r="BJ21" s="14">
        <f>VLOOKUP(BJ17,Qry_Rpt_Section_F!$C$2:'Qry_Rpt_Section_F'!$J$1730,2,FALSE)</f>
        <v>52</v>
      </c>
      <c r="BK21" s="14">
        <f>VLOOKUP(BK17,Qry_Rpt_Section_F!$C$2:'Qry_Rpt_Section_F'!$J$1730,2,FALSE)</f>
        <v>52</v>
      </c>
      <c r="BL21" s="14">
        <f>VLOOKUP(BL17,Qry_Rpt_Section_F!$C$2:'Qry_Rpt_Section_F'!$J$1730,2,FALSE)</f>
        <v>52</v>
      </c>
      <c r="BM21" s="14">
        <f>VLOOKUP(BM17,Qry_Rpt_Section_F!$C$2:'Qry_Rpt_Section_F'!$J$1730,2,FALSE)</f>
        <v>52</v>
      </c>
      <c r="BN21" s="14">
        <f>VLOOKUP(BN17,Qry_Rpt_Section_F!$C$2:'Qry_Rpt_Section_F'!$J$1730,2,FALSE)</f>
        <v>53</v>
      </c>
      <c r="BO21" s="14">
        <f>VLOOKUP(BO17,Qry_Rpt_Section_F!$C$2:'Qry_Rpt_Section_F'!$J$1730,2,FALSE)</f>
        <v>53</v>
      </c>
      <c r="BP21" s="14">
        <f>VLOOKUP(BP17,Qry_Rpt_Section_F!$C$2:'Qry_Rpt_Section_F'!$J$1730,2,FALSE)</f>
        <v>53</v>
      </c>
      <c r="BQ21" s="14">
        <f>VLOOKUP(BQ17,Qry_Rpt_Section_F!$C$2:'Qry_Rpt_Section_F'!$J$1730,2,FALSE)</f>
        <v>53</v>
      </c>
      <c r="BR21" s="14">
        <f>VLOOKUP(BR17,Qry_Rpt_Section_F!$C$2:'Qry_Rpt_Section_F'!$J$1730,2,FALSE)</f>
        <v>54</v>
      </c>
      <c r="BS21" s="14">
        <f>VLOOKUP(BS17,Qry_Rpt_Section_F!$C$2:'Qry_Rpt_Section_F'!$J$1730,2,FALSE)</f>
        <v>54</v>
      </c>
      <c r="BT21" s="14">
        <f>VLOOKUP(BT17,Qry_Rpt_Section_F!$C$2:'Qry_Rpt_Section_F'!$J$1730,2,FALSE)</f>
        <v>54</v>
      </c>
      <c r="BU21" s="14">
        <f>VLOOKUP(BU17,Qry_Rpt_Section_F!$C$2:'Qry_Rpt_Section_F'!$J$1730,2,FALSE)</f>
        <v>54</v>
      </c>
      <c r="BV21" s="14">
        <f>VLOOKUP(BV17,Qry_Rpt_Section_F!$C$2:'Qry_Rpt_Section_F'!$J$1730,2,FALSE)</f>
        <v>55</v>
      </c>
      <c r="BW21" s="14">
        <f>VLOOKUP(BW17,Qry_Rpt_Section_F!$C$2:'Qry_Rpt_Section_F'!$J$1730,2,FALSE)</f>
        <v>55</v>
      </c>
      <c r="BX21" s="14">
        <f>VLOOKUP(BX17,Qry_Rpt_Section_F!$C$2:'Qry_Rpt_Section_F'!$J$1730,2,FALSE)</f>
        <v>55</v>
      </c>
      <c r="BY21" s="14">
        <f>VLOOKUP(BY17,Qry_Rpt_Section_F!$C$2:'Qry_Rpt_Section_F'!$J$1730,2,FALSE)</f>
        <v>55</v>
      </c>
      <c r="BZ21" s="14">
        <f>VLOOKUP(BZ17,Qry_Rpt_Section_F!$C$2:'Qry_Rpt_Section_F'!$J$1730,2,FALSE)</f>
        <v>56</v>
      </c>
      <c r="CA21" s="14">
        <f>VLOOKUP(CA17,Qry_Rpt_Section_F!$C$2:'Qry_Rpt_Section_F'!$J$1730,2,FALSE)</f>
        <v>56</v>
      </c>
      <c r="CB21" s="14">
        <f>VLOOKUP(CB17,Qry_Rpt_Section_F!$C$2:'Qry_Rpt_Section_F'!$J$1730,2,FALSE)</f>
        <v>56</v>
      </c>
      <c r="CC21" s="14">
        <f>VLOOKUP(CC17,Qry_Rpt_Section_F!$C$2:'Qry_Rpt_Section_F'!$J$1730,2,FALSE)</f>
        <v>56</v>
      </c>
      <c r="CD21" s="14">
        <f>VLOOKUP(CD17,Qry_Rpt_Section_F!$C$2:'Qry_Rpt_Section_F'!$J$1730,2,FALSE)</f>
        <v>57</v>
      </c>
      <c r="CE21" s="14">
        <f>VLOOKUP(CE17,Qry_Rpt_Section_F!$C$2:'Qry_Rpt_Section_F'!$J$1730,2,FALSE)</f>
        <v>57</v>
      </c>
      <c r="CF21" s="14">
        <f>VLOOKUP(CF17,Qry_Rpt_Section_F!$C$2:'Qry_Rpt_Section_F'!$J$1730,2,FALSE)</f>
        <v>57</v>
      </c>
      <c r="CG21" s="14">
        <f>VLOOKUP(CG17,Qry_Rpt_Section_F!$C$2:'Qry_Rpt_Section_F'!$J$1730,2,FALSE)</f>
        <v>57</v>
      </c>
      <c r="CH21" s="14">
        <f>VLOOKUP(CH17,Qry_Rpt_Section_F!$C$2:'Qry_Rpt_Section_F'!$J$1730,2,FALSE)</f>
        <v>58</v>
      </c>
      <c r="CI21" s="14">
        <f>VLOOKUP(CI17,Qry_Rpt_Section_F!$C$2:'Qry_Rpt_Section_F'!$J$1730,2,FALSE)</f>
        <v>58</v>
      </c>
      <c r="CJ21" s="14">
        <f>VLOOKUP(CJ17,Qry_Rpt_Section_F!$C$2:'Qry_Rpt_Section_F'!$J$1730,2,FALSE)</f>
        <v>58</v>
      </c>
      <c r="CK21" s="14">
        <f>VLOOKUP(CK17,Qry_Rpt_Section_F!$C$2:'Qry_Rpt_Section_F'!$J$1730,2,FALSE)</f>
        <v>58</v>
      </c>
      <c r="CL21" s="14">
        <f>VLOOKUP(CL17,Qry_Rpt_Section_F!$C$2:'Qry_Rpt_Section_F'!$J$1730,2,FALSE)</f>
        <v>59</v>
      </c>
      <c r="CM21" s="14">
        <f>VLOOKUP(CM17,Qry_Rpt_Section_F!$C$2:'Qry_Rpt_Section_F'!$J$1730,2,FALSE)</f>
        <v>59</v>
      </c>
      <c r="CN21" s="14">
        <f>VLOOKUP(CN17,Qry_Rpt_Section_F!$C$2:'Qry_Rpt_Section_F'!$J$1730,2,FALSE)</f>
        <v>59</v>
      </c>
      <c r="CO21" s="14">
        <f>VLOOKUP(CO17,Qry_Rpt_Section_F!$C$2:'Qry_Rpt_Section_F'!$J$1730,2,FALSE)</f>
        <v>59</v>
      </c>
      <c r="CP21" s="14">
        <f>VLOOKUP(CP17,Qry_Rpt_Section_F!$C$2:'Qry_Rpt_Section_F'!$J$1730,2,FALSE)</f>
        <v>60</v>
      </c>
      <c r="CQ21" s="14">
        <f>VLOOKUP(CQ17,Qry_Rpt_Section_F!$C$2:'Qry_Rpt_Section_F'!$J$1730,2,FALSE)</f>
        <v>60</v>
      </c>
      <c r="CR21" s="14">
        <f>VLOOKUP(CR17,Qry_Rpt_Section_F!$C$2:'Qry_Rpt_Section_F'!$J$1730,2,FALSE)</f>
        <v>60</v>
      </c>
      <c r="CS21" s="14">
        <f>VLOOKUP(CS17,Qry_Rpt_Section_F!$C$2:'Qry_Rpt_Section_F'!$J$1730,2,FALSE)</f>
        <v>60</v>
      </c>
      <c r="CT21" s="14">
        <f>VLOOKUP(CT17,Qry_Rpt_Section_F!$C$2:'Qry_Rpt_Section_F'!$J$1730,2,FALSE)</f>
        <v>61</v>
      </c>
      <c r="CU21" s="14">
        <f>VLOOKUP(CU17,Qry_Rpt_Section_F!$C$2:'Qry_Rpt_Section_F'!$J$1730,2,FALSE)</f>
        <v>61</v>
      </c>
      <c r="CV21" s="14">
        <f>VLOOKUP(CV17,Qry_Rpt_Section_F!$C$2:'Qry_Rpt_Section_F'!$J$1730,2,FALSE)</f>
        <v>61</v>
      </c>
      <c r="CW21" s="14">
        <f>VLOOKUP(CW17,Qry_Rpt_Section_F!$C$2:'Qry_Rpt_Section_F'!$J$1730,2,FALSE)</f>
        <v>61</v>
      </c>
      <c r="CX21" s="14">
        <f>VLOOKUP(CX17,Qry_Rpt_Section_F!$C$2:'Qry_Rpt_Section_F'!$J$1730,2,FALSE)</f>
        <v>62</v>
      </c>
      <c r="CY21" s="14">
        <f>VLOOKUP(CY17,Qry_Rpt_Section_F!$C$2:'Qry_Rpt_Section_F'!$J$1730,2,FALSE)</f>
        <v>62</v>
      </c>
      <c r="CZ21" s="14">
        <f>VLOOKUP(CZ17,Qry_Rpt_Section_F!$C$2:'Qry_Rpt_Section_F'!$J$1730,2,FALSE)</f>
        <v>62</v>
      </c>
      <c r="DA21" s="14">
        <f>VLOOKUP(DA17,Qry_Rpt_Section_F!$C$2:'Qry_Rpt_Section_F'!$J$1730,2,FALSE)</f>
        <v>62</v>
      </c>
      <c r="DB21" s="14">
        <f>VLOOKUP(DB17,Qry_Rpt_Section_F!$C$2:'Qry_Rpt_Section_F'!$J$1730,2,FALSE)</f>
        <v>63</v>
      </c>
      <c r="DC21" s="14">
        <f>VLOOKUP(DC17,Qry_Rpt_Section_F!$C$2:'Qry_Rpt_Section_F'!$J$1730,2,FALSE)</f>
        <v>63</v>
      </c>
      <c r="DD21" s="14">
        <f>VLOOKUP(DD17,Qry_Rpt_Section_F!$C$2:'Qry_Rpt_Section_F'!$J$1730,2,FALSE)</f>
        <v>63</v>
      </c>
      <c r="DE21" s="14">
        <f>VLOOKUP(DE17,Qry_Rpt_Section_F!$C$2:'Qry_Rpt_Section_F'!$J$1730,2,FALSE)</f>
        <v>63</v>
      </c>
      <c r="DF21" s="14">
        <f>VLOOKUP(DF17,Qry_Rpt_Section_F!$C$2:'Qry_Rpt_Section_F'!$J$1730,2,FALSE)</f>
        <v>64</v>
      </c>
      <c r="DG21" s="14">
        <f>VLOOKUP(DG17,Qry_Rpt_Section_F!$C$2:'Qry_Rpt_Section_F'!$J$1730,2,FALSE)</f>
        <v>64</v>
      </c>
      <c r="DH21" s="14">
        <f>VLOOKUP(DH17,Qry_Rpt_Section_F!$C$2:'Qry_Rpt_Section_F'!$J$1730,2,FALSE)</f>
        <v>64</v>
      </c>
      <c r="DI21" s="14">
        <f>VLOOKUP(DI17,Qry_Rpt_Section_F!$C$2:'Qry_Rpt_Section_F'!$J$1730,2,FALSE)</f>
        <v>64</v>
      </c>
      <c r="DJ21" s="14">
        <f>VLOOKUP(DJ17,Qry_Rpt_Section_F!$C$2:'Qry_Rpt_Section_F'!$J$1730,2,FALSE)</f>
        <v>65</v>
      </c>
      <c r="DK21" s="14">
        <f>VLOOKUP(DK17,Qry_Rpt_Section_F!$C$2:'Qry_Rpt_Section_F'!$J$1730,2,FALSE)</f>
        <v>65</v>
      </c>
      <c r="DL21" s="14">
        <f>VLOOKUP(DL17,Qry_Rpt_Section_F!$C$2:'Qry_Rpt_Section_F'!$J$1730,2,FALSE)</f>
        <v>65</v>
      </c>
      <c r="DM21" s="14">
        <f>VLOOKUP(DM17,Qry_Rpt_Section_F!$C$2:'Qry_Rpt_Section_F'!$J$1730,2,FALSE)</f>
        <v>65</v>
      </c>
      <c r="DN21" s="14">
        <f>VLOOKUP(DN17,Qry_Rpt_Section_F!$C$2:'Qry_Rpt_Section_F'!$J$1800,2,FALSE)</f>
        <v>66</v>
      </c>
      <c r="DO21" s="14">
        <f>VLOOKUP(DO17,Qry_Rpt_Section_F!$C$2:'Qry_Rpt_Section_F'!$J$1800,2,FALSE)</f>
        <v>66</v>
      </c>
      <c r="DP21" s="14">
        <f>VLOOKUP(DP17,Qry_Rpt_Section_F!$C$2:'Qry_Rpt_Section_F'!$J$1800,2,FALSE)</f>
        <v>66</v>
      </c>
      <c r="DQ21" s="14">
        <f>VLOOKUP(DQ17,Qry_Rpt_Section_F!$C$2:'Qry_Rpt_Section_F'!$J$1800,2,FALSE)</f>
        <v>66</v>
      </c>
      <c r="DR21" s="14">
        <f>VLOOKUP(DR17,Qry_Rpt_Section_F!$C$2:'Qry_Rpt_Section_F'!$J$1800,2,FALSE)</f>
        <v>67</v>
      </c>
      <c r="DS21" s="14">
        <f>VLOOKUP(DS17,Qry_Rpt_Section_F!$C$2:'Qry_Rpt_Section_F'!$J$1800,2,FALSE)</f>
        <v>67</v>
      </c>
      <c r="DT21" s="14">
        <f>VLOOKUP(DT17,Qry_Rpt_Section_F!$C$2:'Qry_Rpt_Section_F'!$J$1800,2,FALSE)</f>
        <v>67</v>
      </c>
      <c r="DU21" s="14">
        <f>VLOOKUP(DU17,Qry_Rpt_Section_F!$C$2:'Qry_Rpt_Section_F'!$J$1800,2,FALSE)</f>
        <v>67</v>
      </c>
      <c r="DV21" s="14">
        <f>VLOOKUP(DV17,Qry_Rpt_Section_F!$C$2:'Qry_Rpt_Section_F'!$J$1800,2,FALSE)</f>
        <v>68</v>
      </c>
      <c r="DW21" s="14">
        <f>VLOOKUP(DW17,Qry_Rpt_Section_F!$C$2:'Qry_Rpt_Section_F'!$J$1800,2,FALSE)</f>
        <v>68</v>
      </c>
      <c r="DX21" s="14">
        <f>VLOOKUP(DX17,Qry_Rpt_Section_F!$C$2:'Qry_Rpt_Section_F'!$J$1800,2,FALSE)</f>
        <v>68</v>
      </c>
      <c r="DY21" s="14">
        <f>VLOOKUP(DY17,Qry_Rpt_Section_F!$C$2:'Qry_Rpt_Section_F'!$J$1800,2,FALSE)</f>
        <v>68</v>
      </c>
      <c r="DZ21" s="14">
        <f>VLOOKUP(DZ17,Qry_Rpt_Section_F!$C$2:'Qry_Rpt_Section_F'!$J$1800,2,FALSE)</f>
        <v>69</v>
      </c>
      <c r="EA21" s="14">
        <f>VLOOKUP(EA17,Qry_Rpt_Section_F!$C$2:'Qry_Rpt_Section_F'!$J$1800,2,FALSE)</f>
        <v>69</v>
      </c>
      <c r="EB21" s="14">
        <f>VLOOKUP(EB17,Qry_Rpt_Section_F!$C$2:'Qry_Rpt_Section_F'!$J$1800,2,FALSE)</f>
        <v>69</v>
      </c>
      <c r="EC21" s="14">
        <f>VLOOKUP(EC17,Qry_Rpt_Section_F!$C$2:'Qry_Rpt_Section_F'!$J$1800,2,FALSE)</f>
        <v>69</v>
      </c>
      <c r="ED21" s="14">
        <f>VLOOKUP(ED17,Qry_Rpt_Section_F!$C$2:'Qry_Rpt_Section_F'!$J$1800,2,FALSE)</f>
        <v>70</v>
      </c>
      <c r="EE21" s="14">
        <f>VLOOKUP(EE17,Qry_Rpt_Section_F!$C$2:'Qry_Rpt_Section_F'!$J$1800,2,FALSE)</f>
        <v>70</v>
      </c>
      <c r="EF21" s="14">
        <f>VLOOKUP(EF17,Qry_Rpt_Section_F!$C$2:'Qry_Rpt_Section_F'!$J$1800,2,FALSE)</f>
        <v>70</v>
      </c>
      <c r="EG21" s="14">
        <f>VLOOKUP(EG17,Qry_Rpt_Section_F!$C$2:'Qry_Rpt_Section_F'!$J$1800,2,FALSE)</f>
        <v>70</v>
      </c>
      <c r="EH21" s="14">
        <f>VLOOKUP(EH17,Qry_Rpt_Section_F!$C$2:'Qry_Rpt_Section_F'!$J$1800,2,FALSE)</f>
        <v>71</v>
      </c>
      <c r="EI21" s="14">
        <f>VLOOKUP(EI17,Qry_Rpt_Section_F!$C$2:'Qry_Rpt_Section_F'!$J$1800,2,FALSE)</f>
        <v>71</v>
      </c>
      <c r="EJ21" s="14">
        <f>VLOOKUP(EJ17,Qry_Rpt_Section_F!$C$2:'Qry_Rpt_Section_F'!$J$1800,2,FALSE)</f>
        <v>71</v>
      </c>
      <c r="EK21" s="14">
        <f>VLOOKUP(EK17,Qry_Rpt_Section_F!$C$2:'Qry_Rpt_Section_F'!$J$1800,2,FALSE)</f>
        <v>71</v>
      </c>
    </row>
    <row r="22" spans="1:142" s="18" customFormat="1" x14ac:dyDescent="0.2">
      <c r="A22" s="16" t="s">
        <v>806</v>
      </c>
      <c r="B22" s="17">
        <f>VLOOKUP(B17,Qry_Rpt_Section_F!$C$2:'Qry_Rpt_Section_F'!$J$1730,3,FALSE)</f>
        <v>1</v>
      </c>
      <c r="C22" s="17">
        <f>VLOOKUP(C17,Qry_Rpt_Section_F!$C$2:'Qry_Rpt_Section_F'!$J$1730,3,FALSE)</f>
        <v>2</v>
      </c>
      <c r="D22" s="17">
        <f>VLOOKUP(D17,Qry_Rpt_Section_F!$C$2:'Qry_Rpt_Section_F'!$J$1730,3,FALSE)</f>
        <v>3</v>
      </c>
      <c r="E22" s="17">
        <f>VLOOKUP(E17,Qry_Rpt_Section_F!$C$2:'Qry_Rpt_Section_F'!$J$1730,3,FALSE)</f>
        <v>4</v>
      </c>
      <c r="F22" s="17">
        <f>VLOOKUP(F17,Qry_Rpt_Section_F!$C$2:'Qry_Rpt_Section_F'!$J$1730,3,FALSE)</f>
        <v>1</v>
      </c>
      <c r="G22" s="17">
        <f>VLOOKUP(G17,Qry_Rpt_Section_F!$C$2:'Qry_Rpt_Section_F'!$J$1730,3,FALSE)</f>
        <v>2</v>
      </c>
      <c r="H22" s="17">
        <f>VLOOKUP(H17,Qry_Rpt_Section_F!$C$2:'Qry_Rpt_Section_F'!$J$1730,3,FALSE)</f>
        <v>3</v>
      </c>
      <c r="I22" s="17">
        <f>VLOOKUP(I17,Qry_Rpt_Section_F!$C$2:'Qry_Rpt_Section_F'!$J$1730,3,FALSE)</f>
        <v>4</v>
      </c>
      <c r="J22" s="17">
        <f>VLOOKUP(J17,Qry_Rpt_Section_F!$C$2:'Qry_Rpt_Section_F'!$J$1730,3,FALSE)</f>
        <v>1</v>
      </c>
      <c r="K22" s="17">
        <f>VLOOKUP(K17,Qry_Rpt_Section_F!$C$2:'Qry_Rpt_Section_F'!$J$1730,3,FALSE)</f>
        <v>2</v>
      </c>
      <c r="L22" s="17">
        <f>VLOOKUP(L17,Qry_Rpt_Section_F!$C$2:'Qry_Rpt_Section_F'!$J$1730,3,FALSE)</f>
        <v>3</v>
      </c>
      <c r="M22" s="17">
        <f>VLOOKUP(M17,Qry_Rpt_Section_F!$C$2:'Qry_Rpt_Section_F'!$J$1730,3,FALSE)</f>
        <v>4</v>
      </c>
      <c r="N22" s="17">
        <f>VLOOKUP(N17,Qry_Rpt_Section_F!$C$2:'Qry_Rpt_Section_F'!$J$1730,3,FALSE)</f>
        <v>1</v>
      </c>
      <c r="O22" s="17">
        <f>VLOOKUP(O17,Qry_Rpt_Section_F!$C$2:'Qry_Rpt_Section_F'!$J$1730,3,FALSE)</f>
        <v>2</v>
      </c>
      <c r="P22" s="17">
        <f>VLOOKUP(P17,Qry_Rpt_Section_F!$C$2:'Qry_Rpt_Section_F'!$J$1730,3,FALSE)</f>
        <v>3</v>
      </c>
      <c r="Q22" s="17">
        <f>VLOOKUP(Q17,Qry_Rpt_Section_F!$C$2:'Qry_Rpt_Section_F'!$J$1730,3,FALSE)</f>
        <v>4</v>
      </c>
      <c r="R22" s="17">
        <f>VLOOKUP(R17,Qry_Rpt_Section_F!$C$2:'Qry_Rpt_Section_F'!$J$1730,3,FALSE)</f>
        <v>1</v>
      </c>
      <c r="S22" s="17">
        <f>VLOOKUP(S17,Qry_Rpt_Section_F!$C$2:'Qry_Rpt_Section_F'!$J$1730,3,FALSE)</f>
        <v>2</v>
      </c>
      <c r="T22" s="17">
        <f>VLOOKUP(T17,Qry_Rpt_Section_F!$C$2:'Qry_Rpt_Section_F'!$J$1730,3,FALSE)</f>
        <v>3</v>
      </c>
      <c r="U22" s="17">
        <f>VLOOKUP(U17,Qry_Rpt_Section_F!$C$2:'Qry_Rpt_Section_F'!$J$1730,3,FALSE)</f>
        <v>4</v>
      </c>
      <c r="V22" s="17">
        <f>VLOOKUP(V17,Qry_Rpt_Section_F!$C$2:'Qry_Rpt_Section_F'!$J$1730,3,FALSE)</f>
        <v>1</v>
      </c>
      <c r="W22" s="17">
        <f>VLOOKUP(W17,Qry_Rpt_Section_F!$C$2:'Qry_Rpt_Section_F'!$J$1730,3,FALSE)</f>
        <v>2</v>
      </c>
      <c r="X22" s="17">
        <f>VLOOKUP(X17,Qry_Rpt_Section_F!$C$2:'Qry_Rpt_Section_F'!$J$1730,3,FALSE)</f>
        <v>3</v>
      </c>
      <c r="Y22" s="17">
        <f>VLOOKUP(Y17,Qry_Rpt_Section_F!$C$2:'Qry_Rpt_Section_F'!$J$1730,3,FALSE)</f>
        <v>4</v>
      </c>
      <c r="Z22" s="17">
        <f>VLOOKUP(Z17,Qry_Rpt_Section_F!$C$2:'Qry_Rpt_Section_F'!$J$1730,3,FALSE)</f>
        <v>1</v>
      </c>
      <c r="AA22" s="17">
        <f>VLOOKUP(AA17,Qry_Rpt_Section_F!$C$2:'Qry_Rpt_Section_F'!$J$1730,3,FALSE)</f>
        <v>2</v>
      </c>
      <c r="AB22" s="17">
        <f>VLOOKUP(AB17,Qry_Rpt_Section_F!$C$2:'Qry_Rpt_Section_F'!$J$1730,3,FALSE)</f>
        <v>3</v>
      </c>
      <c r="AC22" s="17">
        <f>VLOOKUP(AC17,Qry_Rpt_Section_F!$C$2:'Qry_Rpt_Section_F'!$J$1730,3,FALSE)</f>
        <v>4</v>
      </c>
      <c r="AD22" s="17">
        <f>VLOOKUP(AD17,Qry_Rpt_Section_F!$C$2:'Qry_Rpt_Section_F'!$J$1730,3,FALSE)</f>
        <v>1</v>
      </c>
      <c r="AE22" s="17">
        <f>VLOOKUP(AE17,Qry_Rpt_Section_F!$C$2:'Qry_Rpt_Section_F'!$J$1730,3,FALSE)</f>
        <v>2</v>
      </c>
      <c r="AF22" s="17">
        <f>VLOOKUP(AF17,Qry_Rpt_Section_F!$C$2:'Qry_Rpt_Section_F'!$J$1730,3,FALSE)</f>
        <v>3</v>
      </c>
      <c r="AG22" s="17">
        <f>VLOOKUP(AG17,Qry_Rpt_Section_F!$C$2:'Qry_Rpt_Section_F'!$J$1730,3,FALSE)</f>
        <v>4</v>
      </c>
      <c r="AH22" s="17">
        <f>VLOOKUP(AH17,Qry_Rpt_Section_F!$C$2:'Qry_Rpt_Section_F'!$J$1730,3,FALSE)</f>
        <v>1</v>
      </c>
      <c r="AI22" s="17">
        <f>VLOOKUP(AI17,Qry_Rpt_Section_F!$C$2:'Qry_Rpt_Section_F'!$J$1730,3,FALSE)</f>
        <v>2</v>
      </c>
      <c r="AJ22" s="17">
        <f>VLOOKUP(AJ17,Qry_Rpt_Section_F!$C$2:'Qry_Rpt_Section_F'!$J$1730,3,FALSE)</f>
        <v>3</v>
      </c>
      <c r="AK22" s="17">
        <f>VLOOKUP(AK17,Qry_Rpt_Section_F!$C$2:'Qry_Rpt_Section_F'!$J$1730,3,FALSE)</f>
        <v>4</v>
      </c>
      <c r="AL22" s="17">
        <f>VLOOKUP(AL17,Qry_Rpt_Section_F!$C$2:'Qry_Rpt_Section_F'!$J$1730,3,FALSE)</f>
        <v>1</v>
      </c>
      <c r="AM22" s="17">
        <f>VLOOKUP(AM17,Qry_Rpt_Section_F!$C$2:'Qry_Rpt_Section_F'!$J$1730,3,FALSE)</f>
        <v>2</v>
      </c>
      <c r="AN22" s="17">
        <f>VLOOKUP(AN17,Qry_Rpt_Section_F!$C$2:'Qry_Rpt_Section_F'!$J$1730,3,FALSE)</f>
        <v>3</v>
      </c>
      <c r="AO22" s="17">
        <f>VLOOKUP(AO17,Qry_Rpt_Section_F!$C$2:'Qry_Rpt_Section_F'!$J$1730,3,FALSE)</f>
        <v>4</v>
      </c>
      <c r="AP22" s="17">
        <f>VLOOKUP(AP17,Qry_Rpt_Section_F!$C$2:'Qry_Rpt_Section_F'!$J$1730,3,FALSE)</f>
        <v>1</v>
      </c>
      <c r="AQ22" s="17">
        <f>VLOOKUP(AQ17,Qry_Rpt_Section_F!$C$2:'Qry_Rpt_Section_F'!$J$1730,3,FALSE)</f>
        <v>2</v>
      </c>
      <c r="AR22" s="17">
        <f>VLOOKUP(AR17,Qry_Rpt_Section_F!$C$2:'Qry_Rpt_Section_F'!$J$1730,3,FALSE)</f>
        <v>3</v>
      </c>
      <c r="AS22" s="17">
        <f>VLOOKUP(AS17,Qry_Rpt_Section_F!$C$2:'Qry_Rpt_Section_F'!$J$1730,3,FALSE)</f>
        <v>4</v>
      </c>
      <c r="AT22" s="17">
        <f>VLOOKUP(AT17,Qry_Rpt_Section_F!$C$2:'Qry_Rpt_Section_F'!$J$1730,3,FALSE)</f>
        <v>1</v>
      </c>
      <c r="AU22" s="17">
        <f>VLOOKUP(AU17,Qry_Rpt_Section_F!$C$2:'Qry_Rpt_Section_F'!$J$1730,3,FALSE)</f>
        <v>2</v>
      </c>
      <c r="AV22" s="17">
        <f>VLOOKUP(AV17,Qry_Rpt_Section_F!$C$2:'Qry_Rpt_Section_F'!$J$1730,3,FALSE)</f>
        <v>3</v>
      </c>
      <c r="AW22" s="17">
        <f>VLOOKUP(AW17,Qry_Rpt_Section_F!$C$2:'Qry_Rpt_Section_F'!$J$1730,3,FALSE)</f>
        <v>4</v>
      </c>
      <c r="AX22" s="17">
        <f>VLOOKUP(AX17,Qry_Rpt_Section_F!$C$2:'Qry_Rpt_Section_F'!$J$1730,3,FALSE)</f>
        <v>1</v>
      </c>
      <c r="AY22" s="17">
        <f>VLOOKUP(AY17,Qry_Rpt_Section_F!$C$2:'Qry_Rpt_Section_F'!$J$1730,3,FALSE)</f>
        <v>2</v>
      </c>
      <c r="AZ22" s="17">
        <f>VLOOKUP(AZ17,Qry_Rpt_Section_F!$C$2:'Qry_Rpt_Section_F'!$J$1730,3,FALSE)</f>
        <v>3</v>
      </c>
      <c r="BA22" s="17">
        <f>VLOOKUP(BA17,Qry_Rpt_Section_F!$C$2:'Qry_Rpt_Section_F'!$J$1730,3,FALSE)</f>
        <v>4</v>
      </c>
      <c r="BB22" s="17">
        <f>VLOOKUP(BB17,Qry_Rpt_Section_F!$C$2:'Qry_Rpt_Section_F'!$J$1730,3,FALSE)</f>
        <v>1</v>
      </c>
      <c r="BC22" s="17">
        <f>VLOOKUP(BC17,Qry_Rpt_Section_F!$C$2:'Qry_Rpt_Section_F'!$J$1730,3,FALSE)</f>
        <v>2</v>
      </c>
      <c r="BD22" s="17">
        <f>VLOOKUP(BD17,Qry_Rpt_Section_F!$C$2:'Qry_Rpt_Section_F'!$J$1730,3,FALSE)</f>
        <v>3</v>
      </c>
      <c r="BE22" s="17">
        <f>VLOOKUP(BE17,Qry_Rpt_Section_F!$C$2:'Qry_Rpt_Section_F'!$J$1730,3,FALSE)</f>
        <v>4</v>
      </c>
      <c r="BF22" s="17">
        <f>VLOOKUP(BF17,Qry_Rpt_Section_F!$C$2:'Qry_Rpt_Section_F'!$J$1730,3,FALSE)</f>
        <v>1</v>
      </c>
      <c r="BG22" s="17">
        <f>VLOOKUP(BG17,Qry_Rpt_Section_F!$C$2:'Qry_Rpt_Section_F'!$J$1730,3,FALSE)</f>
        <v>2</v>
      </c>
      <c r="BH22" s="17">
        <f>VLOOKUP(BH17,Qry_Rpt_Section_F!$C$2:'Qry_Rpt_Section_F'!$J$1730,3,FALSE)</f>
        <v>3</v>
      </c>
      <c r="BI22" s="17">
        <f>VLOOKUP(BI17,Qry_Rpt_Section_F!$C$2:'Qry_Rpt_Section_F'!$J$1730,3,FALSE)</f>
        <v>4</v>
      </c>
      <c r="BJ22" s="17">
        <f>VLOOKUP(BJ17,Qry_Rpt_Section_F!$C$2:'Qry_Rpt_Section_F'!$J$1730,3,FALSE)</f>
        <v>1</v>
      </c>
      <c r="BK22" s="17">
        <f>VLOOKUP(BK17,Qry_Rpt_Section_F!$C$2:'Qry_Rpt_Section_F'!$J$1730,3,FALSE)</f>
        <v>2</v>
      </c>
      <c r="BL22" s="17">
        <f>VLOOKUP(BL17,Qry_Rpt_Section_F!$C$2:'Qry_Rpt_Section_F'!$J$1730,3,FALSE)</f>
        <v>3</v>
      </c>
      <c r="BM22" s="17">
        <f>VLOOKUP(BM17,Qry_Rpt_Section_F!$C$2:'Qry_Rpt_Section_F'!$J$1730,3,FALSE)</f>
        <v>4</v>
      </c>
      <c r="BN22" s="17">
        <f>VLOOKUP(BN17,Qry_Rpt_Section_F!$C$2:'Qry_Rpt_Section_F'!$J$1730,3,FALSE)</f>
        <v>1</v>
      </c>
      <c r="BO22" s="17">
        <f>VLOOKUP(BO17,Qry_Rpt_Section_F!$C$2:'Qry_Rpt_Section_F'!$J$1730,3,FALSE)</f>
        <v>2</v>
      </c>
      <c r="BP22" s="17">
        <f>VLOOKUP(BP17,Qry_Rpt_Section_F!$C$2:'Qry_Rpt_Section_F'!$J$1730,3,FALSE)</f>
        <v>3</v>
      </c>
      <c r="BQ22" s="17">
        <f>VLOOKUP(BQ17,Qry_Rpt_Section_F!$C$2:'Qry_Rpt_Section_F'!$J$1730,3,FALSE)</f>
        <v>4</v>
      </c>
      <c r="BR22" s="17">
        <f>VLOOKUP(BR17,Qry_Rpt_Section_F!$C$2:'Qry_Rpt_Section_F'!$J$1730,3,FALSE)</f>
        <v>1</v>
      </c>
      <c r="BS22" s="17">
        <f>VLOOKUP(BS17,Qry_Rpt_Section_F!$C$2:'Qry_Rpt_Section_F'!$J$1730,3,FALSE)</f>
        <v>2</v>
      </c>
      <c r="BT22" s="17">
        <f>VLOOKUP(BT17,Qry_Rpt_Section_F!$C$2:'Qry_Rpt_Section_F'!$J$1730,3,FALSE)</f>
        <v>3</v>
      </c>
      <c r="BU22" s="17">
        <f>VLOOKUP(BU17,Qry_Rpt_Section_F!$C$2:'Qry_Rpt_Section_F'!$J$1730,3,FALSE)</f>
        <v>4</v>
      </c>
      <c r="BV22" s="17">
        <f>VLOOKUP(BV17,Qry_Rpt_Section_F!$C$2:'Qry_Rpt_Section_F'!$J$1730,3,FALSE)</f>
        <v>1</v>
      </c>
      <c r="BW22" s="17">
        <f>VLOOKUP(BW17,Qry_Rpt_Section_F!$C$2:'Qry_Rpt_Section_F'!$J$1730,3,FALSE)</f>
        <v>2</v>
      </c>
      <c r="BX22" s="17">
        <f>VLOOKUP(BX17,Qry_Rpt_Section_F!$C$2:'Qry_Rpt_Section_F'!$J$1730,3,FALSE)</f>
        <v>3</v>
      </c>
      <c r="BY22" s="17">
        <f>VLOOKUP(BY17,Qry_Rpt_Section_F!$C$2:'Qry_Rpt_Section_F'!$J$1730,3,FALSE)</f>
        <v>4</v>
      </c>
      <c r="BZ22" s="17">
        <f>VLOOKUP(BZ17,Qry_Rpt_Section_F!$C$2:'Qry_Rpt_Section_F'!$J$1730,3,FALSE)</f>
        <v>1</v>
      </c>
      <c r="CA22" s="17">
        <f>VLOOKUP(CA17,Qry_Rpt_Section_F!$C$2:'Qry_Rpt_Section_F'!$J$1730,3,FALSE)</f>
        <v>2</v>
      </c>
      <c r="CB22" s="17">
        <f>VLOOKUP(CB17,Qry_Rpt_Section_F!$C$2:'Qry_Rpt_Section_F'!$J$1730,3,FALSE)</f>
        <v>3</v>
      </c>
      <c r="CC22" s="17">
        <f>VLOOKUP(CC17,Qry_Rpt_Section_F!$C$2:'Qry_Rpt_Section_F'!$J$1730,3,FALSE)</f>
        <v>4</v>
      </c>
      <c r="CD22" s="17">
        <f>VLOOKUP(CD17,Qry_Rpt_Section_F!$C$2:'Qry_Rpt_Section_F'!$J$1730,3,FALSE)</f>
        <v>1</v>
      </c>
      <c r="CE22" s="17">
        <f>VLOOKUP(CE17,Qry_Rpt_Section_F!$C$2:'Qry_Rpt_Section_F'!$J$1730,3,FALSE)</f>
        <v>2</v>
      </c>
      <c r="CF22" s="17">
        <f>VLOOKUP(CF17,Qry_Rpt_Section_F!$C$2:'Qry_Rpt_Section_F'!$J$1730,3,FALSE)</f>
        <v>3</v>
      </c>
      <c r="CG22" s="17">
        <f>VLOOKUP(CG17,Qry_Rpt_Section_F!$C$2:'Qry_Rpt_Section_F'!$J$1730,3,FALSE)</f>
        <v>4</v>
      </c>
      <c r="CH22" s="17">
        <f>VLOOKUP(CH17,Qry_Rpt_Section_F!$C$2:'Qry_Rpt_Section_F'!$J$1730,3,FALSE)</f>
        <v>1</v>
      </c>
      <c r="CI22" s="17">
        <f>VLOOKUP(CI17,Qry_Rpt_Section_F!$C$2:'Qry_Rpt_Section_F'!$J$1730,3,FALSE)</f>
        <v>2</v>
      </c>
      <c r="CJ22" s="17">
        <f>VLOOKUP(CJ17,Qry_Rpt_Section_F!$C$2:'Qry_Rpt_Section_F'!$J$1730,3,FALSE)</f>
        <v>3</v>
      </c>
      <c r="CK22" s="17">
        <f>VLOOKUP(CK17,Qry_Rpt_Section_F!$C$2:'Qry_Rpt_Section_F'!$J$1730,3,FALSE)</f>
        <v>4</v>
      </c>
      <c r="CL22" s="17">
        <f>VLOOKUP(CL17,Qry_Rpt_Section_F!$C$2:'Qry_Rpt_Section_F'!$J$1730,3,FALSE)</f>
        <v>1</v>
      </c>
      <c r="CM22" s="17">
        <f>VLOOKUP(CM17,Qry_Rpt_Section_F!$C$2:'Qry_Rpt_Section_F'!$J$1730,3,FALSE)</f>
        <v>2</v>
      </c>
      <c r="CN22" s="17">
        <f>VLOOKUP(CN17,Qry_Rpt_Section_F!$C$2:'Qry_Rpt_Section_F'!$J$1730,3,FALSE)</f>
        <v>3</v>
      </c>
      <c r="CO22" s="17">
        <f>VLOOKUP(CO17,Qry_Rpt_Section_F!$C$2:'Qry_Rpt_Section_F'!$J$1730,3,FALSE)</f>
        <v>4</v>
      </c>
      <c r="CP22" s="17">
        <f>VLOOKUP(CP17,Qry_Rpt_Section_F!$C$2:'Qry_Rpt_Section_F'!$J$1730,3,FALSE)</f>
        <v>1</v>
      </c>
      <c r="CQ22" s="17">
        <f>VLOOKUP(CQ17,Qry_Rpt_Section_F!$C$2:'Qry_Rpt_Section_F'!$J$1730,3,FALSE)</f>
        <v>2</v>
      </c>
      <c r="CR22" s="17">
        <f>VLOOKUP(CR17,Qry_Rpt_Section_F!$C$2:'Qry_Rpt_Section_F'!$J$1730,3,FALSE)</f>
        <v>3</v>
      </c>
      <c r="CS22" s="17">
        <f>VLOOKUP(CS17,Qry_Rpt_Section_F!$C$2:'Qry_Rpt_Section_F'!$J$1730,3,FALSE)</f>
        <v>4</v>
      </c>
      <c r="CT22" s="17">
        <f>VLOOKUP(CT17,Qry_Rpt_Section_F!$C$2:'Qry_Rpt_Section_F'!$J$1730,3,FALSE)</f>
        <v>1</v>
      </c>
      <c r="CU22" s="17">
        <f>VLOOKUP(CU17,Qry_Rpt_Section_F!$C$2:'Qry_Rpt_Section_F'!$J$1730,3,FALSE)</f>
        <v>2</v>
      </c>
      <c r="CV22" s="17">
        <f>VLOOKUP(CV17,Qry_Rpt_Section_F!$C$2:'Qry_Rpt_Section_F'!$J$1730,3,FALSE)</f>
        <v>3</v>
      </c>
      <c r="CW22" s="17">
        <f>VLOOKUP(CW17,Qry_Rpt_Section_F!$C$2:'Qry_Rpt_Section_F'!$J$1730,3,FALSE)</f>
        <v>4</v>
      </c>
      <c r="CX22" s="17">
        <f>VLOOKUP(CX17,Qry_Rpt_Section_F!$C$2:'Qry_Rpt_Section_F'!$J$1730,3,FALSE)</f>
        <v>1</v>
      </c>
      <c r="CY22" s="17">
        <f>VLOOKUP(CY17,Qry_Rpt_Section_F!$C$2:'Qry_Rpt_Section_F'!$J$1730,3,FALSE)</f>
        <v>2</v>
      </c>
      <c r="CZ22" s="17">
        <f>VLOOKUP(CZ17,Qry_Rpt_Section_F!$C$2:'Qry_Rpt_Section_F'!$J$1730,3,FALSE)</f>
        <v>3</v>
      </c>
      <c r="DA22" s="17">
        <f>VLOOKUP(DA17,Qry_Rpt_Section_F!$C$2:'Qry_Rpt_Section_F'!$J$1730,3,FALSE)</f>
        <v>4</v>
      </c>
      <c r="DB22" s="17">
        <f>VLOOKUP(DB17,Qry_Rpt_Section_F!$C$2:'Qry_Rpt_Section_F'!$J$1730,3,FALSE)</f>
        <v>1</v>
      </c>
      <c r="DC22" s="17">
        <f>VLOOKUP(DC17,Qry_Rpt_Section_F!$C$2:'Qry_Rpt_Section_F'!$J$1730,3,FALSE)</f>
        <v>2</v>
      </c>
      <c r="DD22" s="17">
        <f>VLOOKUP(DD17,Qry_Rpt_Section_F!$C$2:'Qry_Rpt_Section_F'!$J$1730,3,FALSE)</f>
        <v>3</v>
      </c>
      <c r="DE22" s="17">
        <f>VLOOKUP(DE17,Qry_Rpt_Section_F!$C$2:'Qry_Rpt_Section_F'!$J$1730,3,FALSE)</f>
        <v>4</v>
      </c>
      <c r="DF22" s="17">
        <f>VLOOKUP(DF17,Qry_Rpt_Section_F!$C$2:'Qry_Rpt_Section_F'!$J$1730,3,FALSE)</f>
        <v>1</v>
      </c>
      <c r="DG22" s="17">
        <f>VLOOKUP(DG17,Qry_Rpt_Section_F!$C$2:'Qry_Rpt_Section_F'!$J$1730,3,FALSE)</f>
        <v>2</v>
      </c>
      <c r="DH22" s="17">
        <f>VLOOKUP(DH17,Qry_Rpt_Section_F!$C$2:'Qry_Rpt_Section_F'!$J$1730,3,FALSE)</f>
        <v>3</v>
      </c>
      <c r="DI22" s="17">
        <f>VLOOKUP(DI17,Qry_Rpt_Section_F!$C$2:'Qry_Rpt_Section_F'!$J$1730,3,FALSE)</f>
        <v>4</v>
      </c>
      <c r="DJ22" s="17">
        <f>VLOOKUP(DJ17,Qry_Rpt_Section_F!$C$2:'Qry_Rpt_Section_F'!$J$1730,3,FALSE)</f>
        <v>1</v>
      </c>
      <c r="DK22" s="17">
        <f>VLOOKUP(DK17,Qry_Rpt_Section_F!$C$2:'Qry_Rpt_Section_F'!$J$1730,3,FALSE)</f>
        <v>2</v>
      </c>
      <c r="DL22" s="17">
        <f>VLOOKUP(DL17,Qry_Rpt_Section_F!$C$2:'Qry_Rpt_Section_F'!$J$1730,3,FALSE)</f>
        <v>3</v>
      </c>
      <c r="DM22" s="17">
        <f>VLOOKUP(DM17,Qry_Rpt_Section_F!$C$2:'Qry_Rpt_Section_F'!$J$1730,3,FALSE)</f>
        <v>4</v>
      </c>
      <c r="DN22" s="17">
        <f>VLOOKUP(DN17,Qry_Rpt_Section_F!$C$2:'Qry_Rpt_Section_F'!$J$1800,3,FALSE)</f>
        <v>1</v>
      </c>
      <c r="DO22" s="17">
        <f>VLOOKUP(DO17,Qry_Rpt_Section_F!$C$2:'Qry_Rpt_Section_F'!$J$1800,3,FALSE)</f>
        <v>2</v>
      </c>
      <c r="DP22" s="17">
        <f>VLOOKUP(DP17,Qry_Rpt_Section_F!$C$2:'Qry_Rpt_Section_F'!$J$1800,3,FALSE)</f>
        <v>3</v>
      </c>
      <c r="DQ22" s="17">
        <f>VLOOKUP(DQ17,Qry_Rpt_Section_F!$C$2:'Qry_Rpt_Section_F'!$J$1800,3,FALSE)</f>
        <v>4</v>
      </c>
      <c r="DR22" s="17">
        <f>VLOOKUP(DR17,Qry_Rpt_Section_F!$C$2:'Qry_Rpt_Section_F'!$J$1800,3,FALSE)</f>
        <v>1</v>
      </c>
      <c r="DS22" s="17">
        <f>VLOOKUP(DS17,Qry_Rpt_Section_F!$C$2:'Qry_Rpt_Section_F'!$J$1800,3,FALSE)</f>
        <v>2</v>
      </c>
      <c r="DT22" s="17">
        <f>VLOOKUP(DT17,Qry_Rpt_Section_F!$C$2:'Qry_Rpt_Section_F'!$J$1800,3,FALSE)</f>
        <v>3</v>
      </c>
      <c r="DU22" s="17">
        <f>VLOOKUP(DU17,Qry_Rpt_Section_F!$C$2:'Qry_Rpt_Section_F'!$J$1800,3,FALSE)</f>
        <v>4</v>
      </c>
      <c r="DV22" s="17">
        <f>VLOOKUP(DV17,Qry_Rpt_Section_F!$C$2:'Qry_Rpt_Section_F'!$J$1800,3,FALSE)</f>
        <v>1</v>
      </c>
      <c r="DW22" s="17">
        <f>VLOOKUP(DW17,Qry_Rpt_Section_F!$C$2:'Qry_Rpt_Section_F'!$J$1800,3,FALSE)</f>
        <v>2</v>
      </c>
      <c r="DX22" s="17">
        <f>VLOOKUP(DX17,Qry_Rpt_Section_F!$C$2:'Qry_Rpt_Section_F'!$J$1800,3,FALSE)</f>
        <v>3</v>
      </c>
      <c r="DY22" s="17">
        <f>VLOOKUP(DY17,Qry_Rpt_Section_F!$C$2:'Qry_Rpt_Section_F'!$J$1800,3,FALSE)</f>
        <v>4</v>
      </c>
      <c r="DZ22" s="17">
        <f>VLOOKUP(DZ17,Qry_Rpt_Section_F!$C$2:'Qry_Rpt_Section_F'!$J$1800,3,FALSE)</f>
        <v>1</v>
      </c>
      <c r="EA22" s="17">
        <f>VLOOKUP(EA17,Qry_Rpt_Section_F!$C$2:'Qry_Rpt_Section_F'!$J$1800,3,FALSE)</f>
        <v>2</v>
      </c>
      <c r="EB22" s="17">
        <f>VLOOKUP(EB17,Qry_Rpt_Section_F!$C$2:'Qry_Rpt_Section_F'!$J$1800,3,FALSE)</f>
        <v>3</v>
      </c>
      <c r="EC22" s="17">
        <f>VLOOKUP(EC17,Qry_Rpt_Section_F!$C$2:'Qry_Rpt_Section_F'!$J$1800,3,FALSE)</f>
        <v>4</v>
      </c>
      <c r="ED22" s="17">
        <f>VLOOKUP(ED17,Qry_Rpt_Section_F!$C$2:'Qry_Rpt_Section_F'!$J$1800,3,FALSE)</f>
        <v>1</v>
      </c>
      <c r="EE22" s="17">
        <f>VLOOKUP(EE17,Qry_Rpt_Section_F!$C$2:'Qry_Rpt_Section_F'!$J$1800,3,FALSE)</f>
        <v>2</v>
      </c>
      <c r="EF22" s="17">
        <f>VLOOKUP(EF17,Qry_Rpt_Section_F!$C$2:'Qry_Rpt_Section_F'!$J$1800,3,FALSE)</f>
        <v>3</v>
      </c>
      <c r="EG22" s="17">
        <f>VLOOKUP(EG17,Qry_Rpt_Section_F!$C$2:'Qry_Rpt_Section_F'!$J$1800,3,FALSE)</f>
        <v>4</v>
      </c>
      <c r="EH22" s="17">
        <f>VLOOKUP(EH17,Qry_Rpt_Section_F!$C$2:'Qry_Rpt_Section_F'!$J$1800,3,FALSE)</f>
        <v>1</v>
      </c>
      <c r="EI22" s="17">
        <f>VLOOKUP(EI17,Qry_Rpt_Section_F!$C$2:'Qry_Rpt_Section_F'!$J$1800,3,FALSE)</f>
        <v>2</v>
      </c>
      <c r="EJ22" s="17">
        <f>VLOOKUP(EJ17,Qry_Rpt_Section_F!$C$2:'Qry_Rpt_Section_F'!$J$1800,3,FALSE)</f>
        <v>3</v>
      </c>
      <c r="EK22" s="17">
        <f>VLOOKUP(EK17,Qry_Rpt_Section_F!$C$2:'Qry_Rpt_Section_F'!$J$1800,3,FALSE)</f>
        <v>4</v>
      </c>
    </row>
    <row r="23" spans="1:142" x14ac:dyDescent="0.2">
      <c r="A23" s="4" t="s">
        <v>881</v>
      </c>
      <c r="B23" s="5">
        <f>VLOOKUP(B17,Qry_Rpt_Section_F!$C$2:'Qry_Rpt_Section_F'!$T$1730,5,FALSE)</f>
        <v>0</v>
      </c>
      <c r="C23" s="5" t="str">
        <f>VLOOKUP(C17,Qry_Rpt_Section_F!$C$2:'Qry_Rpt_Section_F'!$T$1730,5,FALSE)</f>
        <v>X</v>
      </c>
      <c r="D23" s="5" t="str">
        <f>VLOOKUP(D17,Qry_Rpt_Section_F!$C$2:'Qry_Rpt_Section_F'!$T$1730,5,FALSE)</f>
        <v>X</v>
      </c>
      <c r="E23" s="5" t="str">
        <f>VLOOKUP(E17,Qry_Rpt_Section_F!$C$2:'Qry_Rpt_Section_F'!$T$1730,5,FALSE)</f>
        <v>X</v>
      </c>
      <c r="F23" s="5">
        <f>VLOOKUP(F17,Qry_Rpt_Section_F!$C$2:'Qry_Rpt_Section_F'!$T$1730,5,FALSE)</f>
        <v>0</v>
      </c>
      <c r="G23" s="5" t="str">
        <f>VLOOKUP(G17,Qry_Rpt_Section_F!$C$2:'Qry_Rpt_Section_F'!$T$1730,5,FALSE)</f>
        <v>X</v>
      </c>
      <c r="H23" s="5" t="str">
        <f>VLOOKUP(H17,Qry_Rpt_Section_F!$C$2:'Qry_Rpt_Section_F'!$T$1730,5,FALSE)</f>
        <v>X</v>
      </c>
      <c r="I23" s="5" t="str">
        <f>VLOOKUP(I17,Qry_Rpt_Section_F!$C$2:'Qry_Rpt_Section_F'!$T$1730,5,FALSE)</f>
        <v>X</v>
      </c>
      <c r="J23" s="5" t="str">
        <f>VLOOKUP(J17,Qry_Rpt_Section_F!$C$2:'Qry_Rpt_Section_F'!$T$1730,5,FALSE)</f>
        <v>X</v>
      </c>
      <c r="K23" s="5" t="str">
        <f>VLOOKUP(K17,Qry_Rpt_Section_F!$C$2:'Qry_Rpt_Section_F'!$T$1730,5,FALSE)</f>
        <v>X</v>
      </c>
      <c r="L23" s="5" t="str">
        <f>VLOOKUP(L17,Qry_Rpt_Section_F!$C$2:'Qry_Rpt_Section_F'!$T$1730,5,FALSE)</f>
        <v>X</v>
      </c>
      <c r="M23" s="5" t="str">
        <f>VLOOKUP(M17,Qry_Rpt_Section_F!$C$2:'Qry_Rpt_Section_F'!$T$1730,5,FALSE)</f>
        <v>X</v>
      </c>
      <c r="N23" s="5" t="str">
        <f>VLOOKUP(N17,Qry_Rpt_Section_F!$C$2:'Qry_Rpt_Section_F'!$T$1730,5,FALSE)</f>
        <v>X</v>
      </c>
      <c r="O23" s="5" t="str">
        <f>VLOOKUP(O17,Qry_Rpt_Section_F!$C$2:'Qry_Rpt_Section_F'!$T$1730,5,FALSE)</f>
        <v>X</v>
      </c>
      <c r="P23" s="5" t="str">
        <f>VLOOKUP(P17,Qry_Rpt_Section_F!$C$2:'Qry_Rpt_Section_F'!$T$1730,5,FALSE)</f>
        <v>X</v>
      </c>
      <c r="Q23" s="5" t="str">
        <f>VLOOKUP(Q17,Qry_Rpt_Section_F!$C$2:'Qry_Rpt_Section_F'!$T$1730,5,FALSE)</f>
        <v>X</v>
      </c>
      <c r="R23" s="5" t="str">
        <f>VLOOKUP(R17,Qry_Rpt_Section_F!$C$2:'Qry_Rpt_Section_F'!$T$1730,5,FALSE)</f>
        <v>X</v>
      </c>
      <c r="S23" s="5" t="str">
        <f>VLOOKUP(S17,Qry_Rpt_Section_F!$C$2:'Qry_Rpt_Section_F'!$T$1730,5,FALSE)</f>
        <v>X</v>
      </c>
      <c r="T23" s="5">
        <f>VLOOKUP(T17,Qry_Rpt_Section_F!$C$2:'Qry_Rpt_Section_F'!$T$1730,5,FALSE)</f>
        <v>0</v>
      </c>
      <c r="U23" s="5" t="str">
        <f>VLOOKUP(U17,Qry_Rpt_Section_F!$C$2:'Qry_Rpt_Section_F'!$T$1730,5,FALSE)</f>
        <v>X</v>
      </c>
      <c r="V23" s="5" t="str">
        <f>VLOOKUP(V17,Qry_Rpt_Section_F!$C$2:'Qry_Rpt_Section_F'!$T$1730,5,FALSE)</f>
        <v>X</v>
      </c>
      <c r="W23" s="5" t="str">
        <f>VLOOKUP(W17,Qry_Rpt_Section_F!$C$2:'Qry_Rpt_Section_F'!$T$1730,5,FALSE)</f>
        <v>X</v>
      </c>
      <c r="X23" s="5">
        <f>VLOOKUP(X17,Qry_Rpt_Section_F!$C$2:'Qry_Rpt_Section_F'!$T$1730,5,FALSE)</f>
        <v>0</v>
      </c>
      <c r="Y23" s="5" t="str">
        <f>VLOOKUP(Y17,Qry_Rpt_Section_F!$C$2:'Qry_Rpt_Section_F'!$T$1730,5,FALSE)</f>
        <v>X</v>
      </c>
      <c r="Z23" s="5" t="str">
        <f>VLOOKUP(Z17,Qry_Rpt_Section_F!$C$2:'Qry_Rpt_Section_F'!$T$1730,5,FALSE)</f>
        <v>X</v>
      </c>
      <c r="AA23" s="5" t="str">
        <f>VLOOKUP(AA17,Qry_Rpt_Section_F!$C$2:'Qry_Rpt_Section_F'!$T$1730,5,FALSE)</f>
        <v>X</v>
      </c>
      <c r="AB23" s="5" t="str">
        <f>VLOOKUP(AB17,Qry_Rpt_Section_F!$C$2:'Qry_Rpt_Section_F'!$T$1730,5,FALSE)</f>
        <v>X</v>
      </c>
      <c r="AC23" s="5" t="str">
        <f>VLOOKUP(AC17,Qry_Rpt_Section_F!$C$2:'Qry_Rpt_Section_F'!$T$1730,5,FALSE)</f>
        <v>X</v>
      </c>
      <c r="AD23" s="5" t="str">
        <f>VLOOKUP(AD17,Qry_Rpt_Section_F!$C$2:'Qry_Rpt_Section_F'!$T$1730,5,FALSE)</f>
        <v>X</v>
      </c>
      <c r="AE23" s="5" t="str">
        <f>VLOOKUP(AE17,Qry_Rpt_Section_F!$C$2:'Qry_Rpt_Section_F'!$T$1730,5,FALSE)</f>
        <v>X</v>
      </c>
      <c r="AF23" s="5">
        <f>VLOOKUP(AF17,Qry_Rpt_Section_F!$C$2:'Qry_Rpt_Section_F'!$T$1730,5,FALSE)</f>
        <v>0</v>
      </c>
      <c r="AG23" s="5">
        <f>VLOOKUP(AG17,Qry_Rpt_Section_F!$C$2:'Qry_Rpt_Section_F'!$T$1730,5,FALSE)</f>
        <v>0</v>
      </c>
      <c r="AH23" s="5" t="str">
        <f>VLOOKUP(AH17,Qry_Rpt_Section_F!$C$2:'Qry_Rpt_Section_F'!$T$1730,5,FALSE)</f>
        <v>X</v>
      </c>
      <c r="AI23" s="5" t="str">
        <f>VLOOKUP(AI17,Qry_Rpt_Section_F!$C$2:'Qry_Rpt_Section_F'!$T$1730,5,FALSE)</f>
        <v>X</v>
      </c>
      <c r="AJ23" s="5">
        <f>VLOOKUP(AJ17,Qry_Rpt_Section_F!$C$2:'Qry_Rpt_Section_F'!$T$1730,5,FALSE)</f>
        <v>0</v>
      </c>
      <c r="AK23" s="5">
        <f>VLOOKUP(AK17,Qry_Rpt_Section_F!$C$2:'Qry_Rpt_Section_F'!$T$1730,5,FALSE)</f>
        <v>0</v>
      </c>
      <c r="AL23" s="5" t="str">
        <f>VLOOKUP(AL17,Qry_Rpt_Section_F!$C$2:'Qry_Rpt_Section_F'!$T$1730,5,FALSE)</f>
        <v>X</v>
      </c>
      <c r="AM23" s="5">
        <f>VLOOKUP(AM17,Qry_Rpt_Section_F!$C$2:'Qry_Rpt_Section_F'!$T$1730,5,FALSE)</f>
        <v>0</v>
      </c>
      <c r="AN23" s="5" t="str">
        <f>VLOOKUP(AN17,Qry_Rpt_Section_F!$C$2:'Qry_Rpt_Section_F'!$T$1730,5,FALSE)</f>
        <v>X</v>
      </c>
      <c r="AO23" s="5" t="str">
        <f>VLOOKUP(AO17,Qry_Rpt_Section_F!$C$2:'Qry_Rpt_Section_F'!$T$1730,5,FALSE)</f>
        <v>X</v>
      </c>
      <c r="AP23" s="5" t="str">
        <f>VLOOKUP(AP17,Qry_Rpt_Section_F!$C$2:'Qry_Rpt_Section_F'!$T$1730,5,FALSE)</f>
        <v>X</v>
      </c>
      <c r="AQ23" s="5">
        <f>VLOOKUP(AQ17,Qry_Rpt_Section_F!$C$2:'Qry_Rpt_Section_F'!$T$1730,5,FALSE)</f>
        <v>0</v>
      </c>
      <c r="AR23" s="5" t="str">
        <f>VLOOKUP(AR17,Qry_Rpt_Section_F!$C$2:'Qry_Rpt_Section_F'!$T$1730,5,FALSE)</f>
        <v>X</v>
      </c>
      <c r="AS23" s="5">
        <f>VLOOKUP(AS17,Qry_Rpt_Section_F!$C$2:'Qry_Rpt_Section_F'!$T$1730,5,FALSE)</f>
        <v>0</v>
      </c>
      <c r="AT23" s="5" t="str">
        <f>VLOOKUP(AT17,Qry_Rpt_Section_F!$C$2:'Qry_Rpt_Section_F'!$T$1730,5,FALSE)</f>
        <v>X</v>
      </c>
      <c r="AU23" s="5" t="str">
        <f>VLOOKUP(AU17,Qry_Rpt_Section_F!$C$2:'Qry_Rpt_Section_F'!$T$1730,5,FALSE)</f>
        <v>X</v>
      </c>
      <c r="AV23" s="5" t="str">
        <f>VLOOKUP(AV17,Qry_Rpt_Section_F!$C$2:'Qry_Rpt_Section_F'!$T$1730,5,FALSE)</f>
        <v>X</v>
      </c>
      <c r="AW23" s="5">
        <f>VLOOKUP(AW17,Qry_Rpt_Section_F!$C$2:'Qry_Rpt_Section_F'!$T$1730,5,FALSE)</f>
        <v>0</v>
      </c>
      <c r="AX23" s="5" t="str">
        <f>VLOOKUP(AX17,Qry_Rpt_Section_F!$C$2:'Qry_Rpt_Section_F'!$T$1730,5,FALSE)</f>
        <v>X</v>
      </c>
      <c r="AY23" s="5">
        <f>VLOOKUP(AY17,Qry_Rpt_Section_F!$C$2:'Qry_Rpt_Section_F'!$T$1730,5,FALSE)</f>
        <v>0</v>
      </c>
      <c r="AZ23" s="5">
        <f>VLOOKUP(AZ17,Qry_Rpt_Section_F!$C$2:'Qry_Rpt_Section_F'!$T$1730,5,FALSE)</f>
        <v>0</v>
      </c>
      <c r="BA23" s="5">
        <f>VLOOKUP(BA17,Qry_Rpt_Section_F!$C$2:'Qry_Rpt_Section_F'!$T$1730,5,FALSE)</f>
        <v>0</v>
      </c>
      <c r="BB23" s="5" t="str">
        <f>VLOOKUP(BB17,Qry_Rpt_Section_F!$C$2:'Qry_Rpt_Section_F'!$T$1730,5,FALSE)</f>
        <v>X</v>
      </c>
      <c r="BC23" s="5" t="str">
        <f>VLOOKUP(BC17,Qry_Rpt_Section_F!$C$2:'Qry_Rpt_Section_F'!$T$1730,5,FALSE)</f>
        <v>X</v>
      </c>
      <c r="BD23" s="5" t="str">
        <f>VLOOKUP(BD17,Qry_Rpt_Section_F!$C$2:'Qry_Rpt_Section_F'!$T$1730,5,FALSE)</f>
        <v>X</v>
      </c>
      <c r="BE23" s="5" t="str">
        <f>VLOOKUP(BE17,Qry_Rpt_Section_F!$C$2:'Qry_Rpt_Section_F'!$T$1730,5,FALSE)</f>
        <v>X</v>
      </c>
      <c r="BF23" s="5">
        <f>VLOOKUP(BF17,Qry_Rpt_Section_F!$C$2:'Qry_Rpt_Section_F'!$T$1730,5,FALSE)</f>
        <v>0</v>
      </c>
      <c r="BG23" s="5">
        <f>VLOOKUP(BG17,Qry_Rpt_Section_F!$C$2:'Qry_Rpt_Section_F'!$T$1730,5,FALSE)</f>
        <v>0</v>
      </c>
      <c r="BH23" s="5" t="str">
        <f>VLOOKUP(BH17,Qry_Rpt_Section_F!$C$2:'Qry_Rpt_Section_F'!$T$1730,5,FALSE)</f>
        <v>X</v>
      </c>
      <c r="BI23" s="5" t="str">
        <f>VLOOKUP(BI17,Qry_Rpt_Section_F!$C$2:'Qry_Rpt_Section_F'!$T$1730,5,FALSE)</f>
        <v>X</v>
      </c>
      <c r="BJ23" s="5" t="str">
        <f>VLOOKUP(BJ17,Qry_Rpt_Section_F!$C$2:'Qry_Rpt_Section_F'!$T$1730,5,FALSE)</f>
        <v>X</v>
      </c>
      <c r="BK23" s="5" t="str">
        <f>VLOOKUP(BK17,Qry_Rpt_Section_F!$C$2:'Qry_Rpt_Section_F'!$T$1730,5,FALSE)</f>
        <v>X</v>
      </c>
      <c r="BL23" s="5" t="str">
        <f>VLOOKUP(BL17,Qry_Rpt_Section_F!$C$2:'Qry_Rpt_Section_F'!$T$1730,5,FALSE)</f>
        <v>X</v>
      </c>
      <c r="BM23" s="5">
        <f>VLOOKUP(BM17,Qry_Rpt_Section_F!$C$2:'Qry_Rpt_Section_F'!$T$1730,5,FALSE)</f>
        <v>0</v>
      </c>
      <c r="BN23" s="5" t="str">
        <f>VLOOKUP(BN17,Qry_Rpt_Section_F!$C$2:'Qry_Rpt_Section_F'!$T$1730,5,FALSE)</f>
        <v>X</v>
      </c>
      <c r="BO23" s="5" t="str">
        <f>VLOOKUP(BO17,Qry_Rpt_Section_F!$C$2:'Qry_Rpt_Section_F'!$T$1730,5,FALSE)</f>
        <v>X</v>
      </c>
      <c r="BP23" s="5" t="str">
        <f>VLOOKUP(BP17,Qry_Rpt_Section_F!$C$2:'Qry_Rpt_Section_F'!$T$1730,5,FALSE)</f>
        <v>X</v>
      </c>
      <c r="BQ23" s="5">
        <f>VLOOKUP(BQ17,Qry_Rpt_Section_F!$C$2:'Qry_Rpt_Section_F'!$T$1730,5,FALSE)</f>
        <v>0</v>
      </c>
      <c r="BR23" s="5" t="str">
        <f>VLOOKUP(BR17,Qry_Rpt_Section_F!$C$2:'Qry_Rpt_Section_F'!$T$1730,5,FALSE)</f>
        <v>X</v>
      </c>
      <c r="BS23" s="5" t="str">
        <f>VLOOKUP(BS17,Qry_Rpt_Section_F!$C$2:'Qry_Rpt_Section_F'!$T$1730,5,FALSE)</f>
        <v>X</v>
      </c>
      <c r="BT23" s="5" t="str">
        <f>VLOOKUP(BT17,Qry_Rpt_Section_F!$C$2:'Qry_Rpt_Section_F'!$T$1730,5,FALSE)</f>
        <v>X</v>
      </c>
      <c r="BU23" s="5" t="str">
        <f>VLOOKUP(BU17,Qry_Rpt_Section_F!$C$2:'Qry_Rpt_Section_F'!$T$1730,5,FALSE)</f>
        <v>X</v>
      </c>
      <c r="BV23" s="5" t="str">
        <f>VLOOKUP(BV17,Qry_Rpt_Section_F!$C$2:'Qry_Rpt_Section_F'!$T$1730,5,FALSE)</f>
        <v>X</v>
      </c>
      <c r="BW23" s="5" t="str">
        <f>VLOOKUP(BW17,Qry_Rpt_Section_F!$C$2:'Qry_Rpt_Section_F'!$T$1730,5,FALSE)</f>
        <v>X</v>
      </c>
      <c r="BX23" s="5" t="str">
        <f>VLOOKUP(BX17,Qry_Rpt_Section_F!$C$2:'Qry_Rpt_Section_F'!$T$1730,5,FALSE)</f>
        <v>X</v>
      </c>
      <c r="BY23" s="5" t="str">
        <f>VLOOKUP(BY17,Qry_Rpt_Section_F!$C$2:'Qry_Rpt_Section_F'!$T$1730,5,FALSE)</f>
        <v>X</v>
      </c>
      <c r="BZ23" s="5" t="str">
        <f>VLOOKUP(BZ17,Qry_Rpt_Section_F!$C$2:'Qry_Rpt_Section_F'!$T$1730,5,FALSE)</f>
        <v>X</v>
      </c>
      <c r="CA23" s="5">
        <f>VLOOKUP(CA17,Qry_Rpt_Section_F!$C$2:'Qry_Rpt_Section_F'!$T$1730,5,FALSE)</f>
        <v>0</v>
      </c>
      <c r="CB23" s="5" t="str">
        <f>VLOOKUP(CB17,Qry_Rpt_Section_F!$C$2:'Qry_Rpt_Section_F'!$T$1730,5,FALSE)</f>
        <v>X</v>
      </c>
      <c r="CC23" s="5" t="str">
        <f>VLOOKUP(CC17,Qry_Rpt_Section_F!$C$2:'Qry_Rpt_Section_F'!$T$1730,5,FALSE)</f>
        <v>X</v>
      </c>
      <c r="CD23" s="5" t="str">
        <f>VLOOKUP(CD17,Qry_Rpt_Section_F!$C$2:'Qry_Rpt_Section_F'!$T$1730,5,FALSE)</f>
        <v>X</v>
      </c>
      <c r="CE23" s="5" t="str">
        <f>VLOOKUP(CE17,Qry_Rpt_Section_F!$C$2:'Qry_Rpt_Section_F'!$T$1730,5,FALSE)</f>
        <v>X</v>
      </c>
      <c r="CF23" s="5" t="str">
        <f>VLOOKUP(CF17,Qry_Rpt_Section_F!$C$2:'Qry_Rpt_Section_F'!$T$1730,5,FALSE)</f>
        <v>X</v>
      </c>
      <c r="CG23" s="5" t="str">
        <f>VLOOKUP(CG17,Qry_Rpt_Section_F!$C$2:'Qry_Rpt_Section_F'!$T$1730,5,FALSE)</f>
        <v>X</v>
      </c>
      <c r="CH23" s="5" t="str">
        <f>VLOOKUP(CH17,Qry_Rpt_Section_F!$C$2:'Qry_Rpt_Section_F'!$T$1730,5,FALSE)</f>
        <v>X</v>
      </c>
      <c r="CI23" s="5" t="str">
        <f>VLOOKUP(CI17,Qry_Rpt_Section_F!$C$2:'Qry_Rpt_Section_F'!$T$1730,5,FALSE)</f>
        <v>X</v>
      </c>
      <c r="CJ23" s="5">
        <f>VLOOKUP(CJ17,Qry_Rpt_Section_F!$C$2:'Qry_Rpt_Section_F'!$T$1730,5,FALSE)</f>
        <v>0</v>
      </c>
      <c r="CK23" s="5" t="str">
        <f>VLOOKUP(CK17,Qry_Rpt_Section_F!$C$2:'Qry_Rpt_Section_F'!$T$1730,5,FALSE)</f>
        <v>X</v>
      </c>
      <c r="CL23" s="5" t="str">
        <f>VLOOKUP(CL17,Qry_Rpt_Section_F!$C$2:'Qry_Rpt_Section_F'!$T$1730,5,FALSE)</f>
        <v>X</v>
      </c>
      <c r="CM23" s="5" t="str">
        <f>VLOOKUP(CM17,Qry_Rpt_Section_F!$C$2:'Qry_Rpt_Section_F'!$T$1730,5,FALSE)</f>
        <v>X</v>
      </c>
      <c r="CN23" s="5">
        <f>VLOOKUP(CN17,Qry_Rpt_Section_F!$C$2:'Qry_Rpt_Section_F'!$T$1730,5,FALSE)</f>
        <v>0</v>
      </c>
      <c r="CO23" s="5" t="str">
        <f>VLOOKUP(CO17,Qry_Rpt_Section_F!$C$2:'Qry_Rpt_Section_F'!$T$1730,5,FALSE)</f>
        <v>X</v>
      </c>
      <c r="CP23" s="5">
        <f>VLOOKUP(CP17,Qry_Rpt_Section_F!$C$2:'Qry_Rpt_Section_F'!$T$1730,5,FALSE)</f>
        <v>0</v>
      </c>
      <c r="CQ23" s="5" t="str">
        <f>VLOOKUP(CQ17,Qry_Rpt_Section_F!$C$2:'Qry_Rpt_Section_F'!$T$1730,5,FALSE)</f>
        <v>X</v>
      </c>
      <c r="CR23" s="5">
        <f>VLOOKUP(CR17,Qry_Rpt_Section_F!$C$2:'Qry_Rpt_Section_F'!$T$1730,5,FALSE)</f>
        <v>0</v>
      </c>
      <c r="CS23" s="5" t="str">
        <f>VLOOKUP(CS17,Qry_Rpt_Section_F!$C$2:'Qry_Rpt_Section_F'!$T$1730,5,FALSE)</f>
        <v>X</v>
      </c>
      <c r="CT23" s="5" t="str">
        <f>VLOOKUP(CT17,Qry_Rpt_Section_F!$C$2:'Qry_Rpt_Section_F'!$T$1730,5,FALSE)</f>
        <v>X</v>
      </c>
      <c r="CU23" s="5" t="str">
        <f>VLOOKUP(CU17,Qry_Rpt_Section_F!$C$2:'Qry_Rpt_Section_F'!$T$1730,5,FALSE)</f>
        <v>X</v>
      </c>
      <c r="CV23" s="5" t="str">
        <f>VLOOKUP(CV17,Qry_Rpt_Section_F!$C$2:'Qry_Rpt_Section_F'!$T$1730,5,FALSE)</f>
        <v>X</v>
      </c>
      <c r="CW23" s="5" t="str">
        <f>VLOOKUP(CW17,Qry_Rpt_Section_F!$C$2:'Qry_Rpt_Section_F'!$T$1730,5,FALSE)</f>
        <v>X</v>
      </c>
      <c r="CX23" s="5" t="str">
        <f>VLOOKUP(CX17,Qry_Rpt_Section_F!$C$2:'Qry_Rpt_Section_F'!$T$1730,5,FALSE)</f>
        <v>X</v>
      </c>
      <c r="CY23" s="5">
        <f>VLOOKUP(CY17,Qry_Rpt_Section_F!$C$2:'Qry_Rpt_Section_F'!$T$1730,5,FALSE)</f>
        <v>0</v>
      </c>
      <c r="CZ23" s="5" t="str">
        <f>VLOOKUP(CZ17,Qry_Rpt_Section_F!$C$2:'Qry_Rpt_Section_F'!$T$1730,5,FALSE)</f>
        <v>X</v>
      </c>
      <c r="DA23" s="5" t="str">
        <f>VLOOKUP(DA17,Qry_Rpt_Section_F!$C$2:'Qry_Rpt_Section_F'!$T$1730,5,FALSE)</f>
        <v>X</v>
      </c>
      <c r="DB23" s="5">
        <f>VLOOKUP(DB17,Qry_Rpt_Section_F!$C$2:'Qry_Rpt_Section_F'!$T$1730,5,FALSE)</f>
        <v>0</v>
      </c>
      <c r="DC23" s="5">
        <f>VLOOKUP(DC17,Qry_Rpt_Section_F!$C$2:'Qry_Rpt_Section_F'!$T$1730,5,FALSE)</f>
        <v>0</v>
      </c>
      <c r="DD23" s="5" t="str">
        <f>VLOOKUP(DD17,Qry_Rpt_Section_F!$C$2:'Qry_Rpt_Section_F'!$T$1730,5,FALSE)</f>
        <v>X</v>
      </c>
      <c r="DE23" s="5" t="str">
        <f>VLOOKUP(DE17,Qry_Rpt_Section_F!$C$2:'Qry_Rpt_Section_F'!$T$1730,5,FALSE)</f>
        <v>X</v>
      </c>
      <c r="DF23" s="5" t="str">
        <f>VLOOKUP(DF17,Qry_Rpt_Section_F!$C$2:'Qry_Rpt_Section_F'!$T$1730,5,FALSE)</f>
        <v>X</v>
      </c>
      <c r="DG23" s="5" t="str">
        <f>VLOOKUP(DG17,Qry_Rpt_Section_F!$C$2:'Qry_Rpt_Section_F'!$T$1730,5,FALSE)</f>
        <v>X</v>
      </c>
      <c r="DH23" s="5" t="str">
        <f>VLOOKUP(DH17,Qry_Rpt_Section_F!$C$2:'Qry_Rpt_Section_F'!$T$1730,5,FALSE)</f>
        <v>X</v>
      </c>
      <c r="DI23" s="5" t="str">
        <f>VLOOKUP(DI17,Qry_Rpt_Section_F!$C$2:'Qry_Rpt_Section_F'!$T$1730,5,FALSE)</f>
        <v>X</v>
      </c>
      <c r="DJ23" s="5" t="str">
        <f>VLOOKUP(DJ17,Qry_Rpt_Section_F!$C$2:'Qry_Rpt_Section_F'!$T$1730,5,FALSE)</f>
        <v>X</v>
      </c>
      <c r="DK23" s="5" t="str">
        <f>VLOOKUP(DK17,Qry_Rpt_Section_F!$C$2:'Qry_Rpt_Section_F'!$T$1730,5,FALSE)</f>
        <v>X</v>
      </c>
      <c r="DL23" s="5">
        <f>VLOOKUP(DL17,Qry_Rpt_Section_F!$C$2:'Qry_Rpt_Section_F'!$T$1730,5,FALSE)</f>
        <v>0</v>
      </c>
      <c r="DM23" s="5" t="str">
        <f>VLOOKUP(DM17,Qry_Rpt_Section_F!$C$2:'Qry_Rpt_Section_F'!$T$1730,5,FALSE)</f>
        <v>X</v>
      </c>
      <c r="DN23" s="5" t="str">
        <f>VLOOKUP(DN17,Qry_Rpt_Section_F!$C$2:'Qry_Rpt_Section_F'!$T$1800,5,FALSE)</f>
        <v>X</v>
      </c>
      <c r="DO23" s="5" t="str">
        <f>VLOOKUP(DO17,Qry_Rpt_Section_F!$C$2:'Qry_Rpt_Section_F'!$T$1800,5,FALSE)</f>
        <v>X</v>
      </c>
      <c r="DP23" s="5" t="str">
        <f>VLOOKUP(DP17,Qry_Rpt_Section_F!$C$2:'Qry_Rpt_Section_F'!$T$1800,5,FALSE)</f>
        <v>X</v>
      </c>
      <c r="DQ23" s="5" t="str">
        <f>VLOOKUP(DQ17,Qry_Rpt_Section_F!$C$2:'Qry_Rpt_Section_F'!$T$1800,5,FALSE)</f>
        <v>X</v>
      </c>
      <c r="DR23" s="5" t="str">
        <f>VLOOKUP(DR17,Qry_Rpt_Section_F!$C$2:'Qry_Rpt_Section_F'!$T$1800,5,FALSE)</f>
        <v>X</v>
      </c>
      <c r="DS23" s="5" t="str">
        <f>VLOOKUP(DS17,Qry_Rpt_Section_F!$C$2:'Qry_Rpt_Section_F'!$T$1800,5,FALSE)</f>
        <v>X</v>
      </c>
      <c r="DT23" s="5" t="str">
        <f>VLOOKUP(DT17,Qry_Rpt_Section_F!$C$2:'Qry_Rpt_Section_F'!$T$1800,5,FALSE)</f>
        <v>X</v>
      </c>
      <c r="DU23" s="5" t="str">
        <f>VLOOKUP(DU17,Qry_Rpt_Section_F!$C$2:'Qry_Rpt_Section_F'!$T$1800,5,FALSE)</f>
        <v>X</v>
      </c>
      <c r="DV23" s="5" t="str">
        <f>VLOOKUP(DV17,Qry_Rpt_Section_F!$C$2:'Qry_Rpt_Section_F'!$T$1800,5,FALSE)</f>
        <v>X</v>
      </c>
      <c r="DW23" s="5" t="str">
        <f>VLOOKUP(DW17,Qry_Rpt_Section_F!$C$2:'Qry_Rpt_Section_F'!$T$1800,5,FALSE)</f>
        <v>X</v>
      </c>
      <c r="DX23" s="5" t="str">
        <f>VLOOKUP(DX17,Qry_Rpt_Section_F!$C$2:'Qry_Rpt_Section_F'!$T$1800,5,FALSE)</f>
        <v>X</v>
      </c>
      <c r="DY23" s="5" t="str">
        <f>VLOOKUP(DY17,Qry_Rpt_Section_F!$C$2:'Qry_Rpt_Section_F'!$T$1800,5,FALSE)</f>
        <v>X</v>
      </c>
      <c r="DZ23" s="5" t="str">
        <f>VLOOKUP(DZ17,Qry_Rpt_Section_F!$C$2:'Qry_Rpt_Section_F'!$T$1800,5,FALSE)</f>
        <v>X</v>
      </c>
      <c r="EA23" s="5">
        <f>VLOOKUP(EA17,Qry_Rpt_Section_F!$C$2:'Qry_Rpt_Section_F'!$T$1800,5,FALSE)</f>
        <v>0</v>
      </c>
      <c r="EB23" s="5" t="str">
        <f>VLOOKUP(EB17,Qry_Rpt_Section_F!$C$2:'Qry_Rpt_Section_F'!$T$1800,5,FALSE)</f>
        <v>X</v>
      </c>
      <c r="EC23" s="5">
        <f>VLOOKUP(EC17,Qry_Rpt_Section_F!$C$2:'Qry_Rpt_Section_F'!$T$1800,5,FALSE)</f>
        <v>0</v>
      </c>
      <c r="ED23" s="5" t="str">
        <f>VLOOKUP(ED17,Qry_Rpt_Section_F!$C$2:'Qry_Rpt_Section_F'!$T$1800,5,FALSE)</f>
        <v>X</v>
      </c>
      <c r="EE23" s="5" t="str">
        <f>VLOOKUP(EE17,Qry_Rpt_Section_F!$C$2:'Qry_Rpt_Section_F'!$T$1800,5,FALSE)</f>
        <v>X</v>
      </c>
      <c r="EF23" s="5" t="str">
        <f>VLOOKUP(EF17,Qry_Rpt_Section_F!$C$2:'Qry_Rpt_Section_F'!$T$1800,5,FALSE)</f>
        <v>X</v>
      </c>
      <c r="EG23" s="5" t="str">
        <f>VLOOKUP(EG17,Qry_Rpt_Section_F!$C$2:'Qry_Rpt_Section_F'!$T$1800,5,FALSE)</f>
        <v>X</v>
      </c>
      <c r="EH23" s="5" t="str">
        <f>VLOOKUP(EH17,Qry_Rpt_Section_F!$C$2:'Qry_Rpt_Section_F'!$T$1800,5,FALSE)</f>
        <v>X</v>
      </c>
      <c r="EI23" s="5" t="str">
        <f>VLOOKUP(EI17,Qry_Rpt_Section_F!$C$2:'Qry_Rpt_Section_F'!$T$1800,5,FALSE)</f>
        <v>X</v>
      </c>
      <c r="EJ23" s="5">
        <f>VLOOKUP(EJ17,Qry_Rpt_Section_F!$C$2:'Qry_Rpt_Section_F'!$T$1800,5,FALSE)</f>
        <v>0</v>
      </c>
      <c r="EK23" s="5" t="str">
        <f>VLOOKUP(EK17,Qry_Rpt_Section_F!$C$2:'Qry_Rpt_Section_F'!$T$1800,5,FALSE)</f>
        <v>X</v>
      </c>
    </row>
    <row r="24" spans="1:142" x14ac:dyDescent="0.2">
      <c r="A24" s="32" t="s">
        <v>897</v>
      </c>
      <c r="B24" s="5">
        <f>VLOOKUP(B17,Qry_Rpt_Section_F!$C$2:'Qry_Rpt_Section_F'!$T$1930,14,FALSE)</f>
        <v>0</v>
      </c>
      <c r="C24" s="5" t="str">
        <f>VLOOKUP(C17,Qry_Rpt_Section_F!$C$2:'Qry_Rpt_Section_F'!$T$1930,14,FALSE)</f>
        <v>Korea</v>
      </c>
      <c r="D24" s="5" t="str">
        <f>VLOOKUP(D17,Qry_Rpt_Section_F!$C$2:'Qry_Rpt_Section_F'!$T$1930,14,FALSE)</f>
        <v>WWII</v>
      </c>
      <c r="E24" s="5">
        <f>VLOOKUP(E17,Qry_Rpt_Section_F!$C$2:'Qry_Rpt_Section_F'!$T$1930,14,FALSE)</f>
        <v>0</v>
      </c>
      <c r="F24" s="5">
        <f>VLOOKUP(F17,Qry_Rpt_Section_F!$C$2:'Qry_Rpt_Section_F'!$T$1930,14,FALSE)</f>
        <v>0</v>
      </c>
      <c r="G24" s="5">
        <f>VLOOKUP(G17,Qry_Rpt_Section_F!$C$2:'Qry_Rpt_Section_F'!$T$1930,14,FALSE)</f>
        <v>0</v>
      </c>
      <c r="H24" s="5">
        <f>VLOOKUP(H17,Qry_Rpt_Section_F!$C$2:'Qry_Rpt_Section_F'!$T$1930,14,FALSE)</f>
        <v>0</v>
      </c>
      <c r="I24" s="5">
        <f>VLOOKUP(I17,Qry_Rpt_Section_F!$C$2:'Qry_Rpt_Section_F'!$T$1930,14,FALSE)</f>
        <v>0</v>
      </c>
      <c r="J24" s="5" t="str">
        <f>VLOOKUP(J17,Qry_Rpt_Section_F!$C$2:'Qry_Rpt_Section_F'!$T$1930,14,FALSE)</f>
        <v>Veteran</v>
      </c>
      <c r="K24" s="5" t="str">
        <f>VLOOKUP(K17,Qry_Rpt_Section_F!$C$2:'Qry_Rpt_Section_F'!$T$1930,14,FALSE)</f>
        <v>Korea</v>
      </c>
      <c r="L24" s="5" t="str">
        <f>VLOOKUP(L17,Qry_Rpt_Section_F!$C$2:'Qry_Rpt_Section_F'!$T$1930,14,FALSE)</f>
        <v>WWII</v>
      </c>
      <c r="M24" s="5" t="str">
        <f>VLOOKUP(M17,Qry_Rpt_Section_F!$C$2:'Qry_Rpt_Section_F'!$T$1930,14,FALSE)</f>
        <v>WWII</v>
      </c>
      <c r="N24" s="5" t="str">
        <f>VLOOKUP(N17,Qry_Rpt_Section_F!$C$2:'Qry_Rpt_Section_F'!$T$1930,14,FALSE)</f>
        <v>Navy</v>
      </c>
      <c r="O24" s="5">
        <f>VLOOKUP(O17,Qry_Rpt_Section_F!$C$2:'Qry_Rpt_Section_F'!$T$1930,14,FALSE)</f>
        <v>0</v>
      </c>
      <c r="P24" s="5" t="str">
        <f>VLOOKUP(P17,Qry_Rpt_Section_F!$C$2:'Qry_Rpt_Section_F'!$T$1930,14,FALSE)</f>
        <v>WWII</v>
      </c>
      <c r="Q24" s="5">
        <f>VLOOKUP(Q17,Qry_Rpt_Section_F!$C$2:'Qry_Rpt_Section_F'!$T$1930,14,FALSE)</f>
        <v>0</v>
      </c>
      <c r="R24" s="5" t="str">
        <f>VLOOKUP(R17,Qry_Rpt_Section_F!$C$2:'Qry_Rpt_Section_F'!$T$1930,14,FALSE)</f>
        <v>WWII</v>
      </c>
      <c r="S24" s="5" t="str">
        <f>VLOOKUP(S17,Qry_Rpt_Section_F!$C$2:'Qry_Rpt_Section_F'!$T$1930,14,FALSE)</f>
        <v>WWII</v>
      </c>
      <c r="T24" s="5">
        <f>VLOOKUP(T17,Qry_Rpt_Section_F!$C$2:'Qry_Rpt_Section_F'!$T$1930,14,FALSE)</f>
        <v>0</v>
      </c>
      <c r="U24" s="5">
        <f>VLOOKUP(U17,Qry_Rpt_Section_F!$C$2:'Qry_Rpt_Section_F'!$T$1930,14,FALSE)</f>
        <v>0</v>
      </c>
      <c r="V24" s="5">
        <f>VLOOKUP(V17,Qry_Rpt_Section_F!$C$2:'Qry_Rpt_Section_F'!$T$1930,14,FALSE)</f>
        <v>0</v>
      </c>
      <c r="W24" s="5">
        <f>VLOOKUP(W17,Qry_Rpt_Section_F!$C$2:'Qry_Rpt_Section_F'!$T$1930,14,FALSE)</f>
        <v>0</v>
      </c>
      <c r="X24" s="5">
        <f>VLOOKUP(X17,Qry_Rpt_Section_F!$C$2:'Qry_Rpt_Section_F'!$T$1930,14,FALSE)</f>
        <v>0</v>
      </c>
      <c r="Y24" s="5">
        <f>VLOOKUP(Y17,Qry_Rpt_Section_F!$C$2:'Qry_Rpt_Section_F'!$T$1930,14,FALSE)</f>
        <v>0</v>
      </c>
      <c r="Z24" s="5">
        <f>VLOOKUP(Z17,Qry_Rpt_Section_F!$C$2:'Qry_Rpt_Section_F'!$T$1930,14,FALSE)</f>
        <v>0</v>
      </c>
      <c r="AA24" s="5" t="str">
        <f>VLOOKUP(AA17,Qry_Rpt_Section_F!$C$2:'Qry_Rpt_Section_F'!$T$1930,14,FALSE)</f>
        <v>WWII</v>
      </c>
      <c r="AB24" s="5">
        <f>VLOOKUP(AB17,Qry_Rpt_Section_F!$C$2:'Qry_Rpt_Section_F'!$T$1930,14,FALSE)</f>
        <v>0</v>
      </c>
      <c r="AC24" s="5">
        <f>VLOOKUP(AC17,Qry_Rpt_Section_F!$C$2:'Qry_Rpt_Section_F'!$T$1930,14,FALSE)</f>
        <v>0</v>
      </c>
      <c r="AD24" s="5" t="str">
        <f>VLOOKUP(AD17,Qry_Rpt_Section_F!$C$2:'Qry_Rpt_Section_F'!$T$1930,14,FALSE)</f>
        <v>Veteran</v>
      </c>
      <c r="AE24" s="5">
        <f>VLOOKUP(AE17,Qry_Rpt_Section_F!$C$2:'Qry_Rpt_Section_F'!$T$1930,14,FALSE)</f>
        <v>0</v>
      </c>
      <c r="AF24" s="5">
        <f>VLOOKUP(AF17,Qry_Rpt_Section_F!$C$2:'Qry_Rpt_Section_F'!$T$1930,14,FALSE)</f>
        <v>0</v>
      </c>
      <c r="AG24" s="5">
        <f>VLOOKUP(AG17,Qry_Rpt_Section_F!$C$2:'Qry_Rpt_Section_F'!$T$1930,14,FALSE)</f>
        <v>0</v>
      </c>
      <c r="AH24" s="5" t="str">
        <f>VLOOKUP(AH17,Qry_Rpt_Section_F!$C$2:'Qry_Rpt_Section_F'!$T$1930,14,FALSE)</f>
        <v>WWII</v>
      </c>
      <c r="AI24" s="5">
        <f>VLOOKUP(AI17,Qry_Rpt_Section_F!$C$2:'Qry_Rpt_Section_F'!$T$1930,14,FALSE)</f>
        <v>0</v>
      </c>
      <c r="AJ24" s="5">
        <f>VLOOKUP(AJ17,Qry_Rpt_Section_F!$C$2:'Qry_Rpt_Section_F'!$T$1930,14,FALSE)</f>
        <v>0</v>
      </c>
      <c r="AK24" s="5">
        <f>VLOOKUP(AK17,Qry_Rpt_Section_F!$C$2:'Qry_Rpt_Section_F'!$T$1930,14,FALSE)</f>
        <v>0</v>
      </c>
      <c r="AL24" s="5" t="str">
        <f>VLOOKUP(AL17,Qry_Rpt_Section_F!$C$2:'Qry_Rpt_Section_F'!$T$1930,14,FALSE)</f>
        <v>Army</v>
      </c>
      <c r="AM24" s="5">
        <f>VLOOKUP(AM17,Qry_Rpt_Section_F!$C$2:'Qry_Rpt_Section_F'!$T$1930,14,FALSE)</f>
        <v>0</v>
      </c>
      <c r="AN24" s="5">
        <f>VLOOKUP(AN17,Qry_Rpt_Section_F!$C$2:'Qry_Rpt_Section_F'!$T$1930,14,FALSE)</f>
        <v>0</v>
      </c>
      <c r="AO24" s="5">
        <f>VLOOKUP(AO17,Qry_Rpt_Section_F!$C$2:'Qry_Rpt_Section_F'!$T$1930,14,FALSE)</f>
        <v>0</v>
      </c>
      <c r="AP24" s="5">
        <f>VLOOKUP(AP17,Qry_Rpt_Section_F!$C$2:'Qry_Rpt_Section_F'!$T$1930,14,FALSE)</f>
        <v>0</v>
      </c>
      <c r="AQ24" s="5">
        <f>VLOOKUP(AQ17,Qry_Rpt_Section_F!$C$2:'Qry_Rpt_Section_F'!$T$1930,14,FALSE)</f>
        <v>0</v>
      </c>
      <c r="AR24" s="5" t="str">
        <f>VLOOKUP(AR17,Qry_Rpt_Section_F!$C$2:'Qry_Rpt_Section_F'!$T$1930,14,FALSE)</f>
        <v>Air Force</v>
      </c>
      <c r="AS24" s="5">
        <f>VLOOKUP(AS17,Qry_Rpt_Section_F!$C$2:'Qry_Rpt_Section_F'!$T$1930,14,FALSE)</f>
        <v>0</v>
      </c>
      <c r="AT24" s="5">
        <f>VLOOKUP(AT17,Qry_Rpt_Section_F!$C$2:'Qry_Rpt_Section_F'!$T$1930,14,FALSE)</f>
        <v>0</v>
      </c>
      <c r="AU24" s="5">
        <f>VLOOKUP(AU17,Qry_Rpt_Section_F!$C$2:'Qry_Rpt_Section_F'!$T$1930,14,FALSE)</f>
        <v>0</v>
      </c>
      <c r="AV24" s="5" t="str">
        <f>VLOOKUP(AV17,Qry_Rpt_Section_F!$C$2:'Qry_Rpt_Section_F'!$T$1930,14,FALSE)</f>
        <v>WWII/Korea</v>
      </c>
      <c r="AW24" s="5">
        <f>VLOOKUP(AW17,Qry_Rpt_Section_F!$C$2:'Qry_Rpt_Section_F'!$T$1930,14,FALSE)</f>
        <v>0</v>
      </c>
      <c r="AX24" s="5">
        <f>VLOOKUP(AX17,Qry_Rpt_Section_F!$C$2:'Qry_Rpt_Section_F'!$T$1930,14,FALSE)</f>
        <v>0</v>
      </c>
      <c r="AY24" s="5">
        <f>VLOOKUP(AY17,Qry_Rpt_Section_F!$C$2:'Qry_Rpt_Section_F'!$T$1930,14,FALSE)</f>
        <v>0</v>
      </c>
      <c r="AZ24" s="5">
        <f>VLOOKUP(AZ17,Qry_Rpt_Section_F!$C$2:'Qry_Rpt_Section_F'!$T$1930,14,FALSE)</f>
        <v>0</v>
      </c>
      <c r="BA24" s="5">
        <f>VLOOKUP(BA17,Qry_Rpt_Section_F!$C$2:'Qry_Rpt_Section_F'!$T$1930,14,FALSE)</f>
        <v>0</v>
      </c>
      <c r="BB24" s="5" t="str">
        <f>VLOOKUP(BB17,Qry_Rpt_Section_F!$C$2:'Qry_Rpt_Section_F'!$T$1930,14,FALSE)</f>
        <v>WWII</v>
      </c>
      <c r="BC24" s="5">
        <f>VLOOKUP(BC17,Qry_Rpt_Section_F!$C$2:'Qry_Rpt_Section_F'!$T$1930,14,FALSE)</f>
        <v>0</v>
      </c>
      <c r="BD24" s="5">
        <f>VLOOKUP(BD17,Qry_Rpt_Section_F!$C$2:'Qry_Rpt_Section_F'!$T$1930,14,FALSE)</f>
        <v>0</v>
      </c>
      <c r="BE24" s="5">
        <f>VLOOKUP(BE17,Qry_Rpt_Section_F!$C$2:'Qry_Rpt_Section_F'!$T$1930,14,FALSE)</f>
        <v>0</v>
      </c>
      <c r="BF24" s="5">
        <f>VLOOKUP(BF17,Qry_Rpt_Section_F!$C$2:'Qry_Rpt_Section_F'!$T$1930,14,FALSE)</f>
        <v>0</v>
      </c>
      <c r="BG24" s="5">
        <f>VLOOKUP(BG17,Qry_Rpt_Section_F!$C$2:'Qry_Rpt_Section_F'!$T$1930,14,FALSE)</f>
        <v>0</v>
      </c>
      <c r="BH24" s="5">
        <f>VLOOKUP(BH17,Qry_Rpt_Section_F!$C$2:'Qry_Rpt_Section_F'!$T$1930,14,FALSE)</f>
        <v>0</v>
      </c>
      <c r="BI24" s="5">
        <f>VLOOKUP(BI17,Qry_Rpt_Section_F!$C$2:'Qry_Rpt_Section_F'!$T$1930,14,FALSE)</f>
        <v>0</v>
      </c>
      <c r="BJ24" s="5" t="str">
        <f>VLOOKUP(BJ17,Qry_Rpt_Section_F!$C$2:'Qry_Rpt_Section_F'!$T$1930,14,FALSE)</f>
        <v>WWII</v>
      </c>
      <c r="BK24" s="5">
        <f>VLOOKUP(BK17,Qry_Rpt_Section_F!$C$2:'Qry_Rpt_Section_F'!$T$1930,14,FALSE)</f>
        <v>0</v>
      </c>
      <c r="BL24" s="5">
        <f>VLOOKUP(BL17,Qry_Rpt_Section_F!$C$2:'Qry_Rpt_Section_F'!$T$1930,14,FALSE)</f>
        <v>0</v>
      </c>
      <c r="BM24" s="5">
        <f>VLOOKUP(BM17,Qry_Rpt_Section_F!$C$2:'Qry_Rpt_Section_F'!$T$1930,14,FALSE)</f>
        <v>0</v>
      </c>
      <c r="BN24" s="5">
        <f>VLOOKUP(BN17,Qry_Rpt_Section_F!$C$2:'Qry_Rpt_Section_F'!$T$1930,14,FALSE)</f>
        <v>0</v>
      </c>
      <c r="BO24" s="5">
        <f>VLOOKUP(BO17,Qry_Rpt_Section_F!$C$2:'Qry_Rpt_Section_F'!$T$1930,14,FALSE)</f>
        <v>0</v>
      </c>
      <c r="BP24" s="5" t="str">
        <f>VLOOKUP(BP17,Qry_Rpt_Section_F!$C$2:'Qry_Rpt_Section_F'!$T$1930,14,FALSE)</f>
        <v>Korea</v>
      </c>
      <c r="BQ24" s="5">
        <f>VLOOKUP(BQ17,Qry_Rpt_Section_F!$C$2:'Qry_Rpt_Section_F'!$T$1930,14,FALSE)</f>
        <v>0</v>
      </c>
      <c r="BR24" s="5">
        <f>VLOOKUP(BR17,Qry_Rpt_Section_F!$C$2:'Qry_Rpt_Section_F'!$T$1930,14,FALSE)</f>
        <v>0</v>
      </c>
      <c r="BS24" s="5">
        <f>VLOOKUP(BS17,Qry_Rpt_Section_F!$C$2:'Qry_Rpt_Section_F'!$T$1930,14,FALSE)</f>
        <v>0</v>
      </c>
      <c r="BT24" s="5">
        <f>VLOOKUP(BT17,Qry_Rpt_Section_F!$C$2:'Qry_Rpt_Section_F'!$T$1930,14,FALSE)</f>
        <v>0</v>
      </c>
      <c r="BU24" s="5">
        <f>VLOOKUP(BU17,Qry_Rpt_Section_F!$C$2:'Qry_Rpt_Section_F'!$T$1930,14,FALSE)</f>
        <v>0</v>
      </c>
      <c r="BV24" s="5">
        <f>VLOOKUP(BV17,Qry_Rpt_Section_F!$C$2:'Qry_Rpt_Section_F'!$T$1930,14,FALSE)</f>
        <v>0</v>
      </c>
      <c r="BW24" s="5">
        <f>VLOOKUP(BW17,Qry_Rpt_Section_F!$C$2:'Qry_Rpt_Section_F'!$T$1930,14,FALSE)</f>
        <v>0</v>
      </c>
      <c r="BX24" s="5" t="str">
        <f>VLOOKUP(BX17,Qry_Rpt_Section_F!$C$2:'Qry_Rpt_Section_F'!$T$1930,14,FALSE)</f>
        <v>Navy</v>
      </c>
      <c r="BY24" s="5">
        <f>VLOOKUP(BY17,Qry_Rpt_Section_F!$C$2:'Qry_Rpt_Section_F'!$T$1930,14,FALSE)</f>
        <v>0</v>
      </c>
      <c r="BZ24" s="5">
        <f>VLOOKUP(BZ17,Qry_Rpt_Section_F!$C$2:'Qry_Rpt_Section_F'!$T$1930,14,FALSE)</f>
        <v>0</v>
      </c>
      <c r="CA24" s="5">
        <f>VLOOKUP(CA17,Qry_Rpt_Section_F!$C$2:'Qry_Rpt_Section_F'!$T$1930,14,FALSE)</f>
        <v>0</v>
      </c>
      <c r="CB24" s="5" t="str">
        <f>VLOOKUP(CB17,Qry_Rpt_Section_F!$C$2:'Qry_Rpt_Section_F'!$T$1930,14,FALSE)</f>
        <v>Veteran</v>
      </c>
      <c r="CC24" s="5" t="str">
        <f>VLOOKUP(CC17,Qry_Rpt_Section_F!$C$2:'Qry_Rpt_Section_F'!$T$1930,14,FALSE)</f>
        <v>WWII</v>
      </c>
      <c r="CD24" s="5" t="str">
        <f>VLOOKUP(CD17,Qry_Rpt_Section_F!$C$2:'Qry_Rpt_Section_F'!$T$1930,14,FALSE)</f>
        <v>WWII</v>
      </c>
      <c r="CE24" s="5">
        <f>VLOOKUP(CE17,Qry_Rpt_Section_F!$C$2:'Qry_Rpt_Section_F'!$T$1930,14,FALSE)</f>
        <v>0</v>
      </c>
      <c r="CF24" s="5">
        <f>VLOOKUP(CF17,Qry_Rpt_Section_F!$C$2:'Qry_Rpt_Section_F'!$T$1930,14,FALSE)</f>
        <v>0</v>
      </c>
      <c r="CG24" s="5">
        <f>VLOOKUP(CG17,Qry_Rpt_Section_F!$C$2:'Qry_Rpt_Section_F'!$T$1930,14,FALSE)</f>
        <v>0</v>
      </c>
      <c r="CH24" s="5">
        <f>VLOOKUP(CH17,Qry_Rpt_Section_F!$C$2:'Qry_Rpt_Section_F'!$T$1930,14,FALSE)</f>
        <v>0</v>
      </c>
      <c r="CI24" s="5">
        <f>VLOOKUP(CI17,Qry_Rpt_Section_F!$C$2:'Qry_Rpt_Section_F'!$T$1930,14,FALSE)</f>
        <v>0</v>
      </c>
      <c r="CJ24" s="5">
        <f>VLOOKUP(CJ17,Qry_Rpt_Section_F!$C$2:'Qry_Rpt_Section_F'!$T$1930,14,FALSE)</f>
        <v>0</v>
      </c>
      <c r="CK24" s="5">
        <f>VLOOKUP(CK17,Qry_Rpt_Section_F!$C$2:'Qry_Rpt_Section_F'!$T$1930,14,FALSE)</f>
        <v>0</v>
      </c>
      <c r="CL24" s="5">
        <f>VLOOKUP(CL17,Qry_Rpt_Section_F!$C$2:'Qry_Rpt_Section_F'!$T$1930,14,FALSE)</f>
        <v>0</v>
      </c>
      <c r="CM24" s="5">
        <f>VLOOKUP(CM17,Qry_Rpt_Section_F!$C$2:'Qry_Rpt_Section_F'!$T$1930,14,FALSE)</f>
        <v>0</v>
      </c>
      <c r="CN24" s="5">
        <f>VLOOKUP(CN17,Qry_Rpt_Section_F!$C$2:'Qry_Rpt_Section_F'!$T$1930,14,FALSE)</f>
        <v>0</v>
      </c>
      <c r="CO24" s="5">
        <f>VLOOKUP(CO17,Qry_Rpt_Section_F!$C$2:'Qry_Rpt_Section_F'!$T$1930,14,FALSE)</f>
        <v>0</v>
      </c>
      <c r="CP24" s="5">
        <f>VLOOKUP(CP17,Qry_Rpt_Section_F!$C$2:'Qry_Rpt_Section_F'!$T$1930,14,FALSE)</f>
        <v>0</v>
      </c>
      <c r="CQ24" s="5">
        <f>VLOOKUP(CQ17,Qry_Rpt_Section_F!$C$2:'Qry_Rpt_Section_F'!$T$1930,14,FALSE)</f>
        <v>0</v>
      </c>
      <c r="CR24" s="5">
        <f>VLOOKUP(CR17,Qry_Rpt_Section_F!$C$2:'Qry_Rpt_Section_F'!$T$1930,14,FALSE)</f>
        <v>0</v>
      </c>
      <c r="CS24" s="5">
        <f>VLOOKUP(CS17,Qry_Rpt_Section_F!$C$2:'Qry_Rpt_Section_F'!$T$1930,14,FALSE)</f>
        <v>0</v>
      </c>
      <c r="CT24" s="5">
        <f>VLOOKUP(CT17,Qry_Rpt_Section_F!$C$2:'Qry_Rpt_Section_F'!$T$1930,14,FALSE)</f>
        <v>0</v>
      </c>
      <c r="CU24" s="5">
        <f>VLOOKUP(CU17,Qry_Rpt_Section_F!$C$2:'Qry_Rpt_Section_F'!$T$1930,14,FALSE)</f>
        <v>0</v>
      </c>
      <c r="CV24" s="5" t="str">
        <f>VLOOKUP(CV17,Qry_Rpt_Section_F!$C$2:'Qry_Rpt_Section_F'!$T$1930,14,FALSE)</f>
        <v>WWII</v>
      </c>
      <c r="CW24" s="5">
        <f>VLOOKUP(CW17,Qry_Rpt_Section_F!$C$2:'Qry_Rpt_Section_F'!$T$1930,14,FALSE)</f>
        <v>0</v>
      </c>
      <c r="CX24" s="5">
        <f>VLOOKUP(CX17,Qry_Rpt_Section_F!$C$2:'Qry_Rpt_Section_F'!$T$1930,14,FALSE)</f>
        <v>0</v>
      </c>
      <c r="CY24" s="5">
        <f>VLOOKUP(CY17,Qry_Rpt_Section_F!$C$2:'Qry_Rpt_Section_F'!$T$1930,14,FALSE)</f>
        <v>0</v>
      </c>
      <c r="CZ24" s="5">
        <f>VLOOKUP(CZ17,Qry_Rpt_Section_F!$C$2:'Qry_Rpt_Section_F'!$T$1930,14,FALSE)</f>
        <v>0</v>
      </c>
      <c r="DA24" s="5">
        <f>VLOOKUP(DA17,Qry_Rpt_Section_F!$C$2:'Qry_Rpt_Section_F'!$T$1930,14,FALSE)</f>
        <v>0</v>
      </c>
      <c r="DB24" s="5">
        <f>VLOOKUP(DB17,Qry_Rpt_Section_F!$C$2:'Qry_Rpt_Section_F'!$T$1930,14,FALSE)</f>
        <v>0</v>
      </c>
      <c r="DC24" s="5">
        <f>VLOOKUP(DC17,Qry_Rpt_Section_F!$C$2:'Qry_Rpt_Section_F'!$T$1930,14,FALSE)</f>
        <v>0</v>
      </c>
      <c r="DD24" s="5">
        <f>VLOOKUP(DD17,Qry_Rpt_Section_F!$C$2:'Qry_Rpt_Section_F'!$T$1930,14,FALSE)</f>
        <v>0</v>
      </c>
      <c r="DE24" s="5">
        <f>VLOOKUP(DE17,Qry_Rpt_Section_F!$C$2:'Qry_Rpt_Section_F'!$T$1930,14,FALSE)</f>
        <v>0</v>
      </c>
      <c r="DF24" s="5">
        <f>VLOOKUP(DF17,Qry_Rpt_Section_F!$C$2:'Qry_Rpt_Section_F'!$T$1930,14,FALSE)</f>
        <v>0</v>
      </c>
      <c r="DG24" s="5">
        <f>VLOOKUP(DG17,Qry_Rpt_Section_F!$C$2:'Qry_Rpt_Section_F'!$T$1930,14,FALSE)</f>
        <v>0</v>
      </c>
      <c r="DH24" s="5">
        <f>VLOOKUP(DH17,Qry_Rpt_Section_F!$C$2:'Qry_Rpt_Section_F'!$T$1930,14,FALSE)</f>
        <v>0</v>
      </c>
      <c r="DI24" s="5">
        <f>VLOOKUP(DI17,Qry_Rpt_Section_F!$C$2:'Qry_Rpt_Section_F'!$T$1930,14,FALSE)</f>
        <v>0</v>
      </c>
      <c r="DJ24" s="5">
        <f>VLOOKUP(DJ17,Qry_Rpt_Section_F!$C$2:'Qry_Rpt_Section_F'!$T$1930,14,FALSE)</f>
        <v>0</v>
      </c>
      <c r="DK24" s="5">
        <f>VLOOKUP(DK17,Qry_Rpt_Section_F!$C$2:'Qry_Rpt_Section_F'!$T$1930,14,FALSE)</f>
        <v>0</v>
      </c>
      <c r="DL24" s="5">
        <f>VLOOKUP(DL17,Qry_Rpt_Section_F!$C$2:'Qry_Rpt_Section_F'!$T$1930,14,FALSE)</f>
        <v>0</v>
      </c>
      <c r="DM24" s="5">
        <f>VLOOKUP(DM17,Qry_Rpt_Section_F!$C$2:'Qry_Rpt_Section_F'!$T$1930,14,FALSE)</f>
        <v>0</v>
      </c>
      <c r="DN24" s="5" t="str">
        <f>VLOOKUP(DN17,Qry_Rpt_Section_F!$C$2:'Qry_Rpt_Section_F'!$T$1930,14,FALSE)</f>
        <v>WWII</v>
      </c>
      <c r="DO24" s="5">
        <f>VLOOKUP(DO17,Qry_Rpt_Section_F!$C$2:'Qry_Rpt_Section_F'!$T$1930,14,FALSE)</f>
        <v>0</v>
      </c>
      <c r="DP24" s="5">
        <f>VLOOKUP(DP17,Qry_Rpt_Section_F!$C$2:'Qry_Rpt_Section_F'!$T$1930,14,FALSE)</f>
        <v>0</v>
      </c>
      <c r="DQ24" s="5">
        <f>VLOOKUP(DQ17,Qry_Rpt_Section_F!$C$2:'Qry_Rpt_Section_F'!$T$1930,14,FALSE)</f>
        <v>0</v>
      </c>
      <c r="DR24" s="5">
        <f>VLOOKUP(DR17,Qry_Rpt_Section_F!$C$2:'Qry_Rpt_Section_F'!$T$1930,14,FALSE)</f>
        <v>0</v>
      </c>
      <c r="DS24" s="5" t="str">
        <f>VLOOKUP(DS17,Qry_Rpt_Section_F!$C$2:'Qry_Rpt_Section_F'!$T$1930,14,FALSE)</f>
        <v>WWII</v>
      </c>
      <c r="DT24" s="5" t="str">
        <f>VLOOKUP(DT17,Qry_Rpt_Section_F!$C$2:'Qry_Rpt_Section_F'!$T$1930,14,FALSE)</f>
        <v>WWII</v>
      </c>
      <c r="DU24" s="5">
        <f>VLOOKUP(DU17,Qry_Rpt_Section_F!$C$2:'Qry_Rpt_Section_F'!$T$1930,14,FALSE)</f>
        <v>0</v>
      </c>
      <c r="DV24" s="5">
        <f>VLOOKUP(DV17,Qry_Rpt_Section_F!$C$2:'Qry_Rpt_Section_F'!$T$1930,14,FALSE)</f>
        <v>0</v>
      </c>
      <c r="DW24" s="5">
        <f>VLOOKUP(DW17,Qry_Rpt_Section_F!$C$2:'Qry_Rpt_Section_F'!$T$1930,14,FALSE)</f>
        <v>0</v>
      </c>
      <c r="DX24" s="5" t="str">
        <f>VLOOKUP(DX17,Qry_Rpt_Section_F!$C$2:'Qry_Rpt_Section_F'!$T$1930,14,FALSE)</f>
        <v>WWII</v>
      </c>
      <c r="DY24" s="5">
        <f>VLOOKUP(DY17,Qry_Rpt_Section_F!$C$2:'Qry_Rpt_Section_F'!$T$1930,14,FALSE)</f>
        <v>0</v>
      </c>
      <c r="DZ24" s="5">
        <f>VLOOKUP(DZ17,Qry_Rpt_Section_F!$C$2:'Qry_Rpt_Section_F'!$T$1930,14,FALSE)</f>
        <v>0</v>
      </c>
      <c r="EA24" s="5">
        <f>VLOOKUP(EA17,Qry_Rpt_Section_F!$C$2:'Qry_Rpt_Section_F'!$T$1930,14,FALSE)</f>
        <v>0</v>
      </c>
      <c r="EB24" s="5" t="str">
        <f>VLOOKUP(EB17,Qry_Rpt_Section_F!$C$2:'Qry_Rpt_Section_F'!$T$1930,14,FALSE)</f>
        <v>Korea</v>
      </c>
      <c r="EC24" s="5">
        <f>VLOOKUP(EC17,Qry_Rpt_Section_F!$C$2:'Qry_Rpt_Section_F'!$T$1930,14,FALSE)</f>
        <v>0</v>
      </c>
      <c r="ED24" s="5">
        <f>VLOOKUP(ED17,Qry_Rpt_Section_F!$C$2:'Qry_Rpt_Section_F'!$T$1930,14,FALSE)</f>
        <v>0</v>
      </c>
      <c r="EE24" s="5">
        <f>VLOOKUP(EE17,Qry_Rpt_Section_F!$C$2:'Qry_Rpt_Section_F'!$T$1930,14,FALSE)</f>
        <v>0</v>
      </c>
      <c r="EF24" s="5">
        <f>VLOOKUP(EF17,Qry_Rpt_Section_F!$C$2:'Qry_Rpt_Section_F'!$T$1930,14,FALSE)</f>
        <v>0</v>
      </c>
      <c r="EG24" s="5" t="str">
        <f>VLOOKUP(EG17,Qry_Rpt_Section_F!$C$2:'Qry_Rpt_Section_F'!$T$1930,14,FALSE)</f>
        <v>WWII</v>
      </c>
      <c r="EH24" s="5" t="str">
        <f>VLOOKUP(EH17,Qry_Rpt_Section_F!$C$2:'Qry_Rpt_Section_F'!$T$1930,14,FALSE)</f>
        <v>Korea</v>
      </c>
      <c r="EI24" s="5">
        <f>VLOOKUP(EI17,Qry_Rpt_Section_F!$C$2:'Qry_Rpt_Section_F'!$T$1930,14,FALSE)</f>
        <v>0</v>
      </c>
      <c r="EJ24" s="5">
        <f>VLOOKUP(EJ17,Qry_Rpt_Section_F!$C$2:'Qry_Rpt_Section_F'!$T$1930,14,FALSE)</f>
        <v>0</v>
      </c>
      <c r="EK24" s="5">
        <f>VLOOKUP(EK17,Qry_Rpt_Section_F!$C$2:'Qry_Rpt_Section_F'!$T$1930,14,FALSE)</f>
        <v>0</v>
      </c>
    </row>
    <row r="25" spans="1:142" x14ac:dyDescent="0.2">
      <c r="A25" s="29" t="s">
        <v>807</v>
      </c>
      <c r="B25" s="30">
        <v>4001</v>
      </c>
      <c r="C25" s="30">
        <v>4002</v>
      </c>
      <c r="D25" s="30">
        <v>4003</v>
      </c>
      <c r="E25" s="30">
        <v>4004</v>
      </c>
      <c r="F25" s="30">
        <v>4005</v>
      </c>
      <c r="G25" s="30">
        <v>4006</v>
      </c>
      <c r="H25" s="30">
        <v>4007</v>
      </c>
      <c r="I25" s="30">
        <v>4008</v>
      </c>
      <c r="J25" s="30">
        <v>4009</v>
      </c>
      <c r="K25" s="30">
        <v>4010</v>
      </c>
      <c r="L25" s="30">
        <v>4011</v>
      </c>
      <c r="M25" s="30">
        <v>4012</v>
      </c>
      <c r="N25" s="30">
        <v>4013</v>
      </c>
      <c r="O25" s="30">
        <v>4014</v>
      </c>
      <c r="P25" s="30">
        <v>4015</v>
      </c>
      <c r="Q25" s="30">
        <v>4016</v>
      </c>
      <c r="R25" s="30">
        <v>4017</v>
      </c>
      <c r="S25" s="30">
        <v>4018</v>
      </c>
      <c r="T25" s="30">
        <v>4019</v>
      </c>
      <c r="U25" s="30">
        <v>4020</v>
      </c>
      <c r="V25" s="30">
        <v>4021</v>
      </c>
      <c r="W25" s="30">
        <v>4022</v>
      </c>
      <c r="X25" s="30">
        <v>4023</v>
      </c>
      <c r="Y25" s="30">
        <v>4024</v>
      </c>
      <c r="Z25" s="30">
        <v>4025</v>
      </c>
      <c r="AA25" s="30">
        <v>4026</v>
      </c>
      <c r="AB25" s="30">
        <v>4027</v>
      </c>
      <c r="AC25" s="30">
        <v>4028</v>
      </c>
      <c r="AD25" s="30">
        <v>4029</v>
      </c>
      <c r="AE25" s="30">
        <v>4030</v>
      </c>
      <c r="AF25" s="30">
        <v>4031</v>
      </c>
      <c r="AG25" s="30">
        <v>4032</v>
      </c>
      <c r="AH25" s="30">
        <v>4033</v>
      </c>
      <c r="AI25" s="30">
        <v>4034</v>
      </c>
      <c r="AJ25" s="30">
        <v>4035</v>
      </c>
      <c r="AK25" s="30">
        <v>4036</v>
      </c>
      <c r="AL25" s="30">
        <v>4037</v>
      </c>
      <c r="AM25" s="30">
        <v>4038</v>
      </c>
      <c r="AN25" s="30">
        <v>4039</v>
      </c>
      <c r="AO25" s="30">
        <v>4040</v>
      </c>
      <c r="AP25" s="30">
        <v>4041</v>
      </c>
      <c r="AQ25" s="30">
        <v>4042</v>
      </c>
      <c r="AR25" s="30">
        <v>4043</v>
      </c>
      <c r="AS25" s="30">
        <v>4044</v>
      </c>
      <c r="AT25" s="30">
        <v>4045</v>
      </c>
      <c r="AU25" s="30">
        <v>4046</v>
      </c>
      <c r="AV25" s="30">
        <v>4047</v>
      </c>
      <c r="AW25" s="30">
        <v>4048</v>
      </c>
      <c r="AX25" s="30">
        <v>4049</v>
      </c>
      <c r="AY25" s="30">
        <v>4050</v>
      </c>
      <c r="AZ25" s="30">
        <v>4051</v>
      </c>
      <c r="BA25" s="30">
        <v>4052</v>
      </c>
      <c r="BB25" s="30">
        <v>4053</v>
      </c>
      <c r="BC25" s="30">
        <v>4054</v>
      </c>
      <c r="BD25" s="30">
        <v>4055</v>
      </c>
      <c r="BE25" s="30">
        <v>4056</v>
      </c>
      <c r="BF25" s="30">
        <v>4057</v>
      </c>
      <c r="BG25" s="30">
        <v>4058</v>
      </c>
      <c r="BH25" s="30">
        <v>4059</v>
      </c>
      <c r="BI25" s="30">
        <v>4060</v>
      </c>
      <c r="BJ25" s="30">
        <v>4061</v>
      </c>
      <c r="BK25" s="30">
        <v>4062</v>
      </c>
      <c r="BL25" s="30">
        <v>4063</v>
      </c>
      <c r="BM25" s="30">
        <v>4064</v>
      </c>
      <c r="BN25" s="30">
        <v>4065</v>
      </c>
      <c r="BO25" s="30">
        <v>4066</v>
      </c>
      <c r="BP25" s="30">
        <v>4067</v>
      </c>
      <c r="BQ25" s="30">
        <v>4068</v>
      </c>
      <c r="BR25" s="30">
        <v>4069</v>
      </c>
      <c r="BS25" s="30">
        <v>4070</v>
      </c>
      <c r="BT25" s="30">
        <v>4071</v>
      </c>
      <c r="BU25" s="30">
        <v>4072</v>
      </c>
      <c r="BV25" s="30">
        <v>4073</v>
      </c>
      <c r="BW25" s="30">
        <v>4074</v>
      </c>
      <c r="BX25" s="30">
        <v>4075</v>
      </c>
      <c r="BY25" s="30">
        <v>4076</v>
      </c>
      <c r="BZ25" s="30">
        <v>4077</v>
      </c>
      <c r="CA25" s="30">
        <v>4078</v>
      </c>
      <c r="CB25" s="30">
        <v>4079</v>
      </c>
      <c r="CC25" s="30">
        <v>4080</v>
      </c>
      <c r="CD25" s="30">
        <v>4081</v>
      </c>
      <c r="CE25" s="30">
        <v>4082</v>
      </c>
      <c r="CF25" s="30">
        <v>4083</v>
      </c>
      <c r="CG25" s="30">
        <v>4084</v>
      </c>
      <c r="CH25" s="30">
        <v>4085</v>
      </c>
      <c r="CI25" s="30">
        <v>4086</v>
      </c>
      <c r="CJ25" s="30">
        <v>4087</v>
      </c>
      <c r="CK25" s="30">
        <v>4088</v>
      </c>
      <c r="CL25" s="30">
        <v>4089</v>
      </c>
      <c r="CM25" s="30">
        <v>4090</v>
      </c>
      <c r="CN25" s="30">
        <v>4091</v>
      </c>
      <c r="CO25" s="30">
        <v>4092</v>
      </c>
      <c r="CP25" s="30">
        <v>4093</v>
      </c>
      <c r="CQ25" s="30">
        <v>4094</v>
      </c>
      <c r="CR25" s="30">
        <v>4095</v>
      </c>
      <c r="CS25" s="30">
        <v>4096</v>
      </c>
      <c r="CT25" s="30">
        <v>4097</v>
      </c>
      <c r="CU25" s="30">
        <v>4098</v>
      </c>
      <c r="CV25" s="30">
        <v>4099</v>
      </c>
      <c r="CW25" s="30">
        <v>4100</v>
      </c>
      <c r="CX25" s="30">
        <v>4101</v>
      </c>
      <c r="CY25" s="30">
        <v>4102</v>
      </c>
      <c r="CZ25" s="30">
        <v>4103</v>
      </c>
      <c r="DA25" s="30">
        <v>4104</v>
      </c>
      <c r="DB25" s="30">
        <v>4105</v>
      </c>
      <c r="DC25" s="30">
        <v>4106</v>
      </c>
      <c r="DD25" s="30">
        <v>4107</v>
      </c>
      <c r="DE25" s="30">
        <v>4108</v>
      </c>
      <c r="DF25" s="30">
        <v>4109</v>
      </c>
      <c r="DG25" s="30">
        <v>4110</v>
      </c>
      <c r="DH25" s="30">
        <v>4111</v>
      </c>
      <c r="DI25" s="30">
        <v>4112</v>
      </c>
      <c r="DJ25" s="30">
        <v>4113</v>
      </c>
      <c r="DK25" s="30">
        <v>4114</v>
      </c>
      <c r="DL25" s="30">
        <v>4115</v>
      </c>
      <c r="DM25" s="30">
        <v>4116</v>
      </c>
      <c r="DN25" s="30">
        <v>4117</v>
      </c>
      <c r="DO25" s="30">
        <v>4118</v>
      </c>
      <c r="DP25" s="30">
        <v>4119</v>
      </c>
      <c r="DQ25" s="30">
        <v>4120</v>
      </c>
      <c r="DR25" s="30">
        <v>4121</v>
      </c>
      <c r="DS25" s="30">
        <v>4122</v>
      </c>
      <c r="DT25" s="30">
        <v>4123</v>
      </c>
      <c r="DU25" s="30">
        <v>4124</v>
      </c>
      <c r="DV25" s="30">
        <v>4125</v>
      </c>
      <c r="DW25" s="30">
        <v>4126</v>
      </c>
      <c r="DX25" s="30">
        <v>4127</v>
      </c>
      <c r="DY25" s="30">
        <v>4128</v>
      </c>
      <c r="DZ25" s="30">
        <v>4129</v>
      </c>
      <c r="EA25" s="30">
        <v>4130</v>
      </c>
      <c r="EB25" s="30">
        <v>4131</v>
      </c>
      <c r="EC25" s="30">
        <v>4132</v>
      </c>
      <c r="ED25" s="30">
        <v>4133</v>
      </c>
      <c r="EE25" s="30">
        <v>4134</v>
      </c>
      <c r="EF25" s="30">
        <v>4135</v>
      </c>
      <c r="EG25" s="30">
        <v>4136</v>
      </c>
      <c r="EH25" s="30">
        <v>4137</v>
      </c>
      <c r="EI25" s="30">
        <v>4138</v>
      </c>
      <c r="EJ25" s="30">
        <v>4139</v>
      </c>
      <c r="EK25" s="30">
        <v>4140</v>
      </c>
      <c r="EL25" s="12"/>
    </row>
    <row r="26" spans="1:142" x14ac:dyDescent="0.2">
      <c r="A26" s="4" t="s">
        <v>809</v>
      </c>
      <c r="B26" s="5" t="str">
        <f>VLOOKUP(B25,Qry_Rpt_Section_F!$C$2:'Qry_Rpt_Section_F'!$T$1730,18,FALSE)</f>
        <v>X</v>
      </c>
      <c r="C26" s="5">
        <f>VLOOKUP(C25,Qry_Rpt_Section_F!$C$2:'Qry_Rpt_Section_F'!$T$1730,18,FALSE)</f>
        <v>0</v>
      </c>
      <c r="D26" s="5">
        <f>VLOOKUP(D25,Qry_Rpt_Section_F!$C$2:'Qry_Rpt_Section_F'!$T$1730,18,FALSE)</f>
        <v>0</v>
      </c>
      <c r="E26" s="5" t="str">
        <f>VLOOKUP(E25,Qry_Rpt_Section_F!$C$2:'Qry_Rpt_Section_F'!$T$1730,18,FALSE)</f>
        <v>X</v>
      </c>
      <c r="F26" s="5" t="str">
        <f>VLOOKUP(F25,Qry_Rpt_Section_F!$C$2:'Qry_Rpt_Section_F'!$T$1730,18,FALSE)</f>
        <v>X</v>
      </c>
      <c r="G26" s="5" t="str">
        <f>VLOOKUP(G25,Qry_Rpt_Section_F!$C$2:'Qry_Rpt_Section_F'!$T$1730,18,FALSE)</f>
        <v>X</v>
      </c>
      <c r="H26" s="5" t="str">
        <f>VLOOKUP(H25,Qry_Rpt_Section_F!$C$2:'Qry_Rpt_Section_F'!$T$1730,18,FALSE)</f>
        <v>X</v>
      </c>
      <c r="I26" s="5" t="str">
        <f>VLOOKUP(I25,Qry_Rpt_Section_F!$C$2:'Qry_Rpt_Section_F'!$T$1730,18,FALSE)</f>
        <v>X</v>
      </c>
      <c r="J26" s="5" t="str">
        <f>VLOOKUP(J25,Qry_Rpt_Section_F!$C$2:'Qry_Rpt_Section_F'!$T$1730,18,FALSE)</f>
        <v>X</v>
      </c>
      <c r="K26" s="5" t="str">
        <f>VLOOKUP(K25,Qry_Rpt_Section_F!$C$2:'Qry_Rpt_Section_F'!$T$1730,18,FALSE)</f>
        <v>X</v>
      </c>
      <c r="L26" s="5" t="str">
        <f>VLOOKUP(L25,Qry_Rpt_Section_F!$C$2:'Qry_Rpt_Section_F'!$T$1730,18,FALSE)</f>
        <v>X</v>
      </c>
      <c r="M26" s="5" t="str">
        <f>VLOOKUP(M25,Qry_Rpt_Section_F!$C$2:'Qry_Rpt_Section_F'!$T$1730,18,FALSE)</f>
        <v>X</v>
      </c>
      <c r="N26" s="5">
        <f>VLOOKUP(N25,Qry_Rpt_Section_F!$C$2:'Qry_Rpt_Section_F'!$T$1730,18,FALSE)</f>
        <v>0</v>
      </c>
      <c r="O26" s="5">
        <f>VLOOKUP(O25,Qry_Rpt_Section_F!$C$2:'Qry_Rpt_Section_F'!$T$1730,18,FALSE)</f>
        <v>0</v>
      </c>
      <c r="P26" s="5" t="str">
        <f>VLOOKUP(P25,Qry_Rpt_Section_F!$C$2:'Qry_Rpt_Section_F'!$T$1730,18,FALSE)</f>
        <v>X</v>
      </c>
      <c r="Q26" s="5" t="str">
        <f>VLOOKUP(Q25,Qry_Rpt_Section_F!$C$2:'Qry_Rpt_Section_F'!$T$1730,18,FALSE)</f>
        <v>X</v>
      </c>
      <c r="R26" s="5">
        <f>VLOOKUP(R25,Qry_Rpt_Section_F!$C$2:'Qry_Rpt_Section_F'!$T$1730,18,FALSE)</f>
        <v>0</v>
      </c>
      <c r="S26" s="5">
        <f>VLOOKUP(S25,Qry_Rpt_Section_F!$C$2:'Qry_Rpt_Section_F'!$T$1730,18,FALSE)</f>
        <v>0</v>
      </c>
      <c r="T26" s="5" t="str">
        <f>VLOOKUP(T25,Qry_Rpt_Section_F!$C$2:'Qry_Rpt_Section_F'!$T$1730,18,FALSE)</f>
        <v>X</v>
      </c>
      <c r="U26" s="5" t="str">
        <f>VLOOKUP(U25,Qry_Rpt_Section_F!$C$2:'Qry_Rpt_Section_F'!$T$1730,18,FALSE)</f>
        <v>X</v>
      </c>
      <c r="V26" s="5" t="str">
        <f>VLOOKUP(V25,Qry_Rpt_Section_F!$C$2:'Qry_Rpt_Section_F'!$T$1730,18,FALSE)</f>
        <v>X</v>
      </c>
      <c r="W26" s="5" t="str">
        <f>VLOOKUP(W25,Qry_Rpt_Section_F!$C$2:'Qry_Rpt_Section_F'!$T$1730,18,FALSE)</f>
        <v>X</v>
      </c>
      <c r="X26" s="5" t="str">
        <f>VLOOKUP(X25,Qry_Rpt_Section_F!$C$2:'Qry_Rpt_Section_F'!$T$1730,18,FALSE)</f>
        <v>X</v>
      </c>
      <c r="Y26" s="5" t="str">
        <f>VLOOKUP(Y25,Qry_Rpt_Section_F!$C$2:'Qry_Rpt_Section_F'!$T$1730,18,FALSE)</f>
        <v>X</v>
      </c>
      <c r="Z26" s="5" t="str">
        <f>VLOOKUP(Z25,Qry_Rpt_Section_F!$C$2:'Qry_Rpt_Section_F'!$T$1730,18,FALSE)</f>
        <v>X</v>
      </c>
      <c r="AA26" s="5" t="str">
        <f>VLOOKUP(AA25,Qry_Rpt_Section_F!$C$2:'Qry_Rpt_Section_F'!$T$1730,18,FALSE)</f>
        <v>X</v>
      </c>
      <c r="AB26" s="5">
        <f>VLOOKUP(AB25,Qry_Rpt_Section_F!$C$2:'Qry_Rpt_Section_F'!$T$1730,18,FALSE)</f>
        <v>0</v>
      </c>
      <c r="AC26" s="5">
        <f>VLOOKUP(AC25,Qry_Rpt_Section_F!$C$2:'Qry_Rpt_Section_F'!$T$1730,18,FALSE)</f>
        <v>0</v>
      </c>
      <c r="AD26" s="5">
        <f>VLOOKUP(AD25,Qry_Rpt_Section_F!$C$2:'Qry_Rpt_Section_F'!$T$1730,18,FALSE)</f>
        <v>0</v>
      </c>
      <c r="AE26" s="5" t="str">
        <f>VLOOKUP(AE25,Qry_Rpt_Section_F!$C$2:'Qry_Rpt_Section_F'!$T$1730,18,FALSE)</f>
        <v>X</v>
      </c>
      <c r="AF26" s="5">
        <f>VLOOKUP(AF25,Qry_Rpt_Section_F!$C$2:'Qry_Rpt_Section_F'!$T$1730,18,FALSE)</f>
        <v>0</v>
      </c>
      <c r="AG26" s="5" t="str">
        <f>VLOOKUP(AG25,Qry_Rpt_Section_F!$C$2:'Qry_Rpt_Section_F'!$T$1730,18,FALSE)</f>
        <v>X</v>
      </c>
      <c r="AH26" s="5">
        <f>VLOOKUP(AH25,Qry_Rpt_Section_F!$C$2:'Qry_Rpt_Section_F'!$T$1730,18,FALSE)</f>
        <v>0</v>
      </c>
      <c r="AI26" s="5" t="str">
        <f>VLOOKUP(AI25,Qry_Rpt_Section_F!$C$2:'Qry_Rpt_Section_F'!$T$1730,18,FALSE)</f>
        <v>X</v>
      </c>
      <c r="AJ26" s="5" t="str">
        <f>VLOOKUP(AJ25,Qry_Rpt_Section_F!$C$2:'Qry_Rpt_Section_F'!$T$1730,18,FALSE)</f>
        <v>X</v>
      </c>
      <c r="AK26" s="5" t="str">
        <f>VLOOKUP(AK25,Qry_Rpt_Section_F!$C$2:'Qry_Rpt_Section_F'!$T$1730,18,FALSE)</f>
        <v>X</v>
      </c>
      <c r="AL26" s="5" t="str">
        <f>VLOOKUP(AL25,Qry_Rpt_Section_F!$C$2:'Qry_Rpt_Section_F'!$T$1730,18,FALSE)</f>
        <v>X</v>
      </c>
      <c r="AM26" s="5" t="str">
        <f>VLOOKUP(AM25,Qry_Rpt_Section_F!$C$2:'Qry_Rpt_Section_F'!$T$1730,18,FALSE)</f>
        <v>X</v>
      </c>
      <c r="AN26" s="5" t="str">
        <f>VLOOKUP(AN25,Qry_Rpt_Section_F!$C$2:'Qry_Rpt_Section_F'!$T$1730,18,FALSE)</f>
        <v>X</v>
      </c>
      <c r="AO26" s="5" t="str">
        <f>VLOOKUP(AO25,Qry_Rpt_Section_F!$C$2:'Qry_Rpt_Section_F'!$T$1730,18,FALSE)</f>
        <v>X</v>
      </c>
      <c r="AP26" s="5">
        <f>VLOOKUP(AP25,Qry_Rpt_Section_F!$C$2:'Qry_Rpt_Section_F'!$T$1730,18,FALSE)</f>
        <v>0</v>
      </c>
      <c r="AQ26" s="5" t="str">
        <f>VLOOKUP(AQ25,Qry_Rpt_Section_F!$C$2:'Qry_Rpt_Section_F'!$T$1730,18,FALSE)</f>
        <v>X</v>
      </c>
      <c r="AR26" s="5" t="str">
        <f>VLOOKUP(AR25,Qry_Rpt_Section_F!$C$2:'Qry_Rpt_Section_F'!$T$1730,18,FALSE)</f>
        <v>X</v>
      </c>
      <c r="AS26" s="5" t="str">
        <f>VLOOKUP(AS25,Qry_Rpt_Section_F!$C$2:'Qry_Rpt_Section_F'!$T$1730,18,FALSE)</f>
        <v>X</v>
      </c>
      <c r="AT26" s="5" t="str">
        <f>VLOOKUP(AT25,Qry_Rpt_Section_F!$C$2:'Qry_Rpt_Section_F'!$T$1730,18,FALSE)</f>
        <v>X</v>
      </c>
      <c r="AU26" s="5" t="str">
        <f>VLOOKUP(AU25,Qry_Rpt_Section_F!$C$2:'Qry_Rpt_Section_F'!$T$1730,18,FALSE)</f>
        <v>X</v>
      </c>
      <c r="AV26" s="5" t="str">
        <f>VLOOKUP(AV25,Qry_Rpt_Section_F!$C$2:'Qry_Rpt_Section_F'!$T$1730,18,FALSE)</f>
        <v>X</v>
      </c>
      <c r="AW26" s="5" t="str">
        <f>VLOOKUP(AW25,Qry_Rpt_Section_F!$C$2:'Qry_Rpt_Section_F'!$T$1730,18,FALSE)</f>
        <v>X</v>
      </c>
      <c r="AX26" s="5" t="str">
        <f>VLOOKUP(AX25,Qry_Rpt_Section_F!$C$2:'Qry_Rpt_Section_F'!$T$1730,18,FALSE)</f>
        <v>X</v>
      </c>
      <c r="AY26" s="5" t="str">
        <f>VLOOKUP(AY25,Qry_Rpt_Section_F!$C$2:'Qry_Rpt_Section_F'!$T$1730,18,FALSE)</f>
        <v>X</v>
      </c>
      <c r="AZ26" s="5" t="str">
        <f>VLOOKUP(AZ25,Qry_Rpt_Section_F!$C$2:'Qry_Rpt_Section_F'!$T$1730,18,FALSE)</f>
        <v>X</v>
      </c>
      <c r="BA26" s="5" t="str">
        <f>VLOOKUP(BA25,Qry_Rpt_Section_F!$C$2:'Qry_Rpt_Section_F'!$T$1730,18,FALSE)</f>
        <v>X</v>
      </c>
      <c r="BB26" s="5" t="str">
        <f>VLOOKUP(BB25,Qry_Rpt_Section_F!$C$2:'Qry_Rpt_Section_F'!$T$1730,18,FALSE)</f>
        <v>X</v>
      </c>
      <c r="BC26" s="5" t="str">
        <f>VLOOKUP(BC25,Qry_Rpt_Section_F!$C$2:'Qry_Rpt_Section_F'!$T$1730,18,FALSE)</f>
        <v>X</v>
      </c>
      <c r="BD26" s="5" t="str">
        <f>VLOOKUP(BD25,Qry_Rpt_Section_F!$C$2:'Qry_Rpt_Section_F'!$T$1730,18,FALSE)</f>
        <v>X</v>
      </c>
      <c r="BE26" s="5" t="str">
        <f>VLOOKUP(BE25,Qry_Rpt_Section_F!$C$2:'Qry_Rpt_Section_F'!$T$1730,18,FALSE)</f>
        <v>X</v>
      </c>
      <c r="BF26" s="5" t="str">
        <f>VLOOKUP(BF25,Qry_Rpt_Section_F!$C$2:'Qry_Rpt_Section_F'!$T$1730,18,FALSE)</f>
        <v>X</v>
      </c>
      <c r="BG26" s="5" t="str">
        <f>VLOOKUP(BG25,Qry_Rpt_Section_F!$C$2:'Qry_Rpt_Section_F'!$T$1730,18,FALSE)</f>
        <v>X</v>
      </c>
      <c r="BH26" s="5" t="str">
        <f>VLOOKUP(BH25,Qry_Rpt_Section_F!$C$2:'Qry_Rpt_Section_F'!$T$1730,18,FALSE)</f>
        <v>X</v>
      </c>
      <c r="BI26" s="5" t="str">
        <f>VLOOKUP(BI25,Qry_Rpt_Section_F!$C$2:'Qry_Rpt_Section_F'!$T$1730,18,FALSE)</f>
        <v>X</v>
      </c>
      <c r="BJ26" s="5">
        <f>VLOOKUP(BJ25,Qry_Rpt_Section_F!$C$2:'Qry_Rpt_Section_F'!$T$1730,18,FALSE)</f>
        <v>0</v>
      </c>
      <c r="BK26" s="5" t="str">
        <f>VLOOKUP(BK25,Qry_Rpt_Section_F!$C$2:'Qry_Rpt_Section_F'!$T$1730,18,FALSE)</f>
        <v>X</v>
      </c>
      <c r="BL26" s="5" t="str">
        <f>VLOOKUP(BL25,Qry_Rpt_Section_F!$C$2:'Qry_Rpt_Section_F'!$T$1730,18,FALSE)</f>
        <v>X</v>
      </c>
      <c r="BM26" s="5">
        <f>VLOOKUP(BM25,Qry_Rpt_Section_F!$C$2:'Qry_Rpt_Section_F'!$T$1730,18,FALSE)</f>
        <v>0</v>
      </c>
      <c r="BN26" s="5" t="str">
        <f>VLOOKUP(BN25,Qry_Rpt_Section_F!$C$2:'Qry_Rpt_Section_F'!$T$1730,18,FALSE)</f>
        <v>X</v>
      </c>
      <c r="BO26" s="5">
        <f>VLOOKUP(BO25,Qry_Rpt_Section_F!$C$2:'Qry_Rpt_Section_F'!$T$1730,18,FALSE)</f>
        <v>0</v>
      </c>
      <c r="BP26" s="5" t="str">
        <f>VLOOKUP(BP25,Qry_Rpt_Section_F!$C$2:'Qry_Rpt_Section_F'!$T$1730,18,FALSE)</f>
        <v>X</v>
      </c>
      <c r="BQ26" s="5" t="str">
        <f>VLOOKUP(BQ25,Qry_Rpt_Section_F!$C$2:'Qry_Rpt_Section_F'!$T$1730,18,FALSE)</f>
        <v>X</v>
      </c>
      <c r="BR26" s="5" t="str">
        <f>VLOOKUP(BR25,Qry_Rpt_Section_F!$C$2:'Qry_Rpt_Section_F'!$T$1730,18,FALSE)</f>
        <v>X</v>
      </c>
      <c r="BS26" s="5" t="str">
        <f>VLOOKUP(BS25,Qry_Rpt_Section_F!$C$2:'Qry_Rpt_Section_F'!$T$1730,18,FALSE)</f>
        <v>X</v>
      </c>
      <c r="BT26" s="5" t="str">
        <f>VLOOKUP(BT25,Qry_Rpt_Section_F!$C$2:'Qry_Rpt_Section_F'!$T$1730,18,FALSE)</f>
        <v>X</v>
      </c>
      <c r="BU26" s="5" t="str">
        <f>VLOOKUP(BU25,Qry_Rpt_Section_F!$C$2:'Qry_Rpt_Section_F'!$T$1730,18,FALSE)</f>
        <v>X</v>
      </c>
      <c r="BV26" s="5" t="str">
        <f>VLOOKUP(BV25,Qry_Rpt_Section_F!$C$2:'Qry_Rpt_Section_F'!$T$1730,18,FALSE)</f>
        <v>X</v>
      </c>
      <c r="BW26" s="5" t="str">
        <f>VLOOKUP(BW25,Qry_Rpt_Section_F!$C$2:'Qry_Rpt_Section_F'!$T$1730,18,FALSE)</f>
        <v>X</v>
      </c>
      <c r="BX26" s="5" t="str">
        <f>VLOOKUP(BX25,Qry_Rpt_Section_F!$C$2:'Qry_Rpt_Section_F'!$T$1730,18,FALSE)</f>
        <v>X</v>
      </c>
      <c r="BY26" s="5" t="str">
        <f>VLOOKUP(BY25,Qry_Rpt_Section_F!$C$2:'Qry_Rpt_Section_F'!$T$1730,18,FALSE)</f>
        <v>X</v>
      </c>
      <c r="BZ26" s="5">
        <f>VLOOKUP(BZ25,Qry_Rpt_Section_F!$C$2:'Qry_Rpt_Section_F'!$T$1730,18,FALSE)</f>
        <v>0</v>
      </c>
      <c r="CA26" s="5" t="str">
        <f>VLOOKUP(CA25,Qry_Rpt_Section_F!$C$2:'Qry_Rpt_Section_F'!$T$1730,18,FALSE)</f>
        <v>X</v>
      </c>
      <c r="CB26" s="5" t="str">
        <f>VLOOKUP(CB25,Qry_Rpt_Section_F!$C$2:'Qry_Rpt_Section_F'!$T$1730,18,FALSE)</f>
        <v>X</v>
      </c>
      <c r="CC26" s="5">
        <f>VLOOKUP(CC25,Qry_Rpt_Section_F!$C$2:'Qry_Rpt_Section_F'!$T$1730,18,FALSE)</f>
        <v>0</v>
      </c>
      <c r="CD26" s="5" t="str">
        <f>VLOOKUP(CD25,Qry_Rpt_Section_F!$C$2:'Qry_Rpt_Section_F'!$T$1730,18,FALSE)</f>
        <v>X</v>
      </c>
      <c r="CE26" s="5" t="str">
        <f>VLOOKUP(CE25,Qry_Rpt_Section_F!$C$2:'Qry_Rpt_Section_F'!$T$1730,18,FALSE)</f>
        <v>X</v>
      </c>
      <c r="CF26" s="5" t="str">
        <f>VLOOKUP(CF25,Qry_Rpt_Section_F!$C$2:'Qry_Rpt_Section_F'!$T$1730,18,FALSE)</f>
        <v>X</v>
      </c>
      <c r="CG26" s="5" t="str">
        <f>VLOOKUP(CG25,Qry_Rpt_Section_F!$C$2:'Qry_Rpt_Section_F'!$T$1730,18,FALSE)</f>
        <v>X</v>
      </c>
      <c r="CH26" s="5" t="str">
        <f>VLOOKUP(CH25,Qry_Rpt_Section_F!$C$2:'Qry_Rpt_Section_F'!$T$1730,18,FALSE)</f>
        <v>X</v>
      </c>
      <c r="CI26" s="5" t="str">
        <f>VLOOKUP(CI25,Qry_Rpt_Section_F!$C$2:'Qry_Rpt_Section_F'!$T$1730,18,FALSE)</f>
        <v>X</v>
      </c>
      <c r="CJ26" s="5" t="str">
        <f>VLOOKUP(CJ25,Qry_Rpt_Section_F!$C$2:'Qry_Rpt_Section_F'!$T$1730,18,FALSE)</f>
        <v>X</v>
      </c>
      <c r="CK26" s="5" t="str">
        <f>VLOOKUP(CK25,Qry_Rpt_Section_F!$C$2:'Qry_Rpt_Section_F'!$T$1730,18,FALSE)</f>
        <v>X</v>
      </c>
      <c r="CL26" s="5" t="str">
        <f>VLOOKUP(CL25,Qry_Rpt_Section_F!$C$2:'Qry_Rpt_Section_F'!$T$1730,18,FALSE)</f>
        <v>X</v>
      </c>
      <c r="CM26" s="5" t="str">
        <f>VLOOKUP(CM25,Qry_Rpt_Section_F!$C$2:'Qry_Rpt_Section_F'!$T$1730,18,FALSE)</f>
        <v>X</v>
      </c>
      <c r="CN26" s="5" t="str">
        <f>VLOOKUP(CN25,Qry_Rpt_Section_F!$C$2:'Qry_Rpt_Section_F'!$T$1730,18,FALSE)</f>
        <v>X</v>
      </c>
      <c r="CO26" s="5">
        <f>VLOOKUP(CO25,Qry_Rpt_Section_F!$C$2:'Qry_Rpt_Section_F'!$T$1730,18,FALSE)</f>
        <v>0</v>
      </c>
      <c r="CP26" s="5" t="str">
        <f>VLOOKUP(CP25,Qry_Rpt_Section_F!$C$2:'Qry_Rpt_Section_F'!$T$1730,18,FALSE)</f>
        <v>X</v>
      </c>
      <c r="CQ26" s="5" t="str">
        <f>VLOOKUP(CQ25,Qry_Rpt_Section_F!$C$2:'Qry_Rpt_Section_F'!$T$1730,18,FALSE)</f>
        <v>X</v>
      </c>
      <c r="CR26" s="5">
        <f>VLOOKUP(CR25,Qry_Rpt_Section_F!$C$2:'Qry_Rpt_Section_F'!$T$1730,18,FALSE)</f>
        <v>0</v>
      </c>
      <c r="CS26" s="5" t="str">
        <f>VLOOKUP(CS25,Qry_Rpt_Section_F!$C$2:'Qry_Rpt_Section_F'!$T$1730,18,FALSE)</f>
        <v>X</v>
      </c>
      <c r="CT26" s="5">
        <f>VLOOKUP(CT25,Qry_Rpt_Section_F!$C$2:'Qry_Rpt_Section_F'!$T$1730,18,FALSE)</f>
        <v>0</v>
      </c>
      <c r="CU26" s="5" t="str">
        <f>VLOOKUP(CU25,Qry_Rpt_Section_F!$C$2:'Qry_Rpt_Section_F'!$T$1730,18,FALSE)</f>
        <v>X</v>
      </c>
      <c r="CV26" s="5">
        <f>VLOOKUP(CV25,Qry_Rpt_Section_F!$C$2:'Qry_Rpt_Section_F'!$T$1730,18,FALSE)</f>
        <v>0</v>
      </c>
      <c r="CW26" s="5">
        <f>VLOOKUP(CW25,Qry_Rpt_Section_F!$C$2:'Qry_Rpt_Section_F'!$T$1730,18,FALSE)</f>
        <v>0</v>
      </c>
      <c r="CX26" s="5" t="str">
        <f>VLOOKUP(CX25,Qry_Rpt_Section_F!$C$2:'Qry_Rpt_Section_F'!$T$1730,18,FALSE)</f>
        <v>X</v>
      </c>
      <c r="CY26" s="5" t="str">
        <f>VLOOKUP(CY25,Qry_Rpt_Section_F!$C$2:'Qry_Rpt_Section_F'!$T$1730,18,FALSE)</f>
        <v>X</v>
      </c>
      <c r="CZ26" s="5" t="str">
        <f>VLOOKUP(CZ25,Qry_Rpt_Section_F!$C$2:'Qry_Rpt_Section_F'!$T$1730,18,FALSE)</f>
        <v>X</v>
      </c>
      <c r="DA26" s="5" t="str">
        <f>VLOOKUP(DA25,Qry_Rpt_Section_F!$C$2:'Qry_Rpt_Section_F'!$T$1730,18,FALSE)</f>
        <v>X</v>
      </c>
      <c r="DB26" s="5">
        <f>VLOOKUP(DB25,Qry_Rpt_Section_F!$C$2:'Qry_Rpt_Section_F'!$T$1730,18,FALSE)</f>
        <v>0</v>
      </c>
      <c r="DC26" s="5">
        <f>VLOOKUP(DC25,Qry_Rpt_Section_F!$C$2:'Qry_Rpt_Section_F'!$T$1730,18,FALSE)</f>
        <v>0</v>
      </c>
      <c r="DD26" s="5">
        <f>VLOOKUP(DD25,Qry_Rpt_Section_F!$C$2:'Qry_Rpt_Section_F'!$T$1730,18,FALSE)</f>
        <v>0</v>
      </c>
      <c r="DE26" s="5">
        <f>VLOOKUP(DE25,Qry_Rpt_Section_F!$C$2:'Qry_Rpt_Section_F'!$T$1730,18,FALSE)</f>
        <v>0</v>
      </c>
      <c r="DF26" s="5">
        <f>VLOOKUP(DF25,Qry_Rpt_Section_F!$C$2:'Qry_Rpt_Section_F'!$T$1730,18,FALSE)</f>
        <v>0</v>
      </c>
      <c r="DG26" s="5">
        <f>VLOOKUP(DG25,Qry_Rpt_Section_F!$C$2:'Qry_Rpt_Section_F'!$T$1730,18,FALSE)</f>
        <v>0</v>
      </c>
      <c r="DH26" s="5">
        <f>VLOOKUP(DH25,Qry_Rpt_Section_F!$C$2:'Qry_Rpt_Section_F'!$T$1730,18,FALSE)</f>
        <v>0</v>
      </c>
      <c r="DI26" s="5" t="str">
        <f>VLOOKUP(DI25,Qry_Rpt_Section_F!$C$2:'Qry_Rpt_Section_F'!$T$1730,18,FALSE)</f>
        <v>X</v>
      </c>
      <c r="DJ26" s="5" t="str">
        <f>VLOOKUP(DJ25,Qry_Rpt_Section_F!$C$2:'Qry_Rpt_Section_F'!$T$1730,18,FALSE)</f>
        <v>X</v>
      </c>
      <c r="DK26" s="5" t="str">
        <f>VLOOKUP(DK25,Qry_Rpt_Section_F!$C$2:'Qry_Rpt_Section_F'!$T$1730,18,FALSE)</f>
        <v>X</v>
      </c>
      <c r="DL26" s="5" t="str">
        <f>VLOOKUP(DL25,Qry_Rpt_Section_F!$C$2:'Qry_Rpt_Section_F'!$T$1730,18,FALSE)</f>
        <v>X</v>
      </c>
      <c r="DM26" s="5">
        <f>VLOOKUP(DM25,Qry_Rpt_Section_F!$C$2:'Qry_Rpt_Section_F'!$T$1730,18,FALSE)</f>
        <v>0</v>
      </c>
      <c r="DN26" s="5" t="str">
        <f>VLOOKUP(DN25,Qry_Rpt_Section_F!$C$2:'Qry_Rpt_Section_F'!$T$1800,18,FALSE)</f>
        <v>X</v>
      </c>
      <c r="DO26" s="5" t="str">
        <f>VLOOKUP(DO25,Qry_Rpt_Section_F!$C$2:'Qry_Rpt_Section_F'!$T$1800,18,FALSE)</f>
        <v>X</v>
      </c>
      <c r="DP26" s="5" t="str">
        <f>VLOOKUP(DP25,Qry_Rpt_Section_F!$C$2:'Qry_Rpt_Section_F'!$T$1800,18,FALSE)</f>
        <v>X</v>
      </c>
      <c r="DQ26" s="5" t="str">
        <f>VLOOKUP(DQ25,Qry_Rpt_Section_F!$C$2:'Qry_Rpt_Section_F'!$T$1800,18,FALSE)</f>
        <v>X</v>
      </c>
      <c r="DR26" s="5" t="str">
        <f>VLOOKUP(DR25,Qry_Rpt_Section_F!$C$2:'Qry_Rpt_Section_F'!$T$1800,18,FALSE)</f>
        <v>X</v>
      </c>
      <c r="DS26" s="5" t="str">
        <f>VLOOKUP(DS25,Qry_Rpt_Section_F!$C$2:'Qry_Rpt_Section_F'!$T$1800,18,FALSE)</f>
        <v>X</v>
      </c>
      <c r="DT26" s="5">
        <f>VLOOKUP(DT25,Qry_Rpt_Section_F!$C$2:'Qry_Rpt_Section_F'!$T$1800,18,FALSE)</f>
        <v>0</v>
      </c>
      <c r="DU26" s="5" t="str">
        <f>VLOOKUP(DU25,Qry_Rpt_Section_F!$C$2:'Qry_Rpt_Section_F'!$T$1800,18,FALSE)</f>
        <v>X</v>
      </c>
      <c r="DV26" s="5" t="str">
        <f>VLOOKUP(DV25,Qry_Rpt_Section_F!$C$2:'Qry_Rpt_Section_F'!$T$1800,18,FALSE)</f>
        <v>X</v>
      </c>
      <c r="DW26" s="5">
        <f>VLOOKUP(DW25,Qry_Rpt_Section_F!$C$2:'Qry_Rpt_Section_F'!$T$1800,18,FALSE)</f>
        <v>0</v>
      </c>
      <c r="DX26" s="5" t="str">
        <f>VLOOKUP(DX25,Qry_Rpt_Section_F!$C$2:'Qry_Rpt_Section_F'!$T$1800,18,FALSE)</f>
        <v>X</v>
      </c>
      <c r="DY26" s="5" t="str">
        <f>VLOOKUP(DY25,Qry_Rpt_Section_F!$C$2:'Qry_Rpt_Section_F'!$T$1800,18,FALSE)</f>
        <v>X</v>
      </c>
      <c r="DZ26" s="5" t="str">
        <f>VLOOKUP(DZ25,Qry_Rpt_Section_F!$C$2:'Qry_Rpt_Section_F'!$T$1800,18,FALSE)</f>
        <v>X</v>
      </c>
      <c r="EA26" s="5" t="str">
        <f>VLOOKUP(EA25,Qry_Rpt_Section_F!$C$2:'Qry_Rpt_Section_F'!$T$1800,18,FALSE)</f>
        <v>X</v>
      </c>
      <c r="EB26" s="5" t="str">
        <f>VLOOKUP(EB25,Qry_Rpt_Section_F!$C$2:'Qry_Rpt_Section_F'!$T$1800,18,FALSE)</f>
        <v>X</v>
      </c>
      <c r="EC26" s="5" t="str">
        <f>VLOOKUP(EC25,Qry_Rpt_Section_F!$C$2:'Qry_Rpt_Section_F'!$T$1800,18,FALSE)</f>
        <v>X</v>
      </c>
      <c r="ED26" s="5">
        <f>VLOOKUP(ED25,Qry_Rpt_Section_F!$C$2:'Qry_Rpt_Section_F'!$T$1800,18,FALSE)</f>
        <v>0</v>
      </c>
      <c r="EE26" s="5" t="str">
        <f>VLOOKUP(EE25,Qry_Rpt_Section_F!$C$2:'Qry_Rpt_Section_F'!$T$1800,18,FALSE)</f>
        <v>X</v>
      </c>
      <c r="EF26" s="5" t="str">
        <f>VLOOKUP(EF25,Qry_Rpt_Section_F!$C$2:'Qry_Rpt_Section_F'!$T$1800,18,FALSE)</f>
        <v>X</v>
      </c>
      <c r="EG26" s="5" t="str">
        <f>VLOOKUP(EG25,Qry_Rpt_Section_F!$C$2:'Qry_Rpt_Section_F'!$T$1800,18,FALSE)</f>
        <v>X</v>
      </c>
      <c r="EH26" s="5" t="str">
        <f>VLOOKUP(EH25,Qry_Rpt_Section_F!$C$2:'Qry_Rpt_Section_F'!$T$1800,18,FALSE)</f>
        <v>X</v>
      </c>
      <c r="EI26" s="5">
        <f>VLOOKUP(EI25,Qry_Rpt_Section_F!$C$2:'Qry_Rpt_Section_F'!$T$1800,18,FALSE)</f>
        <v>0</v>
      </c>
      <c r="EJ26" s="5" t="str">
        <f>VLOOKUP(EJ25,Qry_Rpt_Section_F!$C$2:'Qry_Rpt_Section_F'!$T$1800,18,FALSE)</f>
        <v>X</v>
      </c>
      <c r="EK26" s="5" t="str">
        <f>VLOOKUP(EK25,Qry_Rpt_Section_F!$C$2:'Qry_Rpt_Section_F'!$T$1800,18,FALSE)</f>
        <v>X</v>
      </c>
    </row>
    <row r="27" spans="1:142" x14ac:dyDescent="0.2">
      <c r="A27" s="4" t="s">
        <v>890</v>
      </c>
      <c r="B27" s="1" t="str">
        <f>VLOOKUP(B25,Qry_Rpt_Section_F!$C$2:'Qry_Rpt_Section_F'!$J$1730,7,FALSE)</f>
        <v>Beil Jr.</v>
      </c>
      <c r="C27" s="1" t="str">
        <f>VLOOKUP(C25,Qry_Rpt_Section_F!$C$2:'Qry_Rpt_Section_F'!$J$1730,7,FALSE)</f>
        <v>Garver</v>
      </c>
      <c r="D27" s="1" t="str">
        <f>VLOOKUP(D25,Qry_Rpt_Section_F!$C$2:'Qry_Rpt_Section_F'!$J$1730,7,FALSE)</f>
        <v>Unamann</v>
      </c>
      <c r="E27" s="1" t="str">
        <f>VLOOKUP(E25,Qry_Rpt_Section_F!$C$2:'Qry_Rpt_Section_F'!$J$1730,7,FALSE)</f>
        <v>Sturgis</v>
      </c>
      <c r="F27" s="1" t="str">
        <f>VLOOKUP(F25,Qry_Rpt_Section_F!$C$2:'Qry_Rpt_Section_F'!$J$1730,7,FALSE)</f>
        <v>Judge</v>
      </c>
      <c r="G27" s="1" t="str">
        <f>VLOOKUP(G25,Qry_Rpt_Section_F!$C$2:'Qry_Rpt_Section_F'!$J$1730,7,FALSE)</f>
        <v>Judge</v>
      </c>
      <c r="H27" s="1" t="str">
        <f>VLOOKUP(H25,Qry_Rpt_Section_F!$C$2:'Qry_Rpt_Section_F'!$J$1730,7,FALSE)</f>
        <v>Dash</v>
      </c>
      <c r="I27" s="1" t="str">
        <f>VLOOKUP(I25,Qry_Rpt_Section_F!$C$2:'Qry_Rpt_Section_F'!$J$1730,7,FALSE)</f>
        <v>Dash</v>
      </c>
      <c r="J27" s="1" t="str">
        <f>VLOOKUP(J25,Qry_Rpt_Section_F!$C$2:'Qry_Rpt_Section_F'!$J$1730,7,FALSE)</f>
        <v>Ward</v>
      </c>
      <c r="K27" s="1" t="str">
        <f>VLOOKUP(K25,Qry_Rpt_Section_F!$C$2:'Qry_Rpt_Section_F'!$J$1730,7,FALSE)</f>
        <v>Matison</v>
      </c>
      <c r="L27" s="1" t="str">
        <f>VLOOKUP(L25,Qry_Rpt_Section_F!$C$2:'Qry_Rpt_Section_F'!$J$1730,7,FALSE)</f>
        <v>Flynn</v>
      </c>
      <c r="M27" s="1" t="str">
        <f>VLOOKUP(M25,Qry_Rpt_Section_F!$C$2:'Qry_Rpt_Section_F'!$J$1730,7,FALSE)</f>
        <v>Flynn</v>
      </c>
      <c r="N27" s="1" t="str">
        <f>VLOOKUP(N25,Qry_Rpt_Section_F!$C$2:'Qry_Rpt_Section_F'!$J$1730,7,FALSE)</f>
        <v>Bumbarger</v>
      </c>
      <c r="O27" s="1" t="str">
        <f>VLOOKUP(O25,Qry_Rpt_Section_F!$C$2:'Qry_Rpt_Section_F'!$J$1730,7,FALSE)</f>
        <v>Bumbarger</v>
      </c>
      <c r="P27" s="1" t="str">
        <f>VLOOKUP(P25,Qry_Rpt_Section_F!$C$2:'Qry_Rpt_Section_F'!$J$1730,7,FALSE)</f>
        <v>Connor</v>
      </c>
      <c r="Q27" s="1" t="str">
        <f>VLOOKUP(Q25,Qry_Rpt_Section_F!$C$2:'Qry_Rpt_Section_F'!$J$1730,7,FALSE)</f>
        <v>Connor</v>
      </c>
      <c r="R27" s="1" t="str">
        <f>VLOOKUP(R25,Qry_Rpt_Section_F!$C$2:'Qry_Rpt_Section_F'!$J$1730,7,FALSE)</f>
        <v>Anderson</v>
      </c>
      <c r="S27" s="1" t="str">
        <f>VLOOKUP(S25,Qry_Rpt_Section_F!$C$2:'Qry_Rpt_Section_F'!$J$1730,7,FALSE)</f>
        <v>Anderson</v>
      </c>
      <c r="T27" s="1" t="str">
        <f>VLOOKUP(T25,Qry_Rpt_Section_F!$C$2:'Qry_Rpt_Section_F'!$J$1730,7,FALSE)</f>
        <v>Wright</v>
      </c>
      <c r="U27" s="1" t="str">
        <f>VLOOKUP(U25,Qry_Rpt_Section_F!$C$2:'Qry_Rpt_Section_F'!$J$1730,7,FALSE)</f>
        <v>Wright</v>
      </c>
      <c r="V27" s="1" t="str">
        <f>VLOOKUP(V25,Qry_Rpt_Section_F!$C$2:'Qry_Rpt_Section_F'!$J$1730,7,FALSE)</f>
        <v>Brooks, Sr.</v>
      </c>
      <c r="W27" s="1" t="str">
        <f>VLOOKUP(W25,Qry_Rpt_Section_F!$C$2:'Qry_Rpt_Section_F'!$J$1730,7,FALSE)</f>
        <v>Schuster</v>
      </c>
      <c r="X27" s="1" t="str">
        <f>VLOOKUP(X25,Qry_Rpt_Section_F!$C$2:'Qry_Rpt_Section_F'!$J$1730,7,FALSE)</f>
        <v>Brown</v>
      </c>
      <c r="Y27" s="1" t="str">
        <f>VLOOKUP(Y25,Qry_Rpt_Section_F!$C$2:'Qry_Rpt_Section_F'!$J$1730,7,FALSE)</f>
        <v>Brown</v>
      </c>
      <c r="Z27" s="1" t="str">
        <f>VLOOKUP(Z25,Qry_Rpt_Section_F!$C$2:'Qry_Rpt_Section_F'!$J$1730,7,FALSE)</f>
        <v>Lond</v>
      </c>
      <c r="AA27" s="1" t="str">
        <f>VLOOKUP(AA25,Qry_Rpt_Section_F!$C$2:'Qry_Rpt_Section_F'!$J$1730,7,FALSE)</f>
        <v>Lond</v>
      </c>
      <c r="AB27" s="1" t="str">
        <f>VLOOKUP(AB25,Qry_Rpt_Section_F!$C$2:'Qry_Rpt_Section_F'!$J$1730,7,FALSE)</f>
        <v>Lond</v>
      </c>
      <c r="AC27" s="1" t="str">
        <f>VLOOKUP(AC25,Qry_Rpt_Section_F!$C$2:'Qry_Rpt_Section_F'!$J$1730,7,FALSE)</f>
        <v>Lond</v>
      </c>
      <c r="AD27" s="1" t="str">
        <f>VLOOKUP(AD25,Qry_Rpt_Section_F!$C$2:'Qry_Rpt_Section_F'!$J$1730,7,FALSE)</f>
        <v>Kocsis</v>
      </c>
      <c r="AE27" s="1" t="str">
        <f>VLOOKUP(AE25,Qry_Rpt_Section_F!$C$2:'Qry_Rpt_Section_F'!$J$1730,7,FALSE)</f>
        <v>Benson</v>
      </c>
      <c r="AF27" s="1" t="str">
        <f>VLOOKUP(AF25,Qry_Rpt_Section_F!$C$2:'Qry_Rpt_Section_F'!$J$1730,7,FALSE)</f>
        <v>Kilner</v>
      </c>
      <c r="AG27" s="1" t="str">
        <f>VLOOKUP(AG25,Qry_Rpt_Section_F!$C$2:'Qry_Rpt_Section_F'!$J$1730,7,FALSE)</f>
        <v>Kilner</v>
      </c>
      <c r="AH27" s="1" t="str">
        <f>VLOOKUP(AH25,Qry_Rpt_Section_F!$C$2:'Qry_Rpt_Section_F'!$J$1730,7,FALSE)</f>
        <v>Pearl</v>
      </c>
      <c r="AI27" s="1" t="str">
        <f>VLOOKUP(AI25,Qry_Rpt_Section_F!$C$2:'Qry_Rpt_Section_F'!$J$1730,7,FALSE)</f>
        <v>Pearl</v>
      </c>
      <c r="AJ27" s="1" t="str">
        <f>VLOOKUP(AJ25,Qry_Rpt_Section_F!$C$2:'Qry_Rpt_Section_F'!$J$1730,7,FALSE)</f>
        <v>Pearl</v>
      </c>
      <c r="AK27" s="1" t="str">
        <f>VLOOKUP(AK25,Qry_Rpt_Section_F!$C$2:'Qry_Rpt_Section_F'!$J$1730,7,FALSE)</f>
        <v>Pearl Sr.</v>
      </c>
      <c r="AL27" s="1" t="str">
        <f>VLOOKUP(AL25,Qry_Rpt_Section_F!$C$2:'Qry_Rpt_Section_F'!$J$1730,7,FALSE)</f>
        <v>Foley</v>
      </c>
      <c r="AM27" s="1" t="str">
        <f>VLOOKUP(AM25,Qry_Rpt_Section_F!$C$2:'Qry_Rpt_Section_F'!$J$1730,7,FALSE)</f>
        <v>Foley</v>
      </c>
      <c r="AN27" s="1" t="str">
        <f>VLOOKUP(AN25,Qry_Rpt_Section_F!$C$2:'Qry_Rpt_Section_F'!$J$1730,7,FALSE)</f>
        <v>Pautienus</v>
      </c>
      <c r="AO27" s="1" t="str">
        <f>VLOOKUP(AO25,Qry_Rpt_Section_F!$C$2:'Qry_Rpt_Section_F'!$J$1730,7,FALSE)</f>
        <v>Pautienus</v>
      </c>
      <c r="AP27" s="1" t="str">
        <f>VLOOKUP(AP25,Qry_Rpt_Section_F!$C$2:'Qry_Rpt_Section_F'!$J$1730,7,FALSE)</f>
        <v>Dickinson</v>
      </c>
      <c r="AQ27" s="1" t="str">
        <f>VLOOKUP(AQ25,Qry_Rpt_Section_F!$C$2:'Qry_Rpt_Section_F'!$J$1730,7,FALSE)</f>
        <v>Coghlan</v>
      </c>
      <c r="AR27" s="1" t="str">
        <f>VLOOKUP(AR25,Qry_Rpt_Section_F!$C$2:'Qry_Rpt_Section_F'!$J$1730,7,FALSE)</f>
        <v>Coghlan</v>
      </c>
      <c r="AS27" s="1" t="str">
        <f>VLOOKUP(AS25,Qry_Rpt_Section_F!$C$2:'Qry_Rpt_Section_F'!$J$1730,7,FALSE)</f>
        <v>Coghlan</v>
      </c>
      <c r="AT27" s="1" t="str">
        <f>VLOOKUP(AT25,Qry_Rpt_Section_F!$C$2:'Qry_Rpt_Section_F'!$J$1730,7,FALSE)</f>
        <v>Kerber Jr.</v>
      </c>
      <c r="AU27" s="1" t="str">
        <f>VLOOKUP(AU25,Qry_Rpt_Section_F!$C$2:'Qry_Rpt_Section_F'!$J$1730,7,FALSE)</f>
        <v>Kerber</v>
      </c>
      <c r="AV27" s="1" t="str">
        <f>VLOOKUP(AV25,Qry_Rpt_Section_F!$C$2:'Qry_Rpt_Section_F'!$J$1730,7,FALSE)</f>
        <v>Beck</v>
      </c>
      <c r="AW27" s="1" t="str">
        <f>VLOOKUP(AW25,Qry_Rpt_Section_F!$C$2:'Qry_Rpt_Section_F'!$J$1730,7,FALSE)</f>
        <v>McCann</v>
      </c>
      <c r="AX27" s="1" t="str">
        <f>VLOOKUP(AX25,Qry_Rpt_Section_F!$C$2:'Qry_Rpt_Section_F'!$J$1730,7,FALSE)</f>
        <v>Forsyth</v>
      </c>
      <c r="AY27" s="1" t="str">
        <f>VLOOKUP(AY25,Qry_Rpt_Section_F!$C$2:'Qry_Rpt_Section_F'!$J$1730,7,FALSE)</f>
        <v>Forsyth</v>
      </c>
      <c r="AZ27" s="1" t="str">
        <f>VLOOKUP(AZ25,Qry_Rpt_Section_F!$C$2:'Qry_Rpt_Section_F'!$J$1730,7,FALSE)</f>
        <v>Miller</v>
      </c>
      <c r="BA27" s="1" t="str">
        <f>VLOOKUP(BA25,Qry_Rpt_Section_F!$C$2:'Qry_Rpt_Section_F'!$J$1730,7,FALSE)</f>
        <v>Miller</v>
      </c>
      <c r="BB27" s="1" t="str">
        <f>VLOOKUP(BB25,Qry_Rpt_Section_F!$C$2:'Qry_Rpt_Section_F'!$J$1730,7,FALSE)</f>
        <v>Gillette</v>
      </c>
      <c r="BC27" s="1" t="str">
        <f>VLOOKUP(BC25,Qry_Rpt_Section_F!$C$2:'Qry_Rpt_Section_F'!$J$1730,7,FALSE)</f>
        <v>Gillette</v>
      </c>
      <c r="BD27" s="1" t="str">
        <f>VLOOKUP(BD25,Qry_Rpt_Section_F!$C$2:'Qry_Rpt_Section_F'!$J$1730,7,FALSE)</f>
        <v>Fiat</v>
      </c>
      <c r="BE27" s="1" t="str">
        <f>VLOOKUP(BE25,Qry_Rpt_Section_F!$C$2:'Qry_Rpt_Section_F'!$J$1730,7,FALSE)</f>
        <v>Fiat</v>
      </c>
      <c r="BF27" s="1" t="str">
        <f>VLOOKUP(BF25,Qry_Rpt_Section_F!$C$2:'Qry_Rpt_Section_F'!$J$1730,7,FALSE)</f>
        <v>Simpson</v>
      </c>
      <c r="BG27" s="1" t="str">
        <f>VLOOKUP(BG25,Qry_Rpt_Section_F!$C$2:'Qry_Rpt_Section_F'!$J$1730,7,FALSE)</f>
        <v>Simpson</v>
      </c>
      <c r="BH27" s="1" t="str">
        <f>VLOOKUP(BH25,Qry_Rpt_Section_F!$C$2:'Qry_Rpt_Section_F'!$J$1730,7,FALSE)</f>
        <v>Diehl</v>
      </c>
      <c r="BI27" s="1" t="str">
        <f>VLOOKUP(BI25,Qry_Rpt_Section_F!$C$2:'Qry_Rpt_Section_F'!$J$1730,7,FALSE)</f>
        <v>Diehl</v>
      </c>
      <c r="BJ27" s="1" t="str">
        <f>VLOOKUP(BJ25,Qry_Rpt_Section_F!$C$2:'Qry_Rpt_Section_F'!$J$1730,7,FALSE)</f>
        <v>Weaver</v>
      </c>
      <c r="BK27" s="1" t="str">
        <f>VLOOKUP(BK25,Qry_Rpt_Section_F!$C$2:'Qry_Rpt_Section_F'!$J$1730,7,FALSE)</f>
        <v>Weaver</v>
      </c>
      <c r="BL27" s="1" t="str">
        <f>VLOOKUP(BL25,Qry_Rpt_Section_F!$C$2:'Qry_Rpt_Section_F'!$J$1730,7,FALSE)</f>
        <v>Macko</v>
      </c>
      <c r="BM27" s="1" t="str">
        <f>VLOOKUP(BM25,Qry_Rpt_Section_F!$C$2:'Qry_Rpt_Section_F'!$J$1730,7,FALSE)</f>
        <v>Macko</v>
      </c>
      <c r="BN27" s="1" t="str">
        <f>VLOOKUP(BN25,Qry_Rpt_Section_F!$C$2:'Qry_Rpt_Section_F'!$J$1730,7,FALSE)</f>
        <v>Smith</v>
      </c>
      <c r="BO27" s="1" t="str">
        <f>VLOOKUP(BO25,Qry_Rpt_Section_F!$C$2:'Qry_Rpt_Section_F'!$J$1730,7,FALSE)</f>
        <v>Russell</v>
      </c>
      <c r="BP27" s="1" t="str">
        <f>VLOOKUP(BP25,Qry_Rpt_Section_F!$C$2:'Qry_Rpt_Section_F'!$J$1730,7,FALSE)</f>
        <v>DeCarlo</v>
      </c>
      <c r="BQ27" s="1" t="str">
        <f>VLOOKUP(BQ25,Qry_Rpt_Section_F!$C$2:'Qry_Rpt_Section_F'!$J$1730,7,FALSE)</f>
        <v>DeCarlo</v>
      </c>
      <c r="BR27" s="1" t="str">
        <f>VLOOKUP(BR25,Qry_Rpt_Section_F!$C$2:'Qry_Rpt_Section_F'!$J$1730,7,FALSE)</f>
        <v>Schreib</v>
      </c>
      <c r="BS27" s="1" t="str">
        <f>VLOOKUP(BS25,Qry_Rpt_Section_F!$C$2:'Qry_Rpt_Section_F'!$J$1730,7,FALSE)</f>
        <v>Schreib</v>
      </c>
      <c r="BT27" s="1" t="str">
        <f>VLOOKUP(BT25,Qry_Rpt_Section_F!$C$2:'Qry_Rpt_Section_F'!$J$1730,7,FALSE)</f>
        <v>Kerry</v>
      </c>
      <c r="BU27" s="1" t="str">
        <f>VLOOKUP(BU25,Qry_Rpt_Section_F!$C$2:'Qry_Rpt_Section_F'!$J$1730,7,FALSE)</f>
        <v>Rafoth</v>
      </c>
      <c r="BV27" s="1" t="str">
        <f>VLOOKUP(BV25,Qry_Rpt_Section_F!$C$2:'Qry_Rpt_Section_F'!$J$1730,7,FALSE)</f>
        <v>Dorety</v>
      </c>
      <c r="BW27" s="1" t="str">
        <f>VLOOKUP(BW25,Qry_Rpt_Section_F!$C$2:'Qry_Rpt_Section_F'!$J$1730,7,FALSE)</f>
        <v>Dorety</v>
      </c>
      <c r="BX27" s="1" t="str">
        <f>VLOOKUP(BX25,Qry_Rpt_Section_F!$C$2:'Qry_Rpt_Section_F'!$J$1730,7,FALSE)</f>
        <v>Keur</v>
      </c>
      <c r="BY27" s="1" t="str">
        <f>VLOOKUP(BY25,Qry_Rpt_Section_F!$C$2:'Qry_Rpt_Section_F'!$J$1730,7,FALSE)</f>
        <v>Keur</v>
      </c>
      <c r="BZ27" s="1" t="str">
        <f>VLOOKUP(BZ25,Qry_Rpt_Section_F!$C$2:'Qry_Rpt_Section_F'!$J$1730,7,FALSE)</f>
        <v>Bauchle</v>
      </c>
      <c r="CA27" s="1" t="str">
        <f>VLOOKUP(CA25,Qry_Rpt_Section_F!$C$2:'Qry_Rpt_Section_F'!$J$1730,7,FALSE)</f>
        <v>Bauchle</v>
      </c>
      <c r="CB27" s="1" t="str">
        <f>VLOOKUP(CB25,Qry_Rpt_Section_F!$C$2:'Qry_Rpt_Section_F'!$J$1730,7,FALSE)</f>
        <v>Bauchle</v>
      </c>
      <c r="CC27" s="1" t="str">
        <f>VLOOKUP(CC25,Qry_Rpt_Section_F!$C$2:'Qry_Rpt_Section_F'!$J$1730,7,FALSE)</f>
        <v>Anderson</v>
      </c>
      <c r="CD27" s="1" t="str">
        <f>VLOOKUP(CD25,Qry_Rpt_Section_F!$C$2:'Qry_Rpt_Section_F'!$J$1730,7,FALSE)</f>
        <v>Beckford</v>
      </c>
      <c r="CE27" s="1" t="str">
        <f>VLOOKUP(CE25,Qry_Rpt_Section_F!$C$2:'Qry_Rpt_Section_F'!$J$1730,7,FALSE)</f>
        <v>Stevenson</v>
      </c>
      <c r="CF27" s="1" t="str">
        <f>VLOOKUP(CF25,Qry_Rpt_Section_F!$C$2:'Qry_Rpt_Section_F'!$J$1730,7,FALSE)</f>
        <v>Sesnie</v>
      </c>
      <c r="CG27" s="1" t="str">
        <f>VLOOKUP(CG25,Qry_Rpt_Section_F!$C$2:'Qry_Rpt_Section_F'!$J$1730,7,FALSE)</f>
        <v>Sesnie</v>
      </c>
      <c r="CH27" s="1" t="str">
        <f>VLOOKUP(CH25,Qry_Rpt_Section_F!$C$2:'Qry_Rpt_Section_F'!$J$1730,7,FALSE)</f>
        <v>Willick</v>
      </c>
      <c r="CI27" s="1" t="str">
        <f>VLOOKUP(CI25,Qry_Rpt_Section_F!$C$2:'Qry_Rpt_Section_F'!$J$1730,7,FALSE)</f>
        <v>Willick</v>
      </c>
      <c r="CJ27" s="1" t="str">
        <f>VLOOKUP(CJ25,Qry_Rpt_Section_F!$C$2:'Qry_Rpt_Section_F'!$J$1730,7,FALSE)</f>
        <v>Falzone</v>
      </c>
      <c r="CK27" s="1" t="str">
        <f>VLOOKUP(CK25,Qry_Rpt_Section_F!$C$2:'Qry_Rpt_Section_F'!$J$1730,7,FALSE)</f>
        <v>Falzone</v>
      </c>
      <c r="CL27" s="1" t="str">
        <f>VLOOKUP(CL25,Qry_Rpt_Section_F!$C$2:'Qry_Rpt_Section_F'!$J$1730,7,FALSE)</f>
        <v>Piraino</v>
      </c>
      <c r="CM27" s="1" t="str">
        <f>VLOOKUP(CM25,Qry_Rpt_Section_F!$C$2:'Qry_Rpt_Section_F'!$J$1730,7,FALSE)</f>
        <v>Aikens</v>
      </c>
      <c r="CN27" s="1" t="str">
        <f>VLOOKUP(CN25,Qry_Rpt_Section_F!$C$2:'Qry_Rpt_Section_F'!$J$1730,7,FALSE)</f>
        <v>Aikens</v>
      </c>
      <c r="CO27" s="1" t="str">
        <f>VLOOKUP(CO25,Qry_Rpt_Section_F!$C$2:'Qry_Rpt_Section_F'!$J$1730,7,FALSE)</f>
        <v>Aikens</v>
      </c>
      <c r="CP27" s="1" t="str">
        <f>VLOOKUP(CP25,Qry_Rpt_Section_F!$C$2:'Qry_Rpt_Section_F'!$J$1730,7,FALSE)</f>
        <v>Wurzer</v>
      </c>
      <c r="CQ27" s="1" t="str">
        <f>VLOOKUP(CQ25,Qry_Rpt_Section_F!$C$2:'Qry_Rpt_Section_F'!$J$1730,7,FALSE)</f>
        <v>Wurzer</v>
      </c>
      <c r="CR27" s="1" t="str">
        <f>VLOOKUP(CR25,Qry_Rpt_Section_F!$C$2:'Qry_Rpt_Section_F'!$J$1730,7,FALSE)</f>
        <v>Wurzer</v>
      </c>
      <c r="CS27" s="1" t="str">
        <f>VLOOKUP(CS25,Qry_Rpt_Section_F!$C$2:'Qry_Rpt_Section_F'!$J$1730,7,FALSE)</f>
        <v>Teerlinck</v>
      </c>
      <c r="CT27" s="1" t="str">
        <f>VLOOKUP(CT25,Qry_Rpt_Section_F!$C$2:'Qry_Rpt_Section_F'!$J$1730,7,FALSE)</f>
        <v>Williams</v>
      </c>
      <c r="CU27" s="1" t="str">
        <f>VLOOKUP(CU25,Qry_Rpt_Section_F!$C$2:'Qry_Rpt_Section_F'!$J$1730,7,FALSE)</f>
        <v>Williams</v>
      </c>
      <c r="CV27" s="1" t="str">
        <f>VLOOKUP(CV25,Qry_Rpt_Section_F!$C$2:'Qry_Rpt_Section_F'!$J$1730,7,FALSE)</f>
        <v>Williams</v>
      </c>
      <c r="CW27" s="1" t="str">
        <f>VLOOKUP(CW25,Qry_Rpt_Section_F!$C$2:'Qry_Rpt_Section_F'!$J$1730,7,FALSE)</f>
        <v>Williams</v>
      </c>
      <c r="CX27" s="1" t="str">
        <f>VLOOKUP(CX25,Qry_Rpt_Section_F!$C$2:'Qry_Rpt_Section_F'!$J$1730,7,FALSE)</f>
        <v>Freer</v>
      </c>
      <c r="CY27" s="1" t="str">
        <f>VLOOKUP(CY25,Qry_Rpt_Section_F!$C$2:'Qry_Rpt_Section_F'!$J$1730,7,FALSE)</f>
        <v>Freer</v>
      </c>
      <c r="CZ27" s="1" t="str">
        <f>VLOOKUP(CZ25,Qry_Rpt_Section_F!$C$2:'Qry_Rpt_Section_F'!$J$1730,7,FALSE)</f>
        <v>Freer</v>
      </c>
      <c r="DA27" s="1" t="str">
        <f>VLOOKUP(DA25,Qry_Rpt_Section_F!$C$2:'Qry_Rpt_Section_F'!$J$1730,7,FALSE)</f>
        <v>Wheat</v>
      </c>
      <c r="DB27" s="1" t="str">
        <f>VLOOKUP(DB25,Qry_Rpt_Section_F!$C$2:'Qry_Rpt_Section_F'!$J$1730,7,FALSE)</f>
        <v>McAllister</v>
      </c>
      <c r="DC27" s="1" t="str">
        <f>VLOOKUP(DC25,Qry_Rpt_Section_F!$C$2:'Qry_Rpt_Section_F'!$J$1730,7,FALSE)</f>
        <v>McAllister</v>
      </c>
      <c r="DD27" s="1" t="str">
        <f>VLOOKUP(DD25,Qry_Rpt_Section_F!$C$2:'Qry_Rpt_Section_F'!$J$1730,7,FALSE)</f>
        <v>McAllister</v>
      </c>
      <c r="DE27" s="1" t="str">
        <f>VLOOKUP(DE25,Qry_Rpt_Section_F!$C$2:'Qry_Rpt_Section_F'!$J$1730,7,FALSE)</f>
        <v>McAllister</v>
      </c>
      <c r="DF27" s="1" t="str">
        <f>VLOOKUP(DF25,Qry_Rpt_Section_F!$C$2:'Qry_Rpt_Section_F'!$J$1730,7,FALSE)</f>
        <v>Fleming</v>
      </c>
      <c r="DG27" s="1" t="str">
        <f>VLOOKUP(DG25,Qry_Rpt_Section_F!$C$2:'Qry_Rpt_Section_F'!$J$1730,7,FALSE)</f>
        <v>Fleming</v>
      </c>
      <c r="DH27" s="1" t="str">
        <f>VLOOKUP(DH25,Qry_Rpt_Section_F!$C$2:'Qry_Rpt_Section_F'!$J$1730,7,FALSE)</f>
        <v>Fleming</v>
      </c>
      <c r="DI27" s="1" t="str">
        <f>VLOOKUP(DI25,Qry_Rpt_Section_F!$C$2:'Qry_Rpt_Section_F'!$J$1730,7,FALSE)</f>
        <v>Denny II</v>
      </c>
      <c r="DJ27" s="1" t="str">
        <f>VLOOKUP(DJ25,Qry_Rpt_Section_F!$C$2:'Qry_Rpt_Section_F'!$J$1730,7,FALSE)</f>
        <v>Pelliter</v>
      </c>
      <c r="DK27" s="1" t="str">
        <f>VLOOKUP(DK25,Qry_Rpt_Section_F!$C$2:'Qry_Rpt_Section_F'!$J$1730,7,FALSE)</f>
        <v>Pelliter</v>
      </c>
      <c r="DL27" s="1" t="str">
        <f>VLOOKUP(DL25,Qry_Rpt_Section_F!$C$2:'Qry_Rpt_Section_F'!$J$1730,7,FALSE)</f>
        <v>St. James</v>
      </c>
      <c r="DM27" s="1" t="str">
        <f>VLOOKUP(DM25,Qry_Rpt_Section_F!$C$2:'Qry_Rpt_Section_F'!$J$1730,7,FALSE)</f>
        <v>St. James</v>
      </c>
      <c r="DN27" s="1" t="str">
        <f>VLOOKUP(DN25,Qry_Rpt_Section_F!$C$2:'Qry_Rpt_Section_F'!$J$1800,7,FALSE)</f>
        <v>Hellems</v>
      </c>
      <c r="DO27" s="1" t="str">
        <f>VLOOKUP(DO25,Qry_Rpt_Section_F!$C$2:'Qry_Rpt_Section_F'!$J$1800,7,FALSE)</f>
        <v>Hellems</v>
      </c>
      <c r="DP27" s="1" t="str">
        <f>VLOOKUP(DP25,Qry_Rpt_Section_F!$C$2:'Qry_Rpt_Section_F'!$J$1800,7,FALSE)</f>
        <v>Haskins</v>
      </c>
      <c r="DQ27" s="1" t="str">
        <f>VLOOKUP(DQ25,Qry_Rpt_Section_F!$C$2:'Qry_Rpt_Section_F'!$J$1800,7,FALSE)</f>
        <v>Haskins</v>
      </c>
      <c r="DR27" s="1" t="str">
        <f>VLOOKUP(DR25,Qry_Rpt_Section_F!$C$2:'Qry_Rpt_Section_F'!$J$1800,7,FALSE)</f>
        <v>Campbell</v>
      </c>
      <c r="DS27" s="1" t="str">
        <f>VLOOKUP(DS25,Qry_Rpt_Section_F!$C$2:'Qry_Rpt_Section_F'!$J$1800,7,FALSE)</f>
        <v>Campbell</v>
      </c>
      <c r="DT27" s="1" t="str">
        <f>VLOOKUP(DT25,Qry_Rpt_Section_F!$C$2:'Qry_Rpt_Section_F'!$J$1800,7,FALSE)</f>
        <v>Gonzales</v>
      </c>
      <c r="DU27" s="1" t="str">
        <f>VLOOKUP(DU25,Qry_Rpt_Section_F!$C$2:'Qry_Rpt_Section_F'!$J$1800,7,FALSE)</f>
        <v>Riorden</v>
      </c>
      <c r="DV27" s="1" t="str">
        <f>VLOOKUP(DV25,Qry_Rpt_Section_F!$C$2:'Qry_Rpt_Section_F'!$J$1800,7,FALSE)</f>
        <v>Bohnke</v>
      </c>
      <c r="DW27" s="1" t="str">
        <f>VLOOKUP(DW25,Qry_Rpt_Section_F!$C$2:'Qry_Rpt_Section_F'!$J$1800,7,FALSE)</f>
        <v>Wilson</v>
      </c>
      <c r="DX27" s="1" t="str">
        <f>VLOOKUP(DX25,Qry_Rpt_Section_F!$C$2:'Qry_Rpt_Section_F'!$J$1800,7,FALSE)</f>
        <v>Putnam</v>
      </c>
      <c r="DY27" s="1" t="str">
        <f>VLOOKUP(DY25,Qry_Rpt_Section_F!$C$2:'Qry_Rpt_Section_F'!$J$1800,7,FALSE)</f>
        <v>Putnam</v>
      </c>
      <c r="DZ27" s="1" t="str">
        <f>VLOOKUP(DZ25,Qry_Rpt_Section_F!$C$2:'Qry_Rpt_Section_F'!$J$1800,7,FALSE)</f>
        <v>Corcoran</v>
      </c>
      <c r="EA27" s="1" t="str">
        <f>VLOOKUP(EA25,Qry_Rpt_Section_F!$C$2:'Qry_Rpt_Section_F'!$J$1800,7,FALSE)</f>
        <v>Ornt</v>
      </c>
      <c r="EB27" s="1" t="str">
        <f>VLOOKUP(EB25,Qry_Rpt_Section_F!$C$2:'Qry_Rpt_Section_F'!$J$1800,7,FALSE)</f>
        <v>Merritt</v>
      </c>
      <c r="EC27" s="1" t="str">
        <f>VLOOKUP(EC25,Qry_Rpt_Section_F!$C$2:'Qry_Rpt_Section_F'!$J$1800,7,FALSE)</f>
        <v>Merritt</v>
      </c>
      <c r="ED27" s="1" t="str">
        <f>VLOOKUP(ED25,Qry_Rpt_Section_F!$C$2:'Qry_Rpt_Section_F'!$J$1800,7,FALSE)</f>
        <v>Jacobs</v>
      </c>
      <c r="EE27" s="1" t="str">
        <f>VLOOKUP(EE25,Qry_Rpt_Section_F!$C$2:'Qry_Rpt_Section_F'!$J$1800,7,FALSE)</f>
        <v>Zemer</v>
      </c>
      <c r="EF27" s="1" t="str">
        <f>VLOOKUP(EF25,Qry_Rpt_Section_F!$C$2:'Qry_Rpt_Section_F'!$J$1800,7,FALSE)</f>
        <v>Strong</v>
      </c>
      <c r="EG27" s="1" t="str">
        <f>VLOOKUP(EG25,Qry_Rpt_Section_F!$C$2:'Qry_Rpt_Section_F'!$J$1800,7,FALSE)</f>
        <v>Strong</v>
      </c>
      <c r="EH27" s="1" t="str">
        <f>VLOOKUP(EH25,Qry_Rpt_Section_F!$C$2:'Qry_Rpt_Section_F'!$J$1800,7,FALSE)</f>
        <v>Gridley</v>
      </c>
      <c r="EI27" s="1" t="str">
        <f>VLOOKUP(EI25,Qry_Rpt_Section_F!$C$2:'Qry_Rpt_Section_F'!$J$1800,7,FALSE)</f>
        <v>Brennan</v>
      </c>
      <c r="EJ27" s="1" t="str">
        <f>VLOOKUP(EJ25,Qry_Rpt_Section_F!$C$2:'Qry_Rpt_Section_F'!$J$1800,7,FALSE)</f>
        <v>Beach</v>
      </c>
      <c r="EK27" s="1" t="str">
        <f>VLOOKUP(EK25,Qry_Rpt_Section_F!$C$2:'Qry_Rpt_Section_F'!$J$1800,7,FALSE)</f>
        <v>Beach</v>
      </c>
    </row>
    <row r="28" spans="1:142" x14ac:dyDescent="0.2">
      <c r="A28" s="4" t="s">
        <v>891</v>
      </c>
      <c r="B28" s="1" t="str">
        <f>VLOOKUP(B25,Qry_Rpt_Section_F!$C$2:'Qry_Rpt_Section_F'!$J$1730,8,FALSE)</f>
        <v>Bruno</v>
      </c>
      <c r="C28" s="1" t="str">
        <f>VLOOKUP(C25,Qry_Rpt_Section_F!$C$2:'Qry_Rpt_Section_F'!$J$1730,8,FALSE)</f>
        <v>Nancy</v>
      </c>
      <c r="D28" s="1" t="str">
        <f>VLOOKUP(D25,Qry_Rpt_Section_F!$C$2:'Qry_Rpt_Section_F'!$J$1730,8,FALSE)</f>
        <v>Carol</v>
      </c>
      <c r="E28" s="1" t="str">
        <f>VLOOKUP(E25,Qry_Rpt_Section_F!$C$2:'Qry_Rpt_Section_F'!$J$1730,8,FALSE)</f>
        <v>Robert</v>
      </c>
      <c r="F28" s="1" t="str">
        <f>VLOOKUP(F25,Qry_Rpt_Section_F!$C$2:'Qry_Rpt_Section_F'!$J$1730,8,FALSE)</f>
        <v>Carlton</v>
      </c>
      <c r="G28" s="1" t="str">
        <f>VLOOKUP(G25,Qry_Rpt_Section_F!$C$2:'Qry_Rpt_Section_F'!$J$1730,8,FALSE)</f>
        <v>Betty</v>
      </c>
      <c r="H28" s="1" t="str">
        <f>VLOOKUP(H25,Qry_Rpt_Section_F!$C$2:'Qry_Rpt_Section_F'!$J$1730,8,FALSE)</f>
        <v>William</v>
      </c>
      <c r="I28" s="1" t="str">
        <f>VLOOKUP(I25,Qry_Rpt_Section_F!$C$2:'Qry_Rpt_Section_F'!$J$1730,8,FALSE)</f>
        <v>Anna</v>
      </c>
      <c r="J28" s="1" t="str">
        <f>VLOOKUP(J25,Qry_Rpt_Section_F!$C$2:'Qry_Rpt_Section_F'!$J$1730,8,FALSE)</f>
        <v>Margaret</v>
      </c>
      <c r="K28" s="1" t="str">
        <f>VLOOKUP(K25,Qry_Rpt_Section_F!$C$2:'Qry_Rpt_Section_F'!$J$1730,8,FALSE)</f>
        <v>Roger</v>
      </c>
      <c r="L28" s="1" t="str">
        <f>VLOOKUP(L25,Qry_Rpt_Section_F!$C$2:'Qry_Rpt_Section_F'!$J$1730,8,FALSE)</f>
        <v>Richard</v>
      </c>
      <c r="M28" s="1" t="str">
        <f>VLOOKUP(M25,Qry_Rpt_Section_F!$C$2:'Qry_Rpt_Section_F'!$J$1730,8,FALSE)</f>
        <v>Leona</v>
      </c>
      <c r="N28" s="1" t="str">
        <f>VLOOKUP(N25,Qry_Rpt_Section_F!$C$2:'Qry_Rpt_Section_F'!$J$1730,8,FALSE)</f>
        <v>James</v>
      </c>
      <c r="O28" s="1" t="str">
        <f>VLOOKUP(O25,Qry_Rpt_Section_F!$C$2:'Qry_Rpt_Section_F'!$J$1730,8,FALSE)</f>
        <v>Muriel</v>
      </c>
      <c r="P28" s="1" t="str">
        <f>VLOOKUP(P25,Qry_Rpt_Section_F!$C$2:'Qry_Rpt_Section_F'!$J$1730,8,FALSE)</f>
        <v>John</v>
      </c>
      <c r="Q28" s="1" t="str">
        <f>VLOOKUP(Q25,Qry_Rpt_Section_F!$C$2:'Qry_Rpt_Section_F'!$J$1730,8,FALSE)</f>
        <v>Marjorie</v>
      </c>
      <c r="R28" s="1" t="str">
        <f>VLOOKUP(R25,Qry_Rpt_Section_F!$C$2:'Qry_Rpt_Section_F'!$J$1730,8,FALSE)</f>
        <v>Howard</v>
      </c>
      <c r="S28" s="1" t="str">
        <f>VLOOKUP(S25,Qry_Rpt_Section_F!$C$2:'Qry_Rpt_Section_F'!$J$1730,8,FALSE)</f>
        <v>Viola</v>
      </c>
      <c r="T28" s="1" t="str">
        <f>VLOOKUP(T25,Qry_Rpt_Section_F!$C$2:'Qry_Rpt_Section_F'!$J$1730,8,FALSE)</f>
        <v>Donald</v>
      </c>
      <c r="U28" s="1" t="str">
        <f>VLOOKUP(U25,Qry_Rpt_Section_F!$C$2:'Qry_Rpt_Section_F'!$J$1730,8,FALSE)</f>
        <v>Cynthia</v>
      </c>
      <c r="V28" s="1" t="str">
        <f>VLOOKUP(V25,Qry_Rpt_Section_F!$C$2:'Qry_Rpt_Section_F'!$J$1730,8,FALSE)</f>
        <v>Robert</v>
      </c>
      <c r="W28" s="1" t="str">
        <f>VLOOKUP(W25,Qry_Rpt_Section_F!$C$2:'Qry_Rpt_Section_F'!$J$1730,8,FALSE)</f>
        <v>Frederick</v>
      </c>
      <c r="X28" s="1" t="str">
        <f>VLOOKUP(X25,Qry_Rpt_Section_F!$C$2:'Qry_Rpt_Section_F'!$J$1730,8,FALSE)</f>
        <v>Robert</v>
      </c>
      <c r="Y28" s="1" t="str">
        <f>VLOOKUP(Y25,Qry_Rpt_Section_F!$C$2:'Qry_Rpt_Section_F'!$J$1730,8,FALSE)</f>
        <v>Jean</v>
      </c>
      <c r="Z28" s="1" t="str">
        <f>VLOOKUP(Z25,Qry_Rpt_Section_F!$C$2:'Qry_Rpt_Section_F'!$J$1730,8,FALSE)</f>
        <v>Charles</v>
      </c>
      <c r="AA28" s="1" t="str">
        <f>VLOOKUP(AA25,Qry_Rpt_Section_F!$C$2:'Qry_Rpt_Section_F'!$J$1730,8,FALSE)</f>
        <v>Florence</v>
      </c>
      <c r="AB28" s="1" t="str">
        <f>VLOOKUP(AB25,Qry_Rpt_Section_F!$C$2:'Qry_Rpt_Section_F'!$J$1730,8,FALSE)</f>
        <v>family</v>
      </c>
      <c r="AC28" s="1" t="str">
        <f>VLOOKUP(AC25,Qry_Rpt_Section_F!$C$2:'Qry_Rpt_Section_F'!$J$1730,8,FALSE)</f>
        <v>family</v>
      </c>
      <c r="AD28" s="1" t="str">
        <f>VLOOKUP(AD25,Qry_Rpt_Section_F!$C$2:'Qry_Rpt_Section_F'!$J$1730,8,FALSE)</f>
        <v>Irma</v>
      </c>
      <c r="AE28" s="1" t="str">
        <f>VLOOKUP(AE25,Qry_Rpt_Section_F!$C$2:'Qry_Rpt_Section_F'!$J$1730,8,FALSE)</f>
        <v>Mark</v>
      </c>
      <c r="AF28" s="1" t="str">
        <f>VLOOKUP(AF25,Qry_Rpt_Section_F!$C$2:'Qry_Rpt_Section_F'!$J$1730,8,FALSE)</f>
        <v>Robert</v>
      </c>
      <c r="AG28" s="1" t="str">
        <f>VLOOKUP(AG25,Qry_Rpt_Section_F!$C$2:'Qry_Rpt_Section_F'!$J$1730,8,FALSE)</f>
        <v>Susan</v>
      </c>
      <c r="AH28" s="1" t="str">
        <f>VLOOKUP(AH25,Qry_Rpt_Section_F!$C$2:'Qry_Rpt_Section_F'!$J$1730,8,FALSE)</f>
        <v>Stephan</v>
      </c>
      <c r="AI28" s="1" t="str">
        <f>VLOOKUP(AI25,Qry_Rpt_Section_F!$C$2:'Qry_Rpt_Section_F'!$J$1730,8,FALSE)</f>
        <v>Michael</v>
      </c>
      <c r="AJ28" s="1" t="str">
        <f>VLOOKUP(AJ25,Qry_Rpt_Section_F!$C$2:'Qry_Rpt_Section_F'!$J$1730,8,FALSE)</f>
        <v>Dorothy</v>
      </c>
      <c r="AK28" s="1" t="str">
        <f>VLOOKUP(AK25,Qry_Rpt_Section_F!$C$2:'Qry_Rpt_Section_F'!$J$1730,8,FALSE)</f>
        <v>Herbert</v>
      </c>
      <c r="AL28" s="1" t="str">
        <f>VLOOKUP(AL25,Qry_Rpt_Section_F!$C$2:'Qry_Rpt_Section_F'!$J$1730,8,FALSE)</f>
        <v>Agnes</v>
      </c>
      <c r="AM28" s="1" t="str">
        <f>VLOOKUP(AM25,Qry_Rpt_Section_F!$C$2:'Qry_Rpt_Section_F'!$J$1730,8,FALSE)</f>
        <v>Robert</v>
      </c>
      <c r="AN28" s="1" t="str">
        <f>VLOOKUP(AN25,Qry_Rpt_Section_F!$C$2:'Qry_Rpt_Section_F'!$J$1730,8,FALSE)</f>
        <v>William</v>
      </c>
      <c r="AO28" s="1" t="str">
        <f>VLOOKUP(AO25,Qry_Rpt_Section_F!$C$2:'Qry_Rpt_Section_F'!$J$1730,8,FALSE)</f>
        <v>Dorothy</v>
      </c>
      <c r="AP28" s="1" t="str">
        <f>VLOOKUP(AP25,Qry_Rpt_Section_F!$C$2:'Qry_Rpt_Section_F'!$J$1730,8,FALSE)</f>
        <v>Marjorie</v>
      </c>
      <c r="AQ28" s="1" t="str">
        <f>VLOOKUP(AQ25,Qry_Rpt_Section_F!$C$2:'Qry_Rpt_Section_F'!$J$1730,8,FALSE)</f>
        <v>Catherine</v>
      </c>
      <c r="AR28" s="1" t="str">
        <f>VLOOKUP(AR25,Qry_Rpt_Section_F!$C$2:'Qry_Rpt_Section_F'!$J$1730,8,FALSE)</f>
        <v>Herbert</v>
      </c>
      <c r="AS28" s="1" t="str">
        <f>VLOOKUP(AS25,Qry_Rpt_Section_F!$C$2:'Qry_Rpt_Section_F'!$J$1730,8,FALSE)</f>
        <v>Virginia</v>
      </c>
      <c r="AT28" s="1" t="str">
        <f>VLOOKUP(AT25,Qry_Rpt_Section_F!$C$2:'Qry_Rpt_Section_F'!$J$1730,8,FALSE)</f>
        <v>Raymond</v>
      </c>
      <c r="AU28" s="1" t="str">
        <f>VLOOKUP(AU25,Qry_Rpt_Section_F!$C$2:'Qry_Rpt_Section_F'!$J$1730,8,FALSE)</f>
        <v>Mary</v>
      </c>
      <c r="AV28" s="1" t="str">
        <f>VLOOKUP(AV25,Qry_Rpt_Section_F!$C$2:'Qry_Rpt_Section_F'!$J$1730,8,FALSE)</f>
        <v>Henry</v>
      </c>
      <c r="AW28" s="1" t="str">
        <f>VLOOKUP(AW25,Qry_Rpt_Section_F!$C$2:'Qry_Rpt_Section_F'!$J$1730,8,FALSE)</f>
        <v>Elsie</v>
      </c>
      <c r="AX28" s="1" t="str">
        <f>VLOOKUP(AX25,Qry_Rpt_Section_F!$C$2:'Qry_Rpt_Section_F'!$J$1730,8,FALSE)</f>
        <v>Ronald</v>
      </c>
      <c r="AY28" s="1" t="str">
        <f>VLOOKUP(AY25,Qry_Rpt_Section_F!$C$2:'Qry_Rpt_Section_F'!$J$1730,8,FALSE)</f>
        <v>Nancy</v>
      </c>
      <c r="AZ28" s="1" t="str">
        <f>VLOOKUP(AZ25,Qry_Rpt_Section_F!$C$2:'Qry_Rpt_Section_F'!$J$1730,8,FALSE)</f>
        <v>Andrew</v>
      </c>
      <c r="BA28" s="1" t="str">
        <f>VLOOKUP(BA25,Qry_Rpt_Section_F!$C$2:'Qry_Rpt_Section_F'!$J$1730,8,FALSE)</f>
        <v>Ruth</v>
      </c>
      <c r="BB28" s="1" t="str">
        <f>VLOOKUP(BB25,Qry_Rpt_Section_F!$C$2:'Qry_Rpt_Section_F'!$J$1730,8,FALSE)</f>
        <v>Avery</v>
      </c>
      <c r="BC28" s="1" t="str">
        <f>VLOOKUP(BC25,Qry_Rpt_Section_F!$C$2:'Qry_Rpt_Section_F'!$J$1730,8,FALSE)</f>
        <v>Mary</v>
      </c>
      <c r="BD28" s="1" t="str">
        <f>VLOOKUP(BD25,Qry_Rpt_Section_F!$C$2:'Qry_Rpt_Section_F'!$J$1730,8,FALSE)</f>
        <v>Martin</v>
      </c>
      <c r="BE28" s="1" t="str">
        <f>VLOOKUP(BE25,Qry_Rpt_Section_F!$C$2:'Qry_Rpt_Section_F'!$J$1730,8,FALSE)</f>
        <v>Johanna</v>
      </c>
      <c r="BF28" s="1" t="str">
        <f>VLOOKUP(BF25,Qry_Rpt_Section_F!$C$2:'Qry_Rpt_Section_F'!$J$1730,8,FALSE)</f>
        <v>William</v>
      </c>
      <c r="BG28" s="1" t="str">
        <f>VLOOKUP(BG25,Qry_Rpt_Section_F!$C$2:'Qry_Rpt_Section_F'!$J$1730,8,FALSE)</f>
        <v>Angeline</v>
      </c>
      <c r="BH28" s="1" t="str">
        <f>VLOOKUP(BH25,Qry_Rpt_Section_F!$C$2:'Qry_Rpt_Section_F'!$J$1730,8,FALSE)</f>
        <v>William</v>
      </c>
      <c r="BI28" s="1" t="str">
        <f>VLOOKUP(BI25,Qry_Rpt_Section_F!$C$2:'Qry_Rpt_Section_F'!$J$1730,8,FALSE)</f>
        <v>Madeline</v>
      </c>
      <c r="BJ28" s="1" t="str">
        <f>VLOOKUP(BJ25,Qry_Rpt_Section_F!$C$2:'Qry_Rpt_Section_F'!$J$1730,8,FALSE)</f>
        <v>Paul</v>
      </c>
      <c r="BK28" s="1" t="str">
        <f>VLOOKUP(BK25,Qry_Rpt_Section_F!$C$2:'Qry_Rpt_Section_F'!$J$1730,8,FALSE)</f>
        <v>Claudia</v>
      </c>
      <c r="BL28" s="1" t="str">
        <f>VLOOKUP(BL25,Qry_Rpt_Section_F!$C$2:'Qry_Rpt_Section_F'!$J$1730,8,FALSE)</f>
        <v>Avdon</v>
      </c>
      <c r="BM28" s="1" t="str">
        <f>VLOOKUP(BM25,Qry_Rpt_Section_F!$C$2:'Qry_Rpt_Section_F'!$J$1730,8,FALSE)</f>
        <v>Victoria</v>
      </c>
      <c r="BN28" s="1" t="str">
        <f>VLOOKUP(BN25,Qry_Rpt_Section_F!$C$2:'Qry_Rpt_Section_F'!$J$1730,8,FALSE)</f>
        <v>June</v>
      </c>
      <c r="BO28" s="1" t="str">
        <f>VLOOKUP(BO25,Qry_Rpt_Section_F!$C$2:'Qry_Rpt_Section_F'!$J$1730,8,FALSE)</f>
        <v>Lulu</v>
      </c>
      <c r="BP28" s="1" t="str">
        <f>VLOOKUP(BP25,Qry_Rpt_Section_F!$C$2:'Qry_Rpt_Section_F'!$J$1730,8,FALSE)</f>
        <v>Vito</v>
      </c>
      <c r="BQ28" s="1" t="str">
        <f>VLOOKUP(BQ25,Qry_Rpt_Section_F!$C$2:'Qry_Rpt_Section_F'!$J$1730,8,FALSE)</f>
        <v>Lenore</v>
      </c>
      <c r="BR28" s="1" t="str">
        <f>VLOOKUP(BR25,Qry_Rpt_Section_F!$C$2:'Qry_Rpt_Section_F'!$J$1730,8,FALSE)</f>
        <v>Maynard</v>
      </c>
      <c r="BS28" s="1" t="str">
        <f>VLOOKUP(BS25,Qry_Rpt_Section_F!$C$2:'Qry_Rpt_Section_F'!$J$1730,8,FALSE)</f>
        <v>Antoinette</v>
      </c>
      <c r="BT28" s="1" t="str">
        <f>VLOOKUP(BT25,Qry_Rpt_Section_F!$C$2:'Qry_Rpt_Section_F'!$J$1730,8,FALSE)</f>
        <v>Grace</v>
      </c>
      <c r="BU28" s="1" t="str">
        <f>VLOOKUP(BU25,Qry_Rpt_Section_F!$C$2:'Qry_Rpt_Section_F'!$J$1730,8,FALSE)</f>
        <v>Helen</v>
      </c>
      <c r="BV28" s="1" t="str">
        <f>VLOOKUP(BV25,Qry_Rpt_Section_F!$C$2:'Qry_Rpt_Section_F'!$J$1730,8,FALSE)</f>
        <v>James</v>
      </c>
      <c r="BW28" s="1" t="str">
        <f>VLOOKUP(BW25,Qry_Rpt_Section_F!$C$2:'Qry_Rpt_Section_F'!$J$1730,8,FALSE)</f>
        <v>Mary</v>
      </c>
      <c r="BX28" s="1" t="str">
        <f>VLOOKUP(BX25,Qry_Rpt_Section_F!$C$2:'Qry_Rpt_Section_F'!$J$1730,8,FALSE)</f>
        <v>Robert</v>
      </c>
      <c r="BY28" s="1" t="str">
        <f>VLOOKUP(BY25,Qry_Rpt_Section_F!$C$2:'Qry_Rpt_Section_F'!$J$1730,8,FALSE)</f>
        <v>Katie</v>
      </c>
      <c r="BZ28" s="1" t="str">
        <f>VLOOKUP(BZ25,Qry_Rpt_Section_F!$C$2:'Qry_Rpt_Section_F'!$J$1730,8,FALSE)</f>
        <v>family</v>
      </c>
      <c r="CA28" s="1" t="str">
        <f>VLOOKUP(CA25,Qry_Rpt_Section_F!$C$2:'Qry_Rpt_Section_F'!$J$1730,8,FALSE)</f>
        <v>Erma</v>
      </c>
      <c r="CB28" s="1" t="str">
        <f>VLOOKUP(CB25,Qry_Rpt_Section_F!$C$2:'Qry_Rpt_Section_F'!$J$1730,8,FALSE)</f>
        <v>Harold</v>
      </c>
      <c r="CC28" s="1" t="str">
        <f>VLOOKUP(CC25,Qry_Rpt_Section_F!$C$2:'Qry_Rpt_Section_F'!$J$1730,8,FALSE)</f>
        <v>Helen</v>
      </c>
      <c r="CD28" s="1" t="str">
        <f>VLOOKUP(CD25,Qry_Rpt_Section_F!$C$2:'Qry_Rpt_Section_F'!$J$1730,8,FALSE)</f>
        <v>Gladys</v>
      </c>
      <c r="CE28" s="1" t="str">
        <f>VLOOKUP(CE25,Qry_Rpt_Section_F!$C$2:'Qry_Rpt_Section_F'!$J$1730,8,FALSE)</f>
        <v>Mercy</v>
      </c>
      <c r="CF28" s="1" t="str">
        <f>VLOOKUP(CF25,Qry_Rpt_Section_F!$C$2:'Qry_Rpt_Section_F'!$J$1730,8,FALSE)</f>
        <v>Paul</v>
      </c>
      <c r="CG28" s="1" t="str">
        <f>VLOOKUP(CG25,Qry_Rpt_Section_F!$C$2:'Qry_Rpt_Section_F'!$J$1730,8,FALSE)</f>
        <v>Beverly</v>
      </c>
      <c r="CH28" s="1" t="str">
        <f>VLOOKUP(CH25,Qry_Rpt_Section_F!$C$2:'Qry_Rpt_Section_F'!$J$1730,8,FALSE)</f>
        <v>Maurice</v>
      </c>
      <c r="CI28" s="1" t="str">
        <f>VLOOKUP(CI25,Qry_Rpt_Section_F!$C$2:'Qry_Rpt_Section_F'!$J$1730,8,FALSE)</f>
        <v>Elizabeth</v>
      </c>
      <c r="CJ28" s="1" t="str">
        <f>VLOOKUP(CJ25,Qry_Rpt_Section_F!$C$2:'Qry_Rpt_Section_F'!$J$1730,8,FALSE)</f>
        <v>Anthony</v>
      </c>
      <c r="CK28" s="1" t="str">
        <f>VLOOKUP(CK25,Qry_Rpt_Section_F!$C$2:'Qry_Rpt_Section_F'!$J$1730,8,FALSE)</f>
        <v>Mary</v>
      </c>
      <c r="CL28" s="1" t="str">
        <f>VLOOKUP(CL25,Qry_Rpt_Section_F!$C$2:'Qry_Rpt_Section_F'!$J$1730,8,FALSE)</f>
        <v>Marilyn</v>
      </c>
      <c r="CM28" s="1" t="str">
        <f>VLOOKUP(CM25,Qry_Rpt_Section_F!$C$2:'Qry_Rpt_Section_F'!$J$1730,8,FALSE)</f>
        <v>Richard</v>
      </c>
      <c r="CN28" s="1" t="str">
        <f>VLOOKUP(CN25,Qry_Rpt_Section_F!$C$2:'Qry_Rpt_Section_F'!$J$1730,8,FALSE)</f>
        <v>Mary</v>
      </c>
      <c r="CO28" s="1" t="str">
        <f>VLOOKUP(CO25,Qry_Rpt_Section_F!$C$2:'Qry_Rpt_Section_F'!$J$1730,8,FALSE)</f>
        <v>Michael</v>
      </c>
      <c r="CP28" s="1" t="str">
        <f>VLOOKUP(CP25,Qry_Rpt_Section_F!$C$2:'Qry_Rpt_Section_F'!$J$1730,8,FALSE)</f>
        <v>Edward</v>
      </c>
      <c r="CQ28" s="1" t="str">
        <f>VLOOKUP(CQ25,Qry_Rpt_Section_F!$C$2:'Qry_Rpt_Section_F'!$J$1730,8,FALSE)</f>
        <v>Florence</v>
      </c>
      <c r="CR28" s="1" t="str">
        <f>VLOOKUP(CR25,Qry_Rpt_Section_F!$C$2:'Qry_Rpt_Section_F'!$J$1730,8,FALSE)</f>
        <v>family</v>
      </c>
      <c r="CS28" s="1" t="str">
        <f>VLOOKUP(CS25,Qry_Rpt_Section_F!$C$2:'Qry_Rpt_Section_F'!$J$1730,8,FALSE)</f>
        <v>Rene</v>
      </c>
      <c r="CT28" s="1" t="str">
        <f>VLOOKUP(CT25,Qry_Rpt_Section_F!$C$2:'Qry_Rpt_Section_F'!$J$1730,8,FALSE)</f>
        <v>Virginia</v>
      </c>
      <c r="CU28" s="1" t="str">
        <f>VLOOKUP(CU25,Qry_Rpt_Section_F!$C$2:'Qry_Rpt_Section_F'!$J$1730,8,FALSE)</f>
        <v>Beth</v>
      </c>
      <c r="CV28" s="1" t="str">
        <f>VLOOKUP(CV25,Qry_Rpt_Section_F!$C$2:'Qry_Rpt_Section_F'!$J$1730,8,FALSE)</f>
        <v>Donald &amp; Virginia</v>
      </c>
      <c r="CW28" s="1" t="str">
        <f>VLOOKUP(CW25,Qry_Rpt_Section_F!$C$2:'Qry_Rpt_Section_F'!$J$1730,8,FALSE)</f>
        <v>Donald &amp; Virginia</v>
      </c>
      <c r="CX28" s="1" t="str">
        <f>VLOOKUP(CX25,Qry_Rpt_Section_F!$C$2:'Qry_Rpt_Section_F'!$J$1730,8,FALSE)</f>
        <v>Donald</v>
      </c>
      <c r="CY28" s="1" t="str">
        <f>VLOOKUP(CY25,Qry_Rpt_Section_F!$C$2:'Qry_Rpt_Section_F'!$J$1730,8,FALSE)</f>
        <v>Linda</v>
      </c>
      <c r="CZ28" s="1" t="str">
        <f>VLOOKUP(CZ25,Qry_Rpt_Section_F!$C$2:'Qry_Rpt_Section_F'!$J$1730,8,FALSE)</f>
        <v>Christina</v>
      </c>
      <c r="DA28" s="1" t="str">
        <f>VLOOKUP(DA25,Qry_Rpt_Section_F!$C$2:'Qry_Rpt_Section_F'!$J$1730,8,FALSE)</f>
        <v>Frank</v>
      </c>
      <c r="DB28" s="1" t="str">
        <f>VLOOKUP(DB25,Qry_Rpt_Section_F!$C$2:'Qry_Rpt_Section_F'!$J$1730,8,FALSE)</f>
        <v>Susan</v>
      </c>
      <c r="DC28" s="1" t="str">
        <f>VLOOKUP(DC25,Qry_Rpt_Section_F!$C$2:'Qry_Rpt_Section_F'!$J$1730,8,FALSE)</f>
        <v>Scott</v>
      </c>
      <c r="DD28" s="1" t="str">
        <f>VLOOKUP(DD25,Qry_Rpt_Section_F!$C$2:'Qry_Rpt_Section_F'!$J$1730,8,FALSE)</f>
        <v>Elizabeth</v>
      </c>
      <c r="DE28" s="1" t="str">
        <f>VLOOKUP(DE25,Qry_Rpt_Section_F!$C$2:'Qry_Rpt_Section_F'!$J$1730,8,FALSE)</f>
        <v>Elizabeth</v>
      </c>
      <c r="DF28" s="1" t="str">
        <f>VLOOKUP(DF25,Qry_Rpt_Section_F!$C$2:'Qry_Rpt_Section_F'!$J$1730,8,FALSE)</f>
        <v>James</v>
      </c>
      <c r="DG28" s="1" t="str">
        <f>VLOOKUP(DG25,Qry_Rpt_Section_F!$C$2:'Qry_Rpt_Section_F'!$J$1730,8,FALSE)</f>
        <v>Gladys</v>
      </c>
      <c r="DH28" s="1" t="str">
        <f>VLOOKUP(DH25,Qry_Rpt_Section_F!$C$2:'Qry_Rpt_Section_F'!$J$1730,8,FALSE)</f>
        <v>Victoria</v>
      </c>
      <c r="DI28" s="1" t="str">
        <f>VLOOKUP(DI25,Qry_Rpt_Section_F!$C$2:'Qry_Rpt_Section_F'!$J$1730,8,FALSE)</f>
        <v>James</v>
      </c>
      <c r="DJ28" s="1" t="str">
        <f>VLOOKUP(DJ25,Qry_Rpt_Section_F!$C$2:'Qry_Rpt_Section_F'!$J$1730,8,FALSE)</f>
        <v>John</v>
      </c>
      <c r="DK28" s="1" t="str">
        <f>VLOOKUP(DK25,Qry_Rpt_Section_F!$C$2:'Qry_Rpt_Section_F'!$J$1730,8,FALSE)</f>
        <v>Anne</v>
      </c>
      <c r="DL28" s="1" t="str">
        <f>VLOOKUP(DL25,Qry_Rpt_Section_F!$C$2:'Qry_Rpt_Section_F'!$J$1730,8,FALSE)</f>
        <v>Thomas</v>
      </c>
      <c r="DM28" s="1" t="str">
        <f>VLOOKUP(DM25,Qry_Rpt_Section_F!$C$2:'Qry_Rpt_Section_F'!$J$1730,8,FALSE)</f>
        <v>Carolyn</v>
      </c>
      <c r="DN28" s="1" t="str">
        <f>VLOOKUP(DN25,Qry_Rpt_Section_F!$C$2:'Qry_Rpt_Section_F'!$J$1800,8,FALSE)</f>
        <v>Pamela</v>
      </c>
      <c r="DO28" s="1" t="str">
        <f>VLOOKUP(DO25,Qry_Rpt_Section_F!$C$2:'Qry_Rpt_Section_F'!$J$1800,8,FALSE)</f>
        <v>Thomas</v>
      </c>
      <c r="DP28" s="1" t="str">
        <f>VLOOKUP(DP25,Qry_Rpt_Section_F!$C$2:'Qry_Rpt_Section_F'!$J$1800,8,FALSE)</f>
        <v>Joseph</v>
      </c>
      <c r="DQ28" s="1" t="str">
        <f>VLOOKUP(DQ25,Qry_Rpt_Section_F!$C$2:'Qry_Rpt_Section_F'!$J$1800,8,FALSE)</f>
        <v>Carol</v>
      </c>
      <c r="DR28" s="1" t="str">
        <f>VLOOKUP(DR25,Qry_Rpt_Section_F!$C$2:'Qry_Rpt_Section_F'!$J$1800,8,FALSE)</f>
        <v>Reta</v>
      </c>
      <c r="DS28" s="1" t="str">
        <f>VLOOKUP(DS25,Qry_Rpt_Section_F!$C$2:'Qry_Rpt_Section_F'!$J$1800,8,FALSE)</f>
        <v>Harry</v>
      </c>
      <c r="DT28" s="1" t="str">
        <f>VLOOKUP(DT25,Qry_Rpt_Section_F!$C$2:'Qry_Rpt_Section_F'!$J$1800,8,FALSE)</f>
        <v>Luis</v>
      </c>
      <c r="DU28" s="1" t="str">
        <f>VLOOKUP(DU25,Qry_Rpt_Section_F!$C$2:'Qry_Rpt_Section_F'!$J$1800,8,FALSE)</f>
        <v>Claire</v>
      </c>
      <c r="DV28" s="1" t="str">
        <f>VLOOKUP(DV25,Qry_Rpt_Section_F!$C$2:'Qry_Rpt_Section_F'!$J$1800,8,FALSE)</f>
        <v>Arthur</v>
      </c>
      <c r="DW28" s="1" t="str">
        <f>VLOOKUP(DW25,Qry_Rpt_Section_F!$C$2:'Qry_Rpt_Section_F'!$J$1800,8,FALSE)</f>
        <v>Dorothy</v>
      </c>
      <c r="DX28" s="1" t="str">
        <f>VLOOKUP(DX25,Qry_Rpt_Section_F!$C$2:'Qry_Rpt_Section_F'!$J$1800,8,FALSE)</f>
        <v>Gerald</v>
      </c>
      <c r="DY28" s="1" t="str">
        <f>VLOOKUP(DY25,Qry_Rpt_Section_F!$C$2:'Qry_Rpt_Section_F'!$J$1800,8,FALSE)</f>
        <v>Virginia</v>
      </c>
      <c r="DZ28" s="1" t="str">
        <f>VLOOKUP(DZ25,Qry_Rpt_Section_F!$C$2:'Qry_Rpt_Section_F'!$J$1800,8,FALSE)</f>
        <v>Elaine</v>
      </c>
      <c r="EA28" s="1" t="str">
        <f>VLOOKUP(EA25,Qry_Rpt_Section_F!$C$2:'Qry_Rpt_Section_F'!$J$1800,8,FALSE)</f>
        <v>Patricia</v>
      </c>
      <c r="EB28" s="1" t="str">
        <f>VLOOKUP(EB25,Qry_Rpt_Section_F!$C$2:'Qry_Rpt_Section_F'!$J$1800,8,FALSE)</f>
        <v>William</v>
      </c>
      <c r="EC28" s="1" t="str">
        <f>VLOOKUP(EC25,Qry_Rpt_Section_F!$C$2:'Qry_Rpt_Section_F'!$J$1800,8,FALSE)</f>
        <v>Lorraine</v>
      </c>
      <c r="ED28" s="1" t="str">
        <f>VLOOKUP(ED25,Qry_Rpt_Section_F!$C$2:'Qry_Rpt_Section_F'!$J$1800,8,FALSE)</f>
        <v>Benjamin</v>
      </c>
      <c r="EE28" s="1" t="str">
        <f>VLOOKUP(EE25,Qry_Rpt_Section_F!$C$2:'Qry_Rpt_Section_F'!$J$1800,8,FALSE)</f>
        <v>Frank</v>
      </c>
      <c r="EF28" s="1" t="str">
        <f>VLOOKUP(EF25,Qry_Rpt_Section_F!$C$2:'Qry_Rpt_Section_F'!$J$1800,8,FALSE)</f>
        <v>Kermit</v>
      </c>
      <c r="EG28" s="1" t="str">
        <f>VLOOKUP(EG25,Qry_Rpt_Section_F!$C$2:'Qry_Rpt_Section_F'!$J$1800,8,FALSE)</f>
        <v>Marjorie</v>
      </c>
      <c r="EH28" s="1" t="str">
        <f>VLOOKUP(EH25,Qry_Rpt_Section_F!$C$2:'Qry_Rpt_Section_F'!$J$1800,8,FALSE)</f>
        <v>Carol</v>
      </c>
      <c r="EI28" s="1" t="str">
        <f>VLOOKUP(EI25,Qry_Rpt_Section_F!$C$2:'Qry_Rpt_Section_F'!$J$1800,8,FALSE)</f>
        <v>Carol</v>
      </c>
      <c r="EJ28" s="1" t="str">
        <f>VLOOKUP(EJ25,Qry_Rpt_Section_F!$C$2:'Qry_Rpt_Section_F'!$J$1800,8,FALSE)</f>
        <v>Audrey</v>
      </c>
      <c r="EK28" s="1" t="str">
        <f>VLOOKUP(EK25,Qry_Rpt_Section_F!$C$2:'Qry_Rpt_Section_F'!$J$1800,8,FALSE)</f>
        <v>Russell</v>
      </c>
    </row>
    <row r="29" spans="1:142" s="15" customFormat="1" ht="15.75" x14ac:dyDescent="0.25">
      <c r="A29" s="13" t="s">
        <v>805</v>
      </c>
      <c r="B29" s="14">
        <f>VLOOKUP(B25,Qry_Rpt_Section_F!$C$2:'Qry_Rpt_Section_F'!$J$1730,2,FALSE)</f>
        <v>37</v>
      </c>
      <c r="C29" s="14">
        <f>VLOOKUP(C25,Qry_Rpt_Section_F!$C$2:'Qry_Rpt_Section_F'!$J$1730,2,FALSE)</f>
        <v>37</v>
      </c>
      <c r="D29" s="14">
        <f>VLOOKUP(D25,Qry_Rpt_Section_F!$C$2:'Qry_Rpt_Section_F'!$J$1730,2,FALSE)</f>
        <v>37</v>
      </c>
      <c r="E29" s="14">
        <f>VLOOKUP(E25,Qry_Rpt_Section_F!$C$2:'Qry_Rpt_Section_F'!$J$1730,2,FALSE)</f>
        <v>37</v>
      </c>
      <c r="F29" s="14">
        <f>VLOOKUP(F25,Qry_Rpt_Section_F!$C$2:'Qry_Rpt_Section_F'!$J$1730,2,FALSE)</f>
        <v>38</v>
      </c>
      <c r="G29" s="14">
        <f>VLOOKUP(G25,Qry_Rpt_Section_F!$C$2:'Qry_Rpt_Section_F'!$J$1730,2,FALSE)</f>
        <v>38</v>
      </c>
      <c r="H29" s="14">
        <f>VLOOKUP(H25,Qry_Rpt_Section_F!$C$2:'Qry_Rpt_Section_F'!$J$1730,2,FALSE)</f>
        <v>38</v>
      </c>
      <c r="I29" s="14">
        <f>VLOOKUP(I25,Qry_Rpt_Section_F!$C$2:'Qry_Rpt_Section_F'!$J$1730,2,FALSE)</f>
        <v>38</v>
      </c>
      <c r="J29" s="14">
        <f>VLOOKUP(J25,Qry_Rpt_Section_F!$C$2:'Qry_Rpt_Section_F'!$J$1730,2,FALSE)</f>
        <v>39</v>
      </c>
      <c r="K29" s="14">
        <f>VLOOKUP(K25,Qry_Rpt_Section_F!$C$2:'Qry_Rpt_Section_F'!$J$1730,2,FALSE)</f>
        <v>39</v>
      </c>
      <c r="L29" s="14">
        <f>VLOOKUP(L25,Qry_Rpt_Section_F!$C$2:'Qry_Rpt_Section_F'!$J$1730,2,FALSE)</f>
        <v>39</v>
      </c>
      <c r="M29" s="14">
        <f>VLOOKUP(M25,Qry_Rpt_Section_F!$C$2:'Qry_Rpt_Section_F'!$J$1730,2,FALSE)</f>
        <v>39</v>
      </c>
      <c r="N29" s="14">
        <f>VLOOKUP(N25,Qry_Rpt_Section_F!$C$2:'Qry_Rpt_Section_F'!$J$1730,2,FALSE)</f>
        <v>40</v>
      </c>
      <c r="O29" s="14">
        <f>VLOOKUP(O25,Qry_Rpt_Section_F!$C$2:'Qry_Rpt_Section_F'!$J$1730,2,FALSE)</f>
        <v>40</v>
      </c>
      <c r="P29" s="14">
        <f>VLOOKUP(P25,Qry_Rpt_Section_F!$C$2:'Qry_Rpt_Section_F'!$J$1730,2,FALSE)</f>
        <v>40</v>
      </c>
      <c r="Q29" s="14">
        <f>VLOOKUP(Q25,Qry_Rpt_Section_F!$C$2:'Qry_Rpt_Section_F'!$J$1730,2,FALSE)</f>
        <v>40</v>
      </c>
      <c r="R29" s="14">
        <f>VLOOKUP(R25,Qry_Rpt_Section_F!$C$2:'Qry_Rpt_Section_F'!$J$1730,2,FALSE)</f>
        <v>41</v>
      </c>
      <c r="S29" s="14">
        <f>VLOOKUP(S25,Qry_Rpt_Section_F!$C$2:'Qry_Rpt_Section_F'!$J$1730,2,FALSE)</f>
        <v>41</v>
      </c>
      <c r="T29" s="14">
        <f>VLOOKUP(T25,Qry_Rpt_Section_F!$C$2:'Qry_Rpt_Section_F'!$J$1730,2,FALSE)</f>
        <v>41</v>
      </c>
      <c r="U29" s="14">
        <f>VLOOKUP(U25,Qry_Rpt_Section_F!$C$2:'Qry_Rpt_Section_F'!$J$1730,2,FALSE)</f>
        <v>41</v>
      </c>
      <c r="V29" s="14">
        <f>VLOOKUP(V25,Qry_Rpt_Section_F!$C$2:'Qry_Rpt_Section_F'!$J$1730,2,FALSE)</f>
        <v>42</v>
      </c>
      <c r="W29" s="14">
        <f>VLOOKUP(W25,Qry_Rpt_Section_F!$C$2:'Qry_Rpt_Section_F'!$J$1730,2,FALSE)</f>
        <v>42</v>
      </c>
      <c r="X29" s="14">
        <f>VLOOKUP(X25,Qry_Rpt_Section_F!$C$2:'Qry_Rpt_Section_F'!$J$1730,2,FALSE)</f>
        <v>42</v>
      </c>
      <c r="Y29" s="14">
        <f>VLOOKUP(Y25,Qry_Rpt_Section_F!$C$2:'Qry_Rpt_Section_F'!$J$1730,2,FALSE)</f>
        <v>42</v>
      </c>
      <c r="Z29" s="14">
        <f>VLOOKUP(Z25,Qry_Rpt_Section_F!$C$2:'Qry_Rpt_Section_F'!$J$1730,2,FALSE)</f>
        <v>43</v>
      </c>
      <c r="AA29" s="14">
        <f>VLOOKUP(AA25,Qry_Rpt_Section_F!$C$2:'Qry_Rpt_Section_F'!$J$1730,2,FALSE)</f>
        <v>43</v>
      </c>
      <c r="AB29" s="14">
        <f>VLOOKUP(AB25,Qry_Rpt_Section_F!$C$2:'Qry_Rpt_Section_F'!$J$1730,2,FALSE)</f>
        <v>43</v>
      </c>
      <c r="AC29" s="14">
        <f>VLOOKUP(AC25,Qry_Rpt_Section_F!$C$2:'Qry_Rpt_Section_F'!$J$1730,2,FALSE)</f>
        <v>43</v>
      </c>
      <c r="AD29" s="14">
        <f>VLOOKUP(AD25,Qry_Rpt_Section_F!$C$2:'Qry_Rpt_Section_F'!$J$1730,2,FALSE)</f>
        <v>44</v>
      </c>
      <c r="AE29" s="14">
        <f>VLOOKUP(AE25,Qry_Rpt_Section_F!$C$2:'Qry_Rpt_Section_F'!$J$1730,2,FALSE)</f>
        <v>44</v>
      </c>
      <c r="AF29" s="14">
        <f>VLOOKUP(AF25,Qry_Rpt_Section_F!$C$2:'Qry_Rpt_Section_F'!$J$1730,2,FALSE)</f>
        <v>44</v>
      </c>
      <c r="AG29" s="14">
        <f>VLOOKUP(AG25,Qry_Rpt_Section_F!$C$2:'Qry_Rpt_Section_F'!$J$1730,2,FALSE)</f>
        <v>44</v>
      </c>
      <c r="AH29" s="14">
        <f>VLOOKUP(AH25,Qry_Rpt_Section_F!$C$2:'Qry_Rpt_Section_F'!$J$1730,2,FALSE)</f>
        <v>45</v>
      </c>
      <c r="AI29" s="14">
        <f>VLOOKUP(AI25,Qry_Rpt_Section_F!$C$2:'Qry_Rpt_Section_F'!$J$1730,2,FALSE)</f>
        <v>45</v>
      </c>
      <c r="AJ29" s="14">
        <f>VLOOKUP(AJ25,Qry_Rpt_Section_F!$C$2:'Qry_Rpt_Section_F'!$J$1730,2,FALSE)</f>
        <v>45</v>
      </c>
      <c r="AK29" s="14">
        <f>VLOOKUP(AK25,Qry_Rpt_Section_F!$C$2:'Qry_Rpt_Section_F'!$J$1730,2,FALSE)</f>
        <v>45</v>
      </c>
      <c r="AL29" s="14">
        <f>VLOOKUP(AL25,Qry_Rpt_Section_F!$C$2:'Qry_Rpt_Section_F'!$J$1730,2,FALSE)</f>
        <v>46</v>
      </c>
      <c r="AM29" s="14">
        <f>VLOOKUP(AM25,Qry_Rpt_Section_F!$C$2:'Qry_Rpt_Section_F'!$J$1730,2,FALSE)</f>
        <v>46</v>
      </c>
      <c r="AN29" s="14">
        <f>VLOOKUP(AN25,Qry_Rpt_Section_F!$C$2:'Qry_Rpt_Section_F'!$J$1730,2,FALSE)</f>
        <v>46</v>
      </c>
      <c r="AO29" s="14">
        <f>VLOOKUP(AO25,Qry_Rpt_Section_F!$C$2:'Qry_Rpt_Section_F'!$J$1730,2,FALSE)</f>
        <v>46</v>
      </c>
      <c r="AP29" s="14">
        <f>VLOOKUP(AP25,Qry_Rpt_Section_F!$C$2:'Qry_Rpt_Section_F'!$J$1730,2,FALSE)</f>
        <v>47</v>
      </c>
      <c r="AQ29" s="14">
        <f>VLOOKUP(AQ25,Qry_Rpt_Section_F!$C$2:'Qry_Rpt_Section_F'!$J$1730,2,FALSE)</f>
        <v>47</v>
      </c>
      <c r="AR29" s="14">
        <f>VLOOKUP(AR25,Qry_Rpt_Section_F!$C$2:'Qry_Rpt_Section_F'!$J$1730,2,FALSE)</f>
        <v>47</v>
      </c>
      <c r="AS29" s="14">
        <f>VLOOKUP(AS25,Qry_Rpt_Section_F!$C$2:'Qry_Rpt_Section_F'!$J$1730,2,FALSE)</f>
        <v>47</v>
      </c>
      <c r="AT29" s="14">
        <f>VLOOKUP(AT25,Qry_Rpt_Section_F!$C$2:'Qry_Rpt_Section_F'!$J$1730,2,FALSE)</f>
        <v>48</v>
      </c>
      <c r="AU29" s="14">
        <f>VLOOKUP(AU25,Qry_Rpt_Section_F!$C$2:'Qry_Rpt_Section_F'!$J$1730,2,FALSE)</f>
        <v>48</v>
      </c>
      <c r="AV29" s="14">
        <f>VLOOKUP(AV25,Qry_Rpt_Section_F!$C$2:'Qry_Rpt_Section_F'!$J$1730,2,FALSE)</f>
        <v>48</v>
      </c>
      <c r="AW29" s="14">
        <f>VLOOKUP(AW25,Qry_Rpt_Section_F!$C$2:'Qry_Rpt_Section_F'!$J$1730,2,FALSE)</f>
        <v>48</v>
      </c>
      <c r="AX29" s="14">
        <f>VLOOKUP(AX25,Qry_Rpt_Section_F!$C$2:'Qry_Rpt_Section_F'!$J$1730,2,FALSE)</f>
        <v>49</v>
      </c>
      <c r="AY29" s="14">
        <f>VLOOKUP(AY25,Qry_Rpt_Section_F!$C$2:'Qry_Rpt_Section_F'!$J$1730,2,FALSE)</f>
        <v>49</v>
      </c>
      <c r="AZ29" s="14">
        <f>VLOOKUP(AZ25,Qry_Rpt_Section_F!$C$2:'Qry_Rpt_Section_F'!$J$1730,2,FALSE)</f>
        <v>49</v>
      </c>
      <c r="BA29" s="14">
        <f>VLOOKUP(BA25,Qry_Rpt_Section_F!$C$2:'Qry_Rpt_Section_F'!$J$1730,2,FALSE)</f>
        <v>49</v>
      </c>
      <c r="BB29" s="14">
        <f>VLOOKUP(BB25,Qry_Rpt_Section_F!$C$2:'Qry_Rpt_Section_F'!$J$1730,2,FALSE)</f>
        <v>50</v>
      </c>
      <c r="BC29" s="14">
        <f>VLOOKUP(BC25,Qry_Rpt_Section_F!$C$2:'Qry_Rpt_Section_F'!$J$1730,2,FALSE)</f>
        <v>50</v>
      </c>
      <c r="BD29" s="14">
        <f>VLOOKUP(BD25,Qry_Rpt_Section_F!$C$2:'Qry_Rpt_Section_F'!$J$1730,2,FALSE)</f>
        <v>50</v>
      </c>
      <c r="BE29" s="14">
        <f>VLOOKUP(BE25,Qry_Rpt_Section_F!$C$2:'Qry_Rpt_Section_F'!$J$1730,2,FALSE)</f>
        <v>50</v>
      </c>
      <c r="BF29" s="14">
        <f>VLOOKUP(BF25,Qry_Rpt_Section_F!$C$2:'Qry_Rpt_Section_F'!$J$1730,2,FALSE)</f>
        <v>51</v>
      </c>
      <c r="BG29" s="14">
        <f>VLOOKUP(BG25,Qry_Rpt_Section_F!$C$2:'Qry_Rpt_Section_F'!$J$1730,2,FALSE)</f>
        <v>51</v>
      </c>
      <c r="BH29" s="14">
        <f>VLOOKUP(BH25,Qry_Rpt_Section_F!$C$2:'Qry_Rpt_Section_F'!$J$1730,2,FALSE)</f>
        <v>51</v>
      </c>
      <c r="BI29" s="14">
        <f>VLOOKUP(BI25,Qry_Rpt_Section_F!$C$2:'Qry_Rpt_Section_F'!$J$1730,2,FALSE)</f>
        <v>51</v>
      </c>
      <c r="BJ29" s="14">
        <f>VLOOKUP(BJ25,Qry_Rpt_Section_F!$C$2:'Qry_Rpt_Section_F'!$J$1730,2,FALSE)</f>
        <v>52</v>
      </c>
      <c r="BK29" s="14">
        <f>VLOOKUP(BK25,Qry_Rpt_Section_F!$C$2:'Qry_Rpt_Section_F'!$J$1730,2,FALSE)</f>
        <v>52</v>
      </c>
      <c r="BL29" s="14">
        <f>VLOOKUP(BL25,Qry_Rpt_Section_F!$C$2:'Qry_Rpt_Section_F'!$J$1730,2,FALSE)</f>
        <v>52</v>
      </c>
      <c r="BM29" s="14">
        <f>VLOOKUP(BM25,Qry_Rpt_Section_F!$C$2:'Qry_Rpt_Section_F'!$J$1730,2,FALSE)</f>
        <v>52</v>
      </c>
      <c r="BN29" s="14">
        <f>VLOOKUP(BN25,Qry_Rpt_Section_F!$C$2:'Qry_Rpt_Section_F'!$J$1730,2,FALSE)</f>
        <v>53</v>
      </c>
      <c r="BO29" s="14">
        <f>VLOOKUP(BO25,Qry_Rpt_Section_F!$C$2:'Qry_Rpt_Section_F'!$J$1730,2,FALSE)</f>
        <v>53</v>
      </c>
      <c r="BP29" s="14">
        <f>VLOOKUP(BP25,Qry_Rpt_Section_F!$C$2:'Qry_Rpt_Section_F'!$J$1730,2,FALSE)</f>
        <v>53</v>
      </c>
      <c r="BQ29" s="14">
        <f>VLOOKUP(BQ25,Qry_Rpt_Section_F!$C$2:'Qry_Rpt_Section_F'!$J$1730,2,FALSE)</f>
        <v>53</v>
      </c>
      <c r="BR29" s="14">
        <f>VLOOKUP(BR25,Qry_Rpt_Section_F!$C$2:'Qry_Rpt_Section_F'!$J$1730,2,FALSE)</f>
        <v>54</v>
      </c>
      <c r="BS29" s="14">
        <f>VLOOKUP(BS25,Qry_Rpt_Section_F!$C$2:'Qry_Rpt_Section_F'!$J$1730,2,FALSE)</f>
        <v>54</v>
      </c>
      <c r="BT29" s="14">
        <f>VLOOKUP(BT25,Qry_Rpt_Section_F!$C$2:'Qry_Rpt_Section_F'!$J$1730,2,FALSE)</f>
        <v>54</v>
      </c>
      <c r="BU29" s="14">
        <f>VLOOKUP(BU25,Qry_Rpt_Section_F!$C$2:'Qry_Rpt_Section_F'!$J$1730,2,FALSE)</f>
        <v>54</v>
      </c>
      <c r="BV29" s="14">
        <f>VLOOKUP(BV25,Qry_Rpt_Section_F!$C$2:'Qry_Rpt_Section_F'!$J$1730,2,FALSE)</f>
        <v>55</v>
      </c>
      <c r="BW29" s="14">
        <f>VLOOKUP(BW25,Qry_Rpt_Section_F!$C$2:'Qry_Rpt_Section_F'!$J$1730,2,FALSE)</f>
        <v>55</v>
      </c>
      <c r="BX29" s="14">
        <f>VLOOKUP(BX25,Qry_Rpt_Section_F!$C$2:'Qry_Rpt_Section_F'!$J$1730,2,FALSE)</f>
        <v>55</v>
      </c>
      <c r="BY29" s="14">
        <f>VLOOKUP(BY25,Qry_Rpt_Section_F!$C$2:'Qry_Rpt_Section_F'!$J$1730,2,FALSE)</f>
        <v>55</v>
      </c>
      <c r="BZ29" s="14">
        <f>VLOOKUP(BZ25,Qry_Rpt_Section_F!$C$2:'Qry_Rpt_Section_F'!$J$1730,2,FALSE)</f>
        <v>56</v>
      </c>
      <c r="CA29" s="14">
        <f>VLOOKUP(CA25,Qry_Rpt_Section_F!$C$2:'Qry_Rpt_Section_F'!$J$1730,2,FALSE)</f>
        <v>56</v>
      </c>
      <c r="CB29" s="14">
        <f>VLOOKUP(CB25,Qry_Rpt_Section_F!$C$2:'Qry_Rpt_Section_F'!$J$1730,2,FALSE)</f>
        <v>56</v>
      </c>
      <c r="CC29" s="14">
        <f>VLOOKUP(CC25,Qry_Rpt_Section_F!$C$2:'Qry_Rpt_Section_F'!$J$1730,2,FALSE)</f>
        <v>56</v>
      </c>
      <c r="CD29" s="14">
        <f>VLOOKUP(CD25,Qry_Rpt_Section_F!$C$2:'Qry_Rpt_Section_F'!$J$1730,2,FALSE)</f>
        <v>57</v>
      </c>
      <c r="CE29" s="14">
        <f>VLOOKUP(CE25,Qry_Rpt_Section_F!$C$2:'Qry_Rpt_Section_F'!$J$1730,2,FALSE)</f>
        <v>57</v>
      </c>
      <c r="CF29" s="14">
        <f>VLOOKUP(CF25,Qry_Rpt_Section_F!$C$2:'Qry_Rpt_Section_F'!$J$1730,2,FALSE)</f>
        <v>57</v>
      </c>
      <c r="CG29" s="14">
        <f>VLOOKUP(CG25,Qry_Rpt_Section_F!$C$2:'Qry_Rpt_Section_F'!$J$1730,2,FALSE)</f>
        <v>57</v>
      </c>
      <c r="CH29" s="14">
        <f>VLOOKUP(CH25,Qry_Rpt_Section_F!$C$2:'Qry_Rpt_Section_F'!$J$1730,2,FALSE)</f>
        <v>58</v>
      </c>
      <c r="CI29" s="14">
        <f>VLOOKUP(CI25,Qry_Rpt_Section_F!$C$2:'Qry_Rpt_Section_F'!$J$1730,2,FALSE)</f>
        <v>58</v>
      </c>
      <c r="CJ29" s="14">
        <f>VLOOKUP(CJ25,Qry_Rpt_Section_F!$C$2:'Qry_Rpt_Section_F'!$J$1730,2,FALSE)</f>
        <v>58</v>
      </c>
      <c r="CK29" s="14">
        <f>VLOOKUP(CK25,Qry_Rpt_Section_F!$C$2:'Qry_Rpt_Section_F'!$J$1730,2,FALSE)</f>
        <v>58</v>
      </c>
      <c r="CL29" s="14">
        <f>VLOOKUP(CL25,Qry_Rpt_Section_F!$C$2:'Qry_Rpt_Section_F'!$J$1730,2,FALSE)</f>
        <v>59</v>
      </c>
      <c r="CM29" s="14">
        <f>VLOOKUP(CM25,Qry_Rpt_Section_F!$C$2:'Qry_Rpt_Section_F'!$J$1730,2,FALSE)</f>
        <v>59</v>
      </c>
      <c r="CN29" s="14">
        <f>VLOOKUP(CN25,Qry_Rpt_Section_F!$C$2:'Qry_Rpt_Section_F'!$J$1730,2,FALSE)</f>
        <v>59</v>
      </c>
      <c r="CO29" s="14">
        <f>VLOOKUP(CO25,Qry_Rpt_Section_F!$C$2:'Qry_Rpt_Section_F'!$J$1730,2,FALSE)</f>
        <v>59</v>
      </c>
      <c r="CP29" s="14">
        <f>VLOOKUP(CP25,Qry_Rpt_Section_F!$C$2:'Qry_Rpt_Section_F'!$J$1730,2,FALSE)</f>
        <v>60</v>
      </c>
      <c r="CQ29" s="14">
        <f>VLOOKUP(CQ25,Qry_Rpt_Section_F!$C$2:'Qry_Rpt_Section_F'!$J$1730,2,FALSE)</f>
        <v>60</v>
      </c>
      <c r="CR29" s="14">
        <f>VLOOKUP(CR25,Qry_Rpt_Section_F!$C$2:'Qry_Rpt_Section_F'!$J$1730,2,FALSE)</f>
        <v>60</v>
      </c>
      <c r="CS29" s="14">
        <f>VLOOKUP(CS25,Qry_Rpt_Section_F!$C$2:'Qry_Rpt_Section_F'!$J$1730,2,FALSE)</f>
        <v>60</v>
      </c>
      <c r="CT29" s="14">
        <f>VLOOKUP(CT25,Qry_Rpt_Section_F!$C$2:'Qry_Rpt_Section_F'!$J$1730,2,FALSE)</f>
        <v>61</v>
      </c>
      <c r="CU29" s="14">
        <f>VLOOKUP(CU25,Qry_Rpt_Section_F!$C$2:'Qry_Rpt_Section_F'!$J$1730,2,FALSE)</f>
        <v>61</v>
      </c>
      <c r="CV29" s="14">
        <f>VLOOKUP(CV25,Qry_Rpt_Section_F!$C$2:'Qry_Rpt_Section_F'!$J$1730,2,FALSE)</f>
        <v>61</v>
      </c>
      <c r="CW29" s="14">
        <f>VLOOKUP(CW25,Qry_Rpt_Section_F!$C$2:'Qry_Rpt_Section_F'!$J$1730,2,FALSE)</f>
        <v>61</v>
      </c>
      <c r="CX29" s="14">
        <f>VLOOKUP(CX25,Qry_Rpt_Section_F!$C$2:'Qry_Rpt_Section_F'!$J$1730,2,FALSE)</f>
        <v>62</v>
      </c>
      <c r="CY29" s="14">
        <f>VLOOKUP(CY25,Qry_Rpt_Section_F!$C$2:'Qry_Rpt_Section_F'!$J$1730,2,FALSE)</f>
        <v>62</v>
      </c>
      <c r="CZ29" s="14">
        <f>VLOOKUP(CZ25,Qry_Rpt_Section_F!$C$2:'Qry_Rpt_Section_F'!$J$1730,2,FALSE)</f>
        <v>62</v>
      </c>
      <c r="DA29" s="14">
        <f>VLOOKUP(DA25,Qry_Rpt_Section_F!$C$2:'Qry_Rpt_Section_F'!$J$1730,2,FALSE)</f>
        <v>62</v>
      </c>
      <c r="DB29" s="14">
        <f>VLOOKUP(DB25,Qry_Rpt_Section_F!$C$2:'Qry_Rpt_Section_F'!$J$1730,2,FALSE)</f>
        <v>63</v>
      </c>
      <c r="DC29" s="14">
        <f>VLOOKUP(DC25,Qry_Rpt_Section_F!$C$2:'Qry_Rpt_Section_F'!$J$1730,2,FALSE)</f>
        <v>63</v>
      </c>
      <c r="DD29" s="14">
        <f>VLOOKUP(DD25,Qry_Rpt_Section_F!$C$2:'Qry_Rpt_Section_F'!$J$1730,2,FALSE)</f>
        <v>63</v>
      </c>
      <c r="DE29" s="14">
        <f>VLOOKUP(DE25,Qry_Rpt_Section_F!$C$2:'Qry_Rpt_Section_F'!$J$1730,2,FALSE)</f>
        <v>63</v>
      </c>
      <c r="DF29" s="14">
        <f>VLOOKUP(DF25,Qry_Rpt_Section_F!$C$2:'Qry_Rpt_Section_F'!$J$1730,2,FALSE)</f>
        <v>64</v>
      </c>
      <c r="DG29" s="14">
        <f>VLOOKUP(DG25,Qry_Rpt_Section_F!$C$2:'Qry_Rpt_Section_F'!$J$1730,2,FALSE)</f>
        <v>64</v>
      </c>
      <c r="DH29" s="14">
        <f>VLOOKUP(DH25,Qry_Rpt_Section_F!$C$2:'Qry_Rpt_Section_F'!$J$1730,2,FALSE)</f>
        <v>64</v>
      </c>
      <c r="DI29" s="14">
        <f>VLOOKUP(DI25,Qry_Rpt_Section_F!$C$2:'Qry_Rpt_Section_F'!$J$1730,2,FALSE)</f>
        <v>64</v>
      </c>
      <c r="DJ29" s="14">
        <f>VLOOKUP(DJ25,Qry_Rpt_Section_F!$C$2:'Qry_Rpt_Section_F'!$J$1730,2,FALSE)</f>
        <v>65</v>
      </c>
      <c r="DK29" s="14">
        <f>VLOOKUP(DK25,Qry_Rpt_Section_F!$C$2:'Qry_Rpt_Section_F'!$J$1730,2,FALSE)</f>
        <v>65</v>
      </c>
      <c r="DL29" s="14">
        <f>VLOOKUP(DL25,Qry_Rpt_Section_F!$C$2:'Qry_Rpt_Section_F'!$J$1730,2,FALSE)</f>
        <v>65</v>
      </c>
      <c r="DM29" s="14">
        <f>VLOOKUP(DM25,Qry_Rpt_Section_F!$C$2:'Qry_Rpt_Section_F'!$J$1730,2,FALSE)</f>
        <v>65</v>
      </c>
      <c r="DN29" s="14">
        <f>VLOOKUP(DN25,Qry_Rpt_Section_F!$C$2:'Qry_Rpt_Section_F'!$J$1800,2,FALSE)</f>
        <v>66</v>
      </c>
      <c r="DO29" s="14">
        <f>VLOOKUP(DO25,Qry_Rpt_Section_F!$C$2:'Qry_Rpt_Section_F'!$J$1800,2,FALSE)</f>
        <v>66</v>
      </c>
      <c r="DP29" s="14">
        <f>VLOOKUP(DP25,Qry_Rpt_Section_F!$C$2:'Qry_Rpt_Section_F'!$J$1800,2,FALSE)</f>
        <v>66</v>
      </c>
      <c r="DQ29" s="14">
        <f>VLOOKUP(DQ25,Qry_Rpt_Section_F!$C$2:'Qry_Rpt_Section_F'!$J$1800,2,FALSE)</f>
        <v>66</v>
      </c>
      <c r="DR29" s="14">
        <f>VLOOKUP(DR25,Qry_Rpt_Section_F!$C$2:'Qry_Rpt_Section_F'!$J$1800,2,FALSE)</f>
        <v>67</v>
      </c>
      <c r="DS29" s="14">
        <f>VLOOKUP(DS25,Qry_Rpt_Section_F!$C$2:'Qry_Rpt_Section_F'!$J$1800,2,FALSE)</f>
        <v>67</v>
      </c>
      <c r="DT29" s="14">
        <f>VLOOKUP(DT25,Qry_Rpt_Section_F!$C$2:'Qry_Rpt_Section_F'!$J$1800,2,FALSE)</f>
        <v>67</v>
      </c>
      <c r="DU29" s="14">
        <f>VLOOKUP(DU25,Qry_Rpt_Section_F!$C$2:'Qry_Rpt_Section_F'!$J$1800,2,FALSE)</f>
        <v>67</v>
      </c>
      <c r="DV29" s="14">
        <f>VLOOKUP(DV25,Qry_Rpt_Section_F!$C$2:'Qry_Rpt_Section_F'!$J$1800,2,FALSE)</f>
        <v>68</v>
      </c>
      <c r="DW29" s="14">
        <f>VLOOKUP(DW25,Qry_Rpt_Section_F!$C$2:'Qry_Rpt_Section_F'!$J$1800,2,FALSE)</f>
        <v>68</v>
      </c>
      <c r="DX29" s="14">
        <f>VLOOKUP(DX25,Qry_Rpt_Section_F!$C$2:'Qry_Rpt_Section_F'!$J$1800,2,FALSE)</f>
        <v>68</v>
      </c>
      <c r="DY29" s="14">
        <f>VLOOKUP(DY25,Qry_Rpt_Section_F!$C$2:'Qry_Rpt_Section_F'!$J$1800,2,FALSE)</f>
        <v>68</v>
      </c>
      <c r="DZ29" s="14">
        <f>VLOOKUP(DZ25,Qry_Rpt_Section_F!$C$2:'Qry_Rpt_Section_F'!$J$1800,2,FALSE)</f>
        <v>69</v>
      </c>
      <c r="EA29" s="14">
        <f>VLOOKUP(EA25,Qry_Rpt_Section_F!$C$2:'Qry_Rpt_Section_F'!$J$1800,2,FALSE)</f>
        <v>69</v>
      </c>
      <c r="EB29" s="14">
        <f>VLOOKUP(EB25,Qry_Rpt_Section_F!$C$2:'Qry_Rpt_Section_F'!$J$1800,2,FALSE)</f>
        <v>69</v>
      </c>
      <c r="EC29" s="14">
        <f>VLOOKUP(EC25,Qry_Rpt_Section_F!$C$2:'Qry_Rpt_Section_F'!$J$1800,2,FALSE)</f>
        <v>69</v>
      </c>
      <c r="ED29" s="14">
        <f>VLOOKUP(ED25,Qry_Rpt_Section_F!$C$2:'Qry_Rpt_Section_F'!$J$1800,2,FALSE)</f>
        <v>70</v>
      </c>
      <c r="EE29" s="14">
        <f>VLOOKUP(EE25,Qry_Rpt_Section_F!$C$2:'Qry_Rpt_Section_F'!$J$1800,2,FALSE)</f>
        <v>70</v>
      </c>
      <c r="EF29" s="14">
        <f>VLOOKUP(EF25,Qry_Rpt_Section_F!$C$2:'Qry_Rpt_Section_F'!$J$1800,2,FALSE)</f>
        <v>70</v>
      </c>
      <c r="EG29" s="14">
        <f>VLOOKUP(EG25,Qry_Rpt_Section_F!$C$2:'Qry_Rpt_Section_F'!$J$1800,2,FALSE)</f>
        <v>70</v>
      </c>
      <c r="EH29" s="14">
        <f>VLOOKUP(EH25,Qry_Rpt_Section_F!$C$2:'Qry_Rpt_Section_F'!$J$1800,2,FALSE)</f>
        <v>71</v>
      </c>
      <c r="EI29" s="14">
        <f>VLOOKUP(EI25,Qry_Rpt_Section_F!$C$2:'Qry_Rpt_Section_F'!$J$1800,2,FALSE)</f>
        <v>71</v>
      </c>
      <c r="EJ29" s="14">
        <f>VLOOKUP(EJ25,Qry_Rpt_Section_F!$C$2:'Qry_Rpt_Section_F'!$J$1800,2,FALSE)</f>
        <v>71</v>
      </c>
      <c r="EK29" s="14">
        <f>VLOOKUP(EK25,Qry_Rpt_Section_F!$C$2:'Qry_Rpt_Section_F'!$J$1800,2,FALSE)</f>
        <v>71</v>
      </c>
    </row>
    <row r="30" spans="1:142" s="18" customFormat="1" x14ac:dyDescent="0.2">
      <c r="A30" s="16" t="s">
        <v>806</v>
      </c>
      <c r="B30" s="17">
        <f>VLOOKUP(B25,Qry_Rpt_Section_F!$C$2:'Qry_Rpt_Section_F'!$J$1730,3,FALSE)</f>
        <v>5</v>
      </c>
      <c r="C30" s="17">
        <f>VLOOKUP(C25,Qry_Rpt_Section_F!$C$2:'Qry_Rpt_Section_F'!$J$1730,3,FALSE)</f>
        <v>6</v>
      </c>
      <c r="D30" s="17">
        <f>VLOOKUP(D25,Qry_Rpt_Section_F!$C$2:'Qry_Rpt_Section_F'!$J$1730,3,FALSE)</f>
        <v>7</v>
      </c>
      <c r="E30" s="17">
        <f>VLOOKUP(E25,Qry_Rpt_Section_F!$C$2:'Qry_Rpt_Section_F'!$J$1730,3,FALSE)</f>
        <v>8</v>
      </c>
      <c r="F30" s="17">
        <f>VLOOKUP(F25,Qry_Rpt_Section_F!$C$2:'Qry_Rpt_Section_F'!$J$1730,3,FALSE)</f>
        <v>5</v>
      </c>
      <c r="G30" s="17">
        <f>VLOOKUP(G25,Qry_Rpt_Section_F!$C$2:'Qry_Rpt_Section_F'!$J$1730,3,FALSE)</f>
        <v>6</v>
      </c>
      <c r="H30" s="17">
        <f>VLOOKUP(H25,Qry_Rpt_Section_F!$C$2:'Qry_Rpt_Section_F'!$J$1730,3,FALSE)</f>
        <v>7</v>
      </c>
      <c r="I30" s="17">
        <f>VLOOKUP(I25,Qry_Rpt_Section_F!$C$2:'Qry_Rpt_Section_F'!$J$1730,3,FALSE)</f>
        <v>8</v>
      </c>
      <c r="J30" s="17">
        <f>VLOOKUP(J25,Qry_Rpt_Section_F!$C$2:'Qry_Rpt_Section_F'!$J$1730,3,FALSE)</f>
        <v>5</v>
      </c>
      <c r="K30" s="17">
        <f>VLOOKUP(K25,Qry_Rpt_Section_F!$C$2:'Qry_Rpt_Section_F'!$J$1730,3,FALSE)</f>
        <v>6</v>
      </c>
      <c r="L30" s="17">
        <f>VLOOKUP(L25,Qry_Rpt_Section_F!$C$2:'Qry_Rpt_Section_F'!$J$1730,3,FALSE)</f>
        <v>7</v>
      </c>
      <c r="M30" s="17">
        <f>VLOOKUP(M25,Qry_Rpt_Section_F!$C$2:'Qry_Rpt_Section_F'!$J$1730,3,FALSE)</f>
        <v>8</v>
      </c>
      <c r="N30" s="17">
        <f>VLOOKUP(N25,Qry_Rpt_Section_F!$C$2:'Qry_Rpt_Section_F'!$J$1730,3,FALSE)</f>
        <v>5</v>
      </c>
      <c r="O30" s="17">
        <f>VLOOKUP(O25,Qry_Rpt_Section_F!$C$2:'Qry_Rpt_Section_F'!$J$1730,3,FALSE)</f>
        <v>6</v>
      </c>
      <c r="P30" s="17">
        <f>VLOOKUP(P25,Qry_Rpt_Section_F!$C$2:'Qry_Rpt_Section_F'!$J$1730,3,FALSE)</f>
        <v>7</v>
      </c>
      <c r="Q30" s="17">
        <f>VLOOKUP(Q25,Qry_Rpt_Section_F!$C$2:'Qry_Rpt_Section_F'!$J$1730,3,FALSE)</f>
        <v>8</v>
      </c>
      <c r="R30" s="17">
        <f>VLOOKUP(R25,Qry_Rpt_Section_F!$C$2:'Qry_Rpt_Section_F'!$J$1730,3,FALSE)</f>
        <v>5</v>
      </c>
      <c r="S30" s="17">
        <f>VLOOKUP(S25,Qry_Rpt_Section_F!$C$2:'Qry_Rpt_Section_F'!$J$1730,3,FALSE)</f>
        <v>6</v>
      </c>
      <c r="T30" s="17">
        <f>VLOOKUP(T25,Qry_Rpt_Section_F!$C$2:'Qry_Rpt_Section_F'!$J$1730,3,FALSE)</f>
        <v>7</v>
      </c>
      <c r="U30" s="17">
        <f>VLOOKUP(U25,Qry_Rpt_Section_F!$C$2:'Qry_Rpt_Section_F'!$J$1730,3,FALSE)</f>
        <v>8</v>
      </c>
      <c r="V30" s="17">
        <f>VLOOKUP(V25,Qry_Rpt_Section_F!$C$2:'Qry_Rpt_Section_F'!$J$1730,3,FALSE)</f>
        <v>5</v>
      </c>
      <c r="W30" s="17">
        <f>VLOOKUP(W25,Qry_Rpt_Section_F!$C$2:'Qry_Rpt_Section_F'!$J$1730,3,FALSE)</f>
        <v>6</v>
      </c>
      <c r="X30" s="17">
        <f>VLOOKUP(X25,Qry_Rpt_Section_F!$C$2:'Qry_Rpt_Section_F'!$J$1730,3,FALSE)</f>
        <v>7</v>
      </c>
      <c r="Y30" s="17">
        <f>VLOOKUP(Y25,Qry_Rpt_Section_F!$C$2:'Qry_Rpt_Section_F'!$J$1730,3,FALSE)</f>
        <v>8</v>
      </c>
      <c r="Z30" s="17">
        <f>VLOOKUP(Z25,Qry_Rpt_Section_F!$C$2:'Qry_Rpt_Section_F'!$J$1730,3,FALSE)</f>
        <v>5</v>
      </c>
      <c r="AA30" s="17">
        <f>VLOOKUP(AA25,Qry_Rpt_Section_F!$C$2:'Qry_Rpt_Section_F'!$J$1730,3,FALSE)</f>
        <v>6</v>
      </c>
      <c r="AB30" s="17">
        <f>VLOOKUP(AB25,Qry_Rpt_Section_F!$C$2:'Qry_Rpt_Section_F'!$J$1730,3,FALSE)</f>
        <v>7</v>
      </c>
      <c r="AC30" s="17">
        <f>VLOOKUP(AC25,Qry_Rpt_Section_F!$C$2:'Qry_Rpt_Section_F'!$J$1730,3,FALSE)</f>
        <v>8</v>
      </c>
      <c r="AD30" s="17">
        <f>VLOOKUP(AD25,Qry_Rpt_Section_F!$C$2:'Qry_Rpt_Section_F'!$J$1730,3,FALSE)</f>
        <v>5</v>
      </c>
      <c r="AE30" s="17">
        <f>VLOOKUP(AE25,Qry_Rpt_Section_F!$C$2:'Qry_Rpt_Section_F'!$J$1730,3,FALSE)</f>
        <v>6</v>
      </c>
      <c r="AF30" s="17">
        <f>VLOOKUP(AF25,Qry_Rpt_Section_F!$C$2:'Qry_Rpt_Section_F'!$J$1730,3,FALSE)</f>
        <v>7</v>
      </c>
      <c r="AG30" s="17">
        <f>VLOOKUP(AG25,Qry_Rpt_Section_F!$C$2:'Qry_Rpt_Section_F'!$J$1730,3,FALSE)</f>
        <v>8</v>
      </c>
      <c r="AH30" s="17">
        <f>VLOOKUP(AH25,Qry_Rpt_Section_F!$C$2:'Qry_Rpt_Section_F'!$J$1730,3,FALSE)</f>
        <v>5</v>
      </c>
      <c r="AI30" s="17">
        <f>VLOOKUP(AI25,Qry_Rpt_Section_F!$C$2:'Qry_Rpt_Section_F'!$J$1730,3,FALSE)</f>
        <v>6</v>
      </c>
      <c r="AJ30" s="17">
        <f>VLOOKUP(AJ25,Qry_Rpt_Section_F!$C$2:'Qry_Rpt_Section_F'!$J$1730,3,FALSE)</f>
        <v>7</v>
      </c>
      <c r="AK30" s="17">
        <f>VLOOKUP(AK25,Qry_Rpt_Section_F!$C$2:'Qry_Rpt_Section_F'!$J$1730,3,FALSE)</f>
        <v>8</v>
      </c>
      <c r="AL30" s="17">
        <f>VLOOKUP(AL25,Qry_Rpt_Section_F!$C$2:'Qry_Rpt_Section_F'!$J$1730,3,FALSE)</f>
        <v>5</v>
      </c>
      <c r="AM30" s="17">
        <f>VLOOKUP(AM25,Qry_Rpt_Section_F!$C$2:'Qry_Rpt_Section_F'!$J$1730,3,FALSE)</f>
        <v>6</v>
      </c>
      <c r="AN30" s="17">
        <f>VLOOKUP(AN25,Qry_Rpt_Section_F!$C$2:'Qry_Rpt_Section_F'!$J$1730,3,FALSE)</f>
        <v>7</v>
      </c>
      <c r="AO30" s="17">
        <f>VLOOKUP(AO25,Qry_Rpt_Section_F!$C$2:'Qry_Rpt_Section_F'!$J$1730,3,FALSE)</f>
        <v>8</v>
      </c>
      <c r="AP30" s="17">
        <f>VLOOKUP(AP25,Qry_Rpt_Section_F!$C$2:'Qry_Rpt_Section_F'!$J$1730,3,FALSE)</f>
        <v>5</v>
      </c>
      <c r="AQ30" s="17">
        <f>VLOOKUP(AQ25,Qry_Rpt_Section_F!$C$2:'Qry_Rpt_Section_F'!$J$1730,3,FALSE)</f>
        <v>6</v>
      </c>
      <c r="AR30" s="17">
        <f>VLOOKUP(AR25,Qry_Rpt_Section_F!$C$2:'Qry_Rpt_Section_F'!$J$1730,3,FALSE)</f>
        <v>7</v>
      </c>
      <c r="AS30" s="17">
        <f>VLOOKUP(AS25,Qry_Rpt_Section_F!$C$2:'Qry_Rpt_Section_F'!$J$1730,3,FALSE)</f>
        <v>8</v>
      </c>
      <c r="AT30" s="17">
        <f>VLOOKUP(AT25,Qry_Rpt_Section_F!$C$2:'Qry_Rpt_Section_F'!$J$1730,3,FALSE)</f>
        <v>5</v>
      </c>
      <c r="AU30" s="17">
        <f>VLOOKUP(AU25,Qry_Rpt_Section_F!$C$2:'Qry_Rpt_Section_F'!$J$1730,3,FALSE)</f>
        <v>6</v>
      </c>
      <c r="AV30" s="17">
        <f>VLOOKUP(AV25,Qry_Rpt_Section_F!$C$2:'Qry_Rpt_Section_F'!$J$1730,3,FALSE)</f>
        <v>7</v>
      </c>
      <c r="AW30" s="17">
        <f>VLOOKUP(AW25,Qry_Rpt_Section_F!$C$2:'Qry_Rpt_Section_F'!$J$1730,3,FALSE)</f>
        <v>8</v>
      </c>
      <c r="AX30" s="17">
        <f>VLOOKUP(AX25,Qry_Rpt_Section_F!$C$2:'Qry_Rpt_Section_F'!$J$1730,3,FALSE)</f>
        <v>5</v>
      </c>
      <c r="AY30" s="17">
        <f>VLOOKUP(AY25,Qry_Rpt_Section_F!$C$2:'Qry_Rpt_Section_F'!$J$1730,3,FALSE)</f>
        <v>6</v>
      </c>
      <c r="AZ30" s="17">
        <f>VLOOKUP(AZ25,Qry_Rpt_Section_F!$C$2:'Qry_Rpt_Section_F'!$J$1730,3,FALSE)</f>
        <v>7</v>
      </c>
      <c r="BA30" s="17">
        <f>VLOOKUP(BA25,Qry_Rpt_Section_F!$C$2:'Qry_Rpt_Section_F'!$J$1730,3,FALSE)</f>
        <v>8</v>
      </c>
      <c r="BB30" s="17">
        <f>VLOOKUP(BB25,Qry_Rpt_Section_F!$C$2:'Qry_Rpt_Section_F'!$J$1730,3,FALSE)</f>
        <v>5</v>
      </c>
      <c r="BC30" s="17">
        <f>VLOOKUP(BC25,Qry_Rpt_Section_F!$C$2:'Qry_Rpt_Section_F'!$J$1730,3,FALSE)</f>
        <v>6</v>
      </c>
      <c r="BD30" s="17">
        <f>VLOOKUP(BD25,Qry_Rpt_Section_F!$C$2:'Qry_Rpt_Section_F'!$J$1730,3,FALSE)</f>
        <v>7</v>
      </c>
      <c r="BE30" s="17">
        <f>VLOOKUP(BE25,Qry_Rpt_Section_F!$C$2:'Qry_Rpt_Section_F'!$J$1730,3,FALSE)</f>
        <v>8</v>
      </c>
      <c r="BF30" s="17">
        <f>VLOOKUP(BF25,Qry_Rpt_Section_F!$C$2:'Qry_Rpt_Section_F'!$J$1730,3,FALSE)</f>
        <v>5</v>
      </c>
      <c r="BG30" s="17">
        <f>VLOOKUP(BG25,Qry_Rpt_Section_F!$C$2:'Qry_Rpt_Section_F'!$J$1730,3,FALSE)</f>
        <v>6</v>
      </c>
      <c r="BH30" s="17">
        <f>VLOOKUP(BH25,Qry_Rpt_Section_F!$C$2:'Qry_Rpt_Section_F'!$J$1730,3,FALSE)</f>
        <v>7</v>
      </c>
      <c r="BI30" s="17">
        <f>VLOOKUP(BI25,Qry_Rpt_Section_F!$C$2:'Qry_Rpt_Section_F'!$J$1730,3,FALSE)</f>
        <v>8</v>
      </c>
      <c r="BJ30" s="17">
        <f>VLOOKUP(BJ25,Qry_Rpt_Section_F!$C$2:'Qry_Rpt_Section_F'!$J$1730,3,FALSE)</f>
        <v>5</v>
      </c>
      <c r="BK30" s="17">
        <f>VLOOKUP(BK25,Qry_Rpt_Section_F!$C$2:'Qry_Rpt_Section_F'!$J$1730,3,FALSE)</f>
        <v>6</v>
      </c>
      <c r="BL30" s="17">
        <f>VLOOKUP(BL25,Qry_Rpt_Section_F!$C$2:'Qry_Rpt_Section_F'!$J$1730,3,FALSE)</f>
        <v>7</v>
      </c>
      <c r="BM30" s="17">
        <f>VLOOKUP(BM25,Qry_Rpt_Section_F!$C$2:'Qry_Rpt_Section_F'!$J$1730,3,FALSE)</f>
        <v>8</v>
      </c>
      <c r="BN30" s="17">
        <f>VLOOKUP(BN25,Qry_Rpt_Section_F!$C$2:'Qry_Rpt_Section_F'!$J$1730,3,FALSE)</f>
        <v>5</v>
      </c>
      <c r="BO30" s="17">
        <f>VLOOKUP(BO25,Qry_Rpt_Section_F!$C$2:'Qry_Rpt_Section_F'!$J$1730,3,FALSE)</f>
        <v>6</v>
      </c>
      <c r="BP30" s="17">
        <f>VLOOKUP(BP25,Qry_Rpt_Section_F!$C$2:'Qry_Rpt_Section_F'!$J$1730,3,FALSE)</f>
        <v>7</v>
      </c>
      <c r="BQ30" s="17">
        <f>VLOOKUP(BQ25,Qry_Rpt_Section_F!$C$2:'Qry_Rpt_Section_F'!$J$1730,3,FALSE)</f>
        <v>8</v>
      </c>
      <c r="BR30" s="17">
        <f>VLOOKUP(BR25,Qry_Rpt_Section_F!$C$2:'Qry_Rpt_Section_F'!$J$1730,3,FALSE)</f>
        <v>5</v>
      </c>
      <c r="BS30" s="17">
        <f>VLOOKUP(BS25,Qry_Rpt_Section_F!$C$2:'Qry_Rpt_Section_F'!$J$1730,3,FALSE)</f>
        <v>6</v>
      </c>
      <c r="BT30" s="17">
        <f>VLOOKUP(BT25,Qry_Rpt_Section_F!$C$2:'Qry_Rpt_Section_F'!$J$1730,3,FALSE)</f>
        <v>7</v>
      </c>
      <c r="BU30" s="17">
        <f>VLOOKUP(BU25,Qry_Rpt_Section_F!$C$2:'Qry_Rpt_Section_F'!$J$1730,3,FALSE)</f>
        <v>8</v>
      </c>
      <c r="BV30" s="17">
        <f>VLOOKUP(BV25,Qry_Rpt_Section_F!$C$2:'Qry_Rpt_Section_F'!$J$1730,3,FALSE)</f>
        <v>5</v>
      </c>
      <c r="BW30" s="17">
        <f>VLOOKUP(BW25,Qry_Rpt_Section_F!$C$2:'Qry_Rpt_Section_F'!$J$1730,3,FALSE)</f>
        <v>6</v>
      </c>
      <c r="BX30" s="17">
        <f>VLOOKUP(BX25,Qry_Rpt_Section_F!$C$2:'Qry_Rpt_Section_F'!$J$1730,3,FALSE)</f>
        <v>7</v>
      </c>
      <c r="BY30" s="17">
        <f>VLOOKUP(BY25,Qry_Rpt_Section_F!$C$2:'Qry_Rpt_Section_F'!$J$1730,3,FALSE)</f>
        <v>8</v>
      </c>
      <c r="BZ30" s="17">
        <f>VLOOKUP(BZ25,Qry_Rpt_Section_F!$C$2:'Qry_Rpt_Section_F'!$J$1730,3,FALSE)</f>
        <v>5</v>
      </c>
      <c r="CA30" s="17">
        <f>VLOOKUP(CA25,Qry_Rpt_Section_F!$C$2:'Qry_Rpt_Section_F'!$J$1730,3,FALSE)</f>
        <v>6</v>
      </c>
      <c r="CB30" s="17">
        <f>VLOOKUP(CB25,Qry_Rpt_Section_F!$C$2:'Qry_Rpt_Section_F'!$J$1730,3,FALSE)</f>
        <v>7</v>
      </c>
      <c r="CC30" s="17">
        <f>VLOOKUP(CC25,Qry_Rpt_Section_F!$C$2:'Qry_Rpt_Section_F'!$J$1730,3,FALSE)</f>
        <v>8</v>
      </c>
      <c r="CD30" s="17">
        <f>VLOOKUP(CD25,Qry_Rpt_Section_F!$C$2:'Qry_Rpt_Section_F'!$J$1730,3,FALSE)</f>
        <v>5</v>
      </c>
      <c r="CE30" s="17">
        <f>VLOOKUP(CE25,Qry_Rpt_Section_F!$C$2:'Qry_Rpt_Section_F'!$J$1730,3,FALSE)</f>
        <v>6</v>
      </c>
      <c r="CF30" s="17">
        <f>VLOOKUP(CF25,Qry_Rpt_Section_F!$C$2:'Qry_Rpt_Section_F'!$J$1730,3,FALSE)</f>
        <v>7</v>
      </c>
      <c r="CG30" s="17">
        <f>VLOOKUP(CG25,Qry_Rpt_Section_F!$C$2:'Qry_Rpt_Section_F'!$J$1730,3,FALSE)</f>
        <v>8</v>
      </c>
      <c r="CH30" s="17">
        <f>VLOOKUP(CH25,Qry_Rpt_Section_F!$C$2:'Qry_Rpt_Section_F'!$J$1730,3,FALSE)</f>
        <v>5</v>
      </c>
      <c r="CI30" s="17">
        <f>VLOOKUP(CI25,Qry_Rpt_Section_F!$C$2:'Qry_Rpt_Section_F'!$J$1730,3,FALSE)</f>
        <v>6</v>
      </c>
      <c r="CJ30" s="17">
        <f>VLOOKUP(CJ25,Qry_Rpt_Section_F!$C$2:'Qry_Rpt_Section_F'!$J$1730,3,FALSE)</f>
        <v>7</v>
      </c>
      <c r="CK30" s="17">
        <f>VLOOKUP(CK25,Qry_Rpt_Section_F!$C$2:'Qry_Rpt_Section_F'!$J$1730,3,FALSE)</f>
        <v>8</v>
      </c>
      <c r="CL30" s="17">
        <f>VLOOKUP(CL25,Qry_Rpt_Section_F!$C$2:'Qry_Rpt_Section_F'!$J$1730,3,FALSE)</f>
        <v>5</v>
      </c>
      <c r="CM30" s="17">
        <f>VLOOKUP(CM25,Qry_Rpt_Section_F!$C$2:'Qry_Rpt_Section_F'!$J$1730,3,FALSE)</f>
        <v>6</v>
      </c>
      <c r="CN30" s="17">
        <f>VLOOKUP(CN25,Qry_Rpt_Section_F!$C$2:'Qry_Rpt_Section_F'!$J$1730,3,FALSE)</f>
        <v>7</v>
      </c>
      <c r="CO30" s="17">
        <f>VLOOKUP(CO25,Qry_Rpt_Section_F!$C$2:'Qry_Rpt_Section_F'!$J$1730,3,FALSE)</f>
        <v>8</v>
      </c>
      <c r="CP30" s="17">
        <f>VLOOKUP(CP25,Qry_Rpt_Section_F!$C$2:'Qry_Rpt_Section_F'!$J$1730,3,FALSE)</f>
        <v>5</v>
      </c>
      <c r="CQ30" s="17">
        <f>VLOOKUP(CQ25,Qry_Rpt_Section_F!$C$2:'Qry_Rpt_Section_F'!$J$1730,3,FALSE)</f>
        <v>6</v>
      </c>
      <c r="CR30" s="17">
        <f>VLOOKUP(CR25,Qry_Rpt_Section_F!$C$2:'Qry_Rpt_Section_F'!$J$1730,3,FALSE)</f>
        <v>7</v>
      </c>
      <c r="CS30" s="17">
        <f>VLOOKUP(CS25,Qry_Rpt_Section_F!$C$2:'Qry_Rpt_Section_F'!$J$1730,3,FALSE)</f>
        <v>8</v>
      </c>
      <c r="CT30" s="17">
        <f>VLOOKUP(CT25,Qry_Rpt_Section_F!$C$2:'Qry_Rpt_Section_F'!$J$1730,3,FALSE)</f>
        <v>5</v>
      </c>
      <c r="CU30" s="17">
        <f>VLOOKUP(CU25,Qry_Rpt_Section_F!$C$2:'Qry_Rpt_Section_F'!$J$1730,3,FALSE)</f>
        <v>6</v>
      </c>
      <c r="CV30" s="17">
        <f>VLOOKUP(CV25,Qry_Rpt_Section_F!$C$2:'Qry_Rpt_Section_F'!$J$1730,3,FALSE)</f>
        <v>7</v>
      </c>
      <c r="CW30" s="17">
        <f>VLOOKUP(CW25,Qry_Rpt_Section_F!$C$2:'Qry_Rpt_Section_F'!$J$1730,3,FALSE)</f>
        <v>8</v>
      </c>
      <c r="CX30" s="17">
        <f>VLOOKUP(CX25,Qry_Rpt_Section_F!$C$2:'Qry_Rpt_Section_F'!$J$1730,3,FALSE)</f>
        <v>5</v>
      </c>
      <c r="CY30" s="17">
        <f>VLOOKUP(CY25,Qry_Rpt_Section_F!$C$2:'Qry_Rpt_Section_F'!$J$1730,3,FALSE)</f>
        <v>6</v>
      </c>
      <c r="CZ30" s="17">
        <f>VLOOKUP(CZ25,Qry_Rpt_Section_F!$C$2:'Qry_Rpt_Section_F'!$J$1730,3,FALSE)</f>
        <v>7</v>
      </c>
      <c r="DA30" s="17">
        <f>VLOOKUP(DA25,Qry_Rpt_Section_F!$C$2:'Qry_Rpt_Section_F'!$J$1730,3,FALSE)</f>
        <v>8</v>
      </c>
      <c r="DB30" s="17">
        <f>VLOOKUP(DB25,Qry_Rpt_Section_F!$C$2:'Qry_Rpt_Section_F'!$J$1730,3,FALSE)</f>
        <v>5</v>
      </c>
      <c r="DC30" s="17">
        <f>VLOOKUP(DC25,Qry_Rpt_Section_F!$C$2:'Qry_Rpt_Section_F'!$J$1730,3,FALSE)</f>
        <v>6</v>
      </c>
      <c r="DD30" s="17">
        <f>VLOOKUP(DD25,Qry_Rpt_Section_F!$C$2:'Qry_Rpt_Section_F'!$J$1730,3,FALSE)</f>
        <v>7</v>
      </c>
      <c r="DE30" s="17">
        <f>VLOOKUP(DE25,Qry_Rpt_Section_F!$C$2:'Qry_Rpt_Section_F'!$J$1730,3,FALSE)</f>
        <v>8</v>
      </c>
      <c r="DF30" s="17">
        <f>VLOOKUP(DF25,Qry_Rpt_Section_F!$C$2:'Qry_Rpt_Section_F'!$J$1730,3,FALSE)</f>
        <v>5</v>
      </c>
      <c r="DG30" s="17">
        <f>VLOOKUP(DG25,Qry_Rpt_Section_F!$C$2:'Qry_Rpt_Section_F'!$J$1730,3,FALSE)</f>
        <v>6</v>
      </c>
      <c r="DH30" s="17">
        <f>VLOOKUP(DH25,Qry_Rpt_Section_F!$C$2:'Qry_Rpt_Section_F'!$J$1730,3,FALSE)</f>
        <v>7</v>
      </c>
      <c r="DI30" s="17">
        <f>VLOOKUP(DI25,Qry_Rpt_Section_F!$C$2:'Qry_Rpt_Section_F'!$J$1730,3,FALSE)</f>
        <v>8</v>
      </c>
      <c r="DJ30" s="17">
        <f>VLOOKUP(DJ25,Qry_Rpt_Section_F!$C$2:'Qry_Rpt_Section_F'!$J$1730,3,FALSE)</f>
        <v>5</v>
      </c>
      <c r="DK30" s="17">
        <f>VLOOKUP(DK25,Qry_Rpt_Section_F!$C$2:'Qry_Rpt_Section_F'!$J$1730,3,FALSE)</f>
        <v>6</v>
      </c>
      <c r="DL30" s="17">
        <f>VLOOKUP(DL25,Qry_Rpt_Section_F!$C$2:'Qry_Rpt_Section_F'!$J$1730,3,FALSE)</f>
        <v>7</v>
      </c>
      <c r="DM30" s="17">
        <f>VLOOKUP(DM25,Qry_Rpt_Section_F!$C$2:'Qry_Rpt_Section_F'!$J$1730,3,FALSE)</f>
        <v>8</v>
      </c>
      <c r="DN30" s="17">
        <f>VLOOKUP(DN25,Qry_Rpt_Section_F!$C$2:'Qry_Rpt_Section_F'!$J$1800,3,FALSE)</f>
        <v>5</v>
      </c>
      <c r="DO30" s="17">
        <f>VLOOKUP(DO25,Qry_Rpt_Section_F!$C$2:'Qry_Rpt_Section_F'!$J$1800,3,FALSE)</f>
        <v>6</v>
      </c>
      <c r="DP30" s="17">
        <f>VLOOKUP(DP25,Qry_Rpt_Section_F!$C$2:'Qry_Rpt_Section_F'!$J$1800,3,FALSE)</f>
        <v>7</v>
      </c>
      <c r="DQ30" s="17">
        <f>VLOOKUP(DQ25,Qry_Rpt_Section_F!$C$2:'Qry_Rpt_Section_F'!$J$1800,3,FALSE)</f>
        <v>8</v>
      </c>
      <c r="DR30" s="17">
        <f>VLOOKUP(DR25,Qry_Rpt_Section_F!$C$2:'Qry_Rpt_Section_F'!$J$1800,3,FALSE)</f>
        <v>5</v>
      </c>
      <c r="DS30" s="17">
        <f>VLOOKUP(DS25,Qry_Rpt_Section_F!$C$2:'Qry_Rpt_Section_F'!$J$1800,3,FALSE)</f>
        <v>6</v>
      </c>
      <c r="DT30" s="17">
        <f>VLOOKUP(DT25,Qry_Rpt_Section_F!$C$2:'Qry_Rpt_Section_F'!$J$1800,3,FALSE)</f>
        <v>7</v>
      </c>
      <c r="DU30" s="17">
        <f>VLOOKUP(DU25,Qry_Rpt_Section_F!$C$2:'Qry_Rpt_Section_F'!$J$1800,3,FALSE)</f>
        <v>8</v>
      </c>
      <c r="DV30" s="17">
        <f>VLOOKUP(DV25,Qry_Rpt_Section_F!$C$2:'Qry_Rpt_Section_F'!$J$1800,3,FALSE)</f>
        <v>5</v>
      </c>
      <c r="DW30" s="17">
        <f>VLOOKUP(DW25,Qry_Rpt_Section_F!$C$2:'Qry_Rpt_Section_F'!$J$1800,3,FALSE)</f>
        <v>6</v>
      </c>
      <c r="DX30" s="17">
        <f>VLOOKUP(DX25,Qry_Rpt_Section_F!$C$2:'Qry_Rpt_Section_F'!$J$1800,3,FALSE)</f>
        <v>7</v>
      </c>
      <c r="DY30" s="17">
        <f>VLOOKUP(DY25,Qry_Rpt_Section_F!$C$2:'Qry_Rpt_Section_F'!$J$1800,3,FALSE)</f>
        <v>8</v>
      </c>
      <c r="DZ30" s="17">
        <f>VLOOKUP(DZ25,Qry_Rpt_Section_F!$C$2:'Qry_Rpt_Section_F'!$J$1800,3,FALSE)</f>
        <v>5</v>
      </c>
      <c r="EA30" s="17">
        <f>VLOOKUP(EA25,Qry_Rpt_Section_F!$C$2:'Qry_Rpt_Section_F'!$J$1800,3,FALSE)</f>
        <v>6</v>
      </c>
      <c r="EB30" s="17">
        <f>VLOOKUP(EB25,Qry_Rpt_Section_F!$C$2:'Qry_Rpt_Section_F'!$J$1800,3,FALSE)</f>
        <v>7</v>
      </c>
      <c r="EC30" s="17">
        <f>VLOOKUP(EC25,Qry_Rpt_Section_F!$C$2:'Qry_Rpt_Section_F'!$J$1800,3,FALSE)</f>
        <v>8</v>
      </c>
      <c r="ED30" s="17">
        <f>VLOOKUP(ED25,Qry_Rpt_Section_F!$C$2:'Qry_Rpt_Section_F'!$J$1800,3,FALSE)</f>
        <v>5</v>
      </c>
      <c r="EE30" s="17">
        <f>VLOOKUP(EE25,Qry_Rpt_Section_F!$C$2:'Qry_Rpt_Section_F'!$J$1800,3,FALSE)</f>
        <v>6</v>
      </c>
      <c r="EF30" s="17">
        <f>VLOOKUP(EF25,Qry_Rpt_Section_F!$C$2:'Qry_Rpt_Section_F'!$J$1800,3,FALSE)</f>
        <v>7</v>
      </c>
      <c r="EG30" s="17">
        <f>VLOOKUP(EG25,Qry_Rpt_Section_F!$C$2:'Qry_Rpt_Section_F'!$J$1800,3,FALSE)</f>
        <v>8</v>
      </c>
      <c r="EH30" s="17">
        <f>VLOOKUP(EH25,Qry_Rpt_Section_F!$C$2:'Qry_Rpt_Section_F'!$J$1800,3,FALSE)</f>
        <v>5</v>
      </c>
      <c r="EI30" s="17">
        <f>VLOOKUP(EI25,Qry_Rpt_Section_F!$C$2:'Qry_Rpt_Section_F'!$J$1800,3,FALSE)</f>
        <v>6</v>
      </c>
      <c r="EJ30" s="17">
        <f>VLOOKUP(EJ25,Qry_Rpt_Section_F!$C$2:'Qry_Rpt_Section_F'!$J$1800,3,FALSE)</f>
        <v>7</v>
      </c>
      <c r="EK30" s="17">
        <f>VLOOKUP(EK25,Qry_Rpt_Section_F!$C$2:'Qry_Rpt_Section_F'!$J$1800,3,FALSE)</f>
        <v>8</v>
      </c>
    </row>
    <row r="31" spans="1:142" x14ac:dyDescent="0.2">
      <c r="A31" s="4" t="s">
        <v>881</v>
      </c>
      <c r="B31" s="5" t="str">
        <f>VLOOKUP(B25,Qry_Rpt_Section_F!$C$2:'Qry_Rpt_Section_F'!$T$1730,5,FALSE)</f>
        <v>X</v>
      </c>
      <c r="C31" s="5">
        <f>VLOOKUP(C25,Qry_Rpt_Section_F!$C$2:'Qry_Rpt_Section_F'!$T$1730,5,FALSE)</f>
        <v>0</v>
      </c>
      <c r="D31" s="5" t="str">
        <f>VLOOKUP(D25,Qry_Rpt_Section_F!$C$2:'Qry_Rpt_Section_F'!$T$1730,5,FALSE)</f>
        <v>X</v>
      </c>
      <c r="E31" s="5" t="str">
        <f>VLOOKUP(E25,Qry_Rpt_Section_F!$C$2:'Qry_Rpt_Section_F'!$T$1730,5,FALSE)</f>
        <v>X</v>
      </c>
      <c r="F31" s="5" t="str">
        <f>VLOOKUP(F25,Qry_Rpt_Section_F!$C$2:'Qry_Rpt_Section_F'!$T$1730,5,FALSE)</f>
        <v>X</v>
      </c>
      <c r="G31" s="5" t="str">
        <f>VLOOKUP(G25,Qry_Rpt_Section_F!$C$2:'Qry_Rpt_Section_F'!$T$1730,5,FALSE)</f>
        <v>X</v>
      </c>
      <c r="H31" s="5" t="str">
        <f>VLOOKUP(H25,Qry_Rpt_Section_F!$C$2:'Qry_Rpt_Section_F'!$T$1730,5,FALSE)</f>
        <v>X</v>
      </c>
      <c r="I31" s="5" t="str">
        <f>VLOOKUP(I25,Qry_Rpt_Section_F!$C$2:'Qry_Rpt_Section_F'!$T$1730,5,FALSE)</f>
        <v>X</v>
      </c>
      <c r="J31" s="5" t="str">
        <f>VLOOKUP(J25,Qry_Rpt_Section_F!$C$2:'Qry_Rpt_Section_F'!$T$1730,5,FALSE)</f>
        <v>X</v>
      </c>
      <c r="K31" s="5" t="str">
        <f>VLOOKUP(K25,Qry_Rpt_Section_F!$C$2:'Qry_Rpt_Section_F'!$T$1730,5,FALSE)</f>
        <v>X</v>
      </c>
      <c r="L31" s="5" t="str">
        <f>VLOOKUP(L25,Qry_Rpt_Section_F!$C$2:'Qry_Rpt_Section_F'!$T$1730,5,FALSE)</f>
        <v>X</v>
      </c>
      <c r="M31" s="5" t="str">
        <f>VLOOKUP(M25,Qry_Rpt_Section_F!$C$2:'Qry_Rpt_Section_F'!$T$1730,5,FALSE)</f>
        <v>X</v>
      </c>
      <c r="N31" s="5" t="str">
        <f>VLOOKUP(N25,Qry_Rpt_Section_F!$C$2:'Qry_Rpt_Section_F'!$T$1730,5,FALSE)</f>
        <v>X</v>
      </c>
      <c r="O31" s="5">
        <f>VLOOKUP(O25,Qry_Rpt_Section_F!$C$2:'Qry_Rpt_Section_F'!$T$1730,5,FALSE)</f>
        <v>0</v>
      </c>
      <c r="P31" s="5" t="str">
        <f>VLOOKUP(P25,Qry_Rpt_Section_F!$C$2:'Qry_Rpt_Section_F'!$T$1730,5,FALSE)</f>
        <v>X</v>
      </c>
      <c r="Q31" s="5" t="str">
        <f>VLOOKUP(Q25,Qry_Rpt_Section_F!$C$2:'Qry_Rpt_Section_F'!$T$1730,5,FALSE)</f>
        <v>X</v>
      </c>
      <c r="R31" s="5" t="str">
        <f>VLOOKUP(R25,Qry_Rpt_Section_F!$C$2:'Qry_Rpt_Section_F'!$T$1730,5,FALSE)</f>
        <v>X</v>
      </c>
      <c r="S31" s="5" t="str">
        <f>VLOOKUP(S25,Qry_Rpt_Section_F!$C$2:'Qry_Rpt_Section_F'!$T$1730,5,FALSE)</f>
        <v>X</v>
      </c>
      <c r="T31" s="5" t="str">
        <f>VLOOKUP(T25,Qry_Rpt_Section_F!$C$2:'Qry_Rpt_Section_F'!$T$1730,5,FALSE)</f>
        <v>X</v>
      </c>
      <c r="U31" s="5" t="str">
        <f>VLOOKUP(U25,Qry_Rpt_Section_F!$C$2:'Qry_Rpt_Section_F'!$T$1730,5,FALSE)</f>
        <v>X</v>
      </c>
      <c r="V31" s="5" t="str">
        <f>VLOOKUP(V25,Qry_Rpt_Section_F!$C$2:'Qry_Rpt_Section_F'!$T$1730,5,FALSE)</f>
        <v>X</v>
      </c>
      <c r="W31" s="5" t="str">
        <f>VLOOKUP(W25,Qry_Rpt_Section_F!$C$2:'Qry_Rpt_Section_F'!$T$1730,5,FALSE)</f>
        <v>X</v>
      </c>
      <c r="X31" s="5" t="str">
        <f>VLOOKUP(X25,Qry_Rpt_Section_F!$C$2:'Qry_Rpt_Section_F'!$T$1730,5,FALSE)</f>
        <v>X</v>
      </c>
      <c r="Y31" s="5" t="str">
        <f>VLOOKUP(Y25,Qry_Rpt_Section_F!$C$2:'Qry_Rpt_Section_F'!$T$1730,5,FALSE)</f>
        <v>X</v>
      </c>
      <c r="Z31" s="5" t="str">
        <f>VLOOKUP(Z25,Qry_Rpt_Section_F!$C$2:'Qry_Rpt_Section_F'!$T$1730,5,FALSE)</f>
        <v>X</v>
      </c>
      <c r="AA31" s="5" t="str">
        <f>VLOOKUP(AA25,Qry_Rpt_Section_F!$C$2:'Qry_Rpt_Section_F'!$T$1730,5,FALSE)</f>
        <v>X</v>
      </c>
      <c r="AB31" s="5">
        <f>VLOOKUP(AB25,Qry_Rpt_Section_F!$C$2:'Qry_Rpt_Section_F'!$T$1730,5,FALSE)</f>
        <v>0</v>
      </c>
      <c r="AC31" s="5">
        <f>VLOOKUP(AC25,Qry_Rpt_Section_F!$C$2:'Qry_Rpt_Section_F'!$T$1730,5,FALSE)</f>
        <v>0</v>
      </c>
      <c r="AD31" s="5" t="str">
        <f>VLOOKUP(AD25,Qry_Rpt_Section_F!$C$2:'Qry_Rpt_Section_F'!$T$1730,5,FALSE)</f>
        <v>X</v>
      </c>
      <c r="AE31" s="5" t="str">
        <f>VLOOKUP(AE25,Qry_Rpt_Section_F!$C$2:'Qry_Rpt_Section_F'!$T$1730,5,FALSE)</f>
        <v>X</v>
      </c>
      <c r="AF31" s="5">
        <f>VLOOKUP(AF25,Qry_Rpt_Section_F!$C$2:'Qry_Rpt_Section_F'!$T$1730,5,FALSE)</f>
        <v>0</v>
      </c>
      <c r="AG31" s="5" t="str">
        <f>VLOOKUP(AG25,Qry_Rpt_Section_F!$C$2:'Qry_Rpt_Section_F'!$T$1730,5,FALSE)</f>
        <v>X</v>
      </c>
      <c r="AH31" s="5">
        <f>VLOOKUP(AH25,Qry_Rpt_Section_F!$C$2:'Qry_Rpt_Section_F'!$T$1730,5,FALSE)</f>
        <v>0</v>
      </c>
      <c r="AI31" s="5" t="str">
        <f>VLOOKUP(AI25,Qry_Rpt_Section_F!$C$2:'Qry_Rpt_Section_F'!$T$1730,5,FALSE)</f>
        <v>X</v>
      </c>
      <c r="AJ31" s="5">
        <f>VLOOKUP(AJ25,Qry_Rpt_Section_F!$C$2:'Qry_Rpt_Section_F'!$T$1730,5,FALSE)</f>
        <v>0</v>
      </c>
      <c r="AK31" s="5" t="str">
        <f>VLOOKUP(AK25,Qry_Rpt_Section_F!$C$2:'Qry_Rpt_Section_F'!$T$1730,5,FALSE)</f>
        <v>X</v>
      </c>
      <c r="AL31" s="5">
        <f>VLOOKUP(AL25,Qry_Rpt_Section_F!$C$2:'Qry_Rpt_Section_F'!$T$1730,5,FALSE)</f>
        <v>0</v>
      </c>
      <c r="AM31" s="5" t="str">
        <f>VLOOKUP(AM25,Qry_Rpt_Section_F!$C$2:'Qry_Rpt_Section_F'!$T$1730,5,FALSE)</f>
        <v>X</v>
      </c>
      <c r="AN31" s="5" t="str">
        <f>VLOOKUP(AN25,Qry_Rpt_Section_F!$C$2:'Qry_Rpt_Section_F'!$T$1730,5,FALSE)</f>
        <v>X</v>
      </c>
      <c r="AO31" s="5" t="str">
        <f>VLOOKUP(AO25,Qry_Rpt_Section_F!$C$2:'Qry_Rpt_Section_F'!$T$1730,5,FALSE)</f>
        <v>X</v>
      </c>
      <c r="AP31" s="5" t="str">
        <f>VLOOKUP(AP25,Qry_Rpt_Section_F!$C$2:'Qry_Rpt_Section_F'!$T$1730,5,FALSE)</f>
        <v>X</v>
      </c>
      <c r="AQ31" s="5" t="str">
        <f>VLOOKUP(AQ25,Qry_Rpt_Section_F!$C$2:'Qry_Rpt_Section_F'!$T$1730,5,FALSE)</f>
        <v>X</v>
      </c>
      <c r="AR31" s="5" t="str">
        <f>VLOOKUP(AR25,Qry_Rpt_Section_F!$C$2:'Qry_Rpt_Section_F'!$T$1730,5,FALSE)</f>
        <v>X</v>
      </c>
      <c r="AS31" s="5" t="str">
        <f>VLOOKUP(AS25,Qry_Rpt_Section_F!$C$2:'Qry_Rpt_Section_F'!$T$1730,5,FALSE)</f>
        <v>X</v>
      </c>
      <c r="AT31" s="5" t="str">
        <f>VLOOKUP(AT25,Qry_Rpt_Section_F!$C$2:'Qry_Rpt_Section_F'!$T$1730,5,FALSE)</f>
        <v>X</v>
      </c>
      <c r="AU31" s="5" t="str">
        <f>VLOOKUP(AU25,Qry_Rpt_Section_F!$C$2:'Qry_Rpt_Section_F'!$T$1730,5,FALSE)</f>
        <v>X</v>
      </c>
      <c r="AV31" s="5" t="str">
        <f>VLOOKUP(AV25,Qry_Rpt_Section_F!$C$2:'Qry_Rpt_Section_F'!$T$1730,5,FALSE)</f>
        <v>X</v>
      </c>
      <c r="AW31" s="5" t="str">
        <f>VLOOKUP(AW25,Qry_Rpt_Section_F!$C$2:'Qry_Rpt_Section_F'!$T$1730,5,FALSE)</f>
        <v>X</v>
      </c>
      <c r="AX31" s="5" t="str">
        <f>VLOOKUP(AX25,Qry_Rpt_Section_F!$C$2:'Qry_Rpt_Section_F'!$T$1730,5,FALSE)</f>
        <v>X</v>
      </c>
      <c r="AY31" s="5">
        <f>VLOOKUP(AY25,Qry_Rpt_Section_F!$C$2:'Qry_Rpt_Section_F'!$T$1730,5,FALSE)</f>
        <v>0</v>
      </c>
      <c r="AZ31" s="5" t="str">
        <f>VLOOKUP(AZ25,Qry_Rpt_Section_F!$C$2:'Qry_Rpt_Section_F'!$T$1730,5,FALSE)</f>
        <v>X</v>
      </c>
      <c r="BA31" s="5" t="str">
        <f>VLOOKUP(BA25,Qry_Rpt_Section_F!$C$2:'Qry_Rpt_Section_F'!$T$1730,5,FALSE)</f>
        <v>X</v>
      </c>
      <c r="BB31" s="5" t="str">
        <f>VLOOKUP(BB25,Qry_Rpt_Section_F!$C$2:'Qry_Rpt_Section_F'!$T$1730,5,FALSE)</f>
        <v>X</v>
      </c>
      <c r="BC31" s="5" t="str">
        <f>VLOOKUP(BC25,Qry_Rpt_Section_F!$C$2:'Qry_Rpt_Section_F'!$T$1730,5,FALSE)</f>
        <v>X</v>
      </c>
      <c r="BD31" s="5" t="str">
        <f>VLOOKUP(BD25,Qry_Rpt_Section_F!$C$2:'Qry_Rpt_Section_F'!$T$1730,5,FALSE)</f>
        <v>X</v>
      </c>
      <c r="BE31" s="5" t="str">
        <f>VLOOKUP(BE25,Qry_Rpt_Section_F!$C$2:'Qry_Rpt_Section_F'!$T$1730,5,FALSE)</f>
        <v>X</v>
      </c>
      <c r="BF31" s="5" t="str">
        <f>VLOOKUP(BF25,Qry_Rpt_Section_F!$C$2:'Qry_Rpt_Section_F'!$T$1730,5,FALSE)</f>
        <v>X</v>
      </c>
      <c r="BG31" s="5" t="str">
        <f>VLOOKUP(BG25,Qry_Rpt_Section_F!$C$2:'Qry_Rpt_Section_F'!$T$1730,5,FALSE)</f>
        <v>X</v>
      </c>
      <c r="BH31" s="5" t="str">
        <f>VLOOKUP(BH25,Qry_Rpt_Section_F!$C$2:'Qry_Rpt_Section_F'!$T$1730,5,FALSE)</f>
        <v>X</v>
      </c>
      <c r="BI31" s="5" t="str">
        <f>VLOOKUP(BI25,Qry_Rpt_Section_F!$C$2:'Qry_Rpt_Section_F'!$T$1730,5,FALSE)</f>
        <v>X</v>
      </c>
      <c r="BJ31" s="5">
        <f>VLOOKUP(BJ25,Qry_Rpt_Section_F!$C$2:'Qry_Rpt_Section_F'!$T$1730,5,FALSE)</f>
        <v>0</v>
      </c>
      <c r="BK31" s="5" t="str">
        <f>VLOOKUP(BK25,Qry_Rpt_Section_F!$C$2:'Qry_Rpt_Section_F'!$T$1730,5,FALSE)</f>
        <v>X</v>
      </c>
      <c r="BL31" s="5" t="str">
        <f>VLOOKUP(BL25,Qry_Rpt_Section_F!$C$2:'Qry_Rpt_Section_F'!$T$1730,5,FALSE)</f>
        <v>X</v>
      </c>
      <c r="BM31" s="5">
        <f>VLOOKUP(BM25,Qry_Rpt_Section_F!$C$2:'Qry_Rpt_Section_F'!$T$1730,5,FALSE)</f>
        <v>0</v>
      </c>
      <c r="BN31" s="5" t="str">
        <f>VLOOKUP(BN25,Qry_Rpt_Section_F!$C$2:'Qry_Rpt_Section_F'!$T$1730,5,FALSE)</f>
        <v>X</v>
      </c>
      <c r="BO31" s="5" t="str">
        <f>VLOOKUP(BO25,Qry_Rpt_Section_F!$C$2:'Qry_Rpt_Section_F'!$T$1730,5,FALSE)</f>
        <v>X</v>
      </c>
      <c r="BP31" s="5" t="str">
        <f>VLOOKUP(BP25,Qry_Rpt_Section_F!$C$2:'Qry_Rpt_Section_F'!$T$1730,5,FALSE)</f>
        <v>X</v>
      </c>
      <c r="BQ31" s="5" t="str">
        <f>VLOOKUP(BQ25,Qry_Rpt_Section_F!$C$2:'Qry_Rpt_Section_F'!$T$1730,5,FALSE)</f>
        <v>X</v>
      </c>
      <c r="BR31" s="5" t="str">
        <f>VLOOKUP(BR25,Qry_Rpt_Section_F!$C$2:'Qry_Rpt_Section_F'!$T$1730,5,FALSE)</f>
        <v>X</v>
      </c>
      <c r="BS31" s="5">
        <f>VLOOKUP(BS25,Qry_Rpt_Section_F!$C$2:'Qry_Rpt_Section_F'!$T$1730,5,FALSE)</f>
        <v>0</v>
      </c>
      <c r="BT31" s="5" t="str">
        <f>VLOOKUP(BT25,Qry_Rpt_Section_F!$C$2:'Qry_Rpt_Section_F'!$T$1730,5,FALSE)</f>
        <v>X</v>
      </c>
      <c r="BU31" s="5" t="str">
        <f>VLOOKUP(BU25,Qry_Rpt_Section_F!$C$2:'Qry_Rpt_Section_F'!$T$1730,5,FALSE)</f>
        <v>X</v>
      </c>
      <c r="BV31" s="5" t="str">
        <f>VLOOKUP(BV25,Qry_Rpt_Section_F!$C$2:'Qry_Rpt_Section_F'!$T$1730,5,FALSE)</f>
        <v>X</v>
      </c>
      <c r="BW31" s="5" t="str">
        <f>VLOOKUP(BW25,Qry_Rpt_Section_F!$C$2:'Qry_Rpt_Section_F'!$T$1730,5,FALSE)</f>
        <v>X</v>
      </c>
      <c r="BX31" s="5" t="str">
        <f>VLOOKUP(BX25,Qry_Rpt_Section_F!$C$2:'Qry_Rpt_Section_F'!$T$1730,5,FALSE)</f>
        <v>X</v>
      </c>
      <c r="BY31" s="5" t="str">
        <f>VLOOKUP(BY25,Qry_Rpt_Section_F!$C$2:'Qry_Rpt_Section_F'!$T$1730,5,FALSE)</f>
        <v>X</v>
      </c>
      <c r="BZ31" s="5">
        <f>VLOOKUP(BZ25,Qry_Rpt_Section_F!$C$2:'Qry_Rpt_Section_F'!$T$1730,5,FALSE)</f>
        <v>0</v>
      </c>
      <c r="CA31" s="5" t="str">
        <f>VLOOKUP(CA25,Qry_Rpt_Section_F!$C$2:'Qry_Rpt_Section_F'!$T$1730,5,FALSE)</f>
        <v>X</v>
      </c>
      <c r="CB31" s="5" t="str">
        <f>VLOOKUP(CB25,Qry_Rpt_Section_F!$C$2:'Qry_Rpt_Section_F'!$T$1730,5,FALSE)</f>
        <v>X</v>
      </c>
      <c r="CC31" s="5" t="str">
        <f>VLOOKUP(CC25,Qry_Rpt_Section_F!$C$2:'Qry_Rpt_Section_F'!$T$1730,5,FALSE)</f>
        <v>X</v>
      </c>
      <c r="CD31" s="5" t="str">
        <f>VLOOKUP(CD25,Qry_Rpt_Section_F!$C$2:'Qry_Rpt_Section_F'!$T$1730,5,FALSE)</f>
        <v>X</v>
      </c>
      <c r="CE31" s="5" t="str">
        <f>VLOOKUP(CE25,Qry_Rpt_Section_F!$C$2:'Qry_Rpt_Section_F'!$T$1730,5,FALSE)</f>
        <v>X</v>
      </c>
      <c r="CF31" s="5" t="str">
        <f>VLOOKUP(CF25,Qry_Rpt_Section_F!$C$2:'Qry_Rpt_Section_F'!$T$1730,5,FALSE)</f>
        <v>X</v>
      </c>
      <c r="CG31" s="5">
        <f>VLOOKUP(CG25,Qry_Rpt_Section_F!$C$2:'Qry_Rpt_Section_F'!$T$1730,5,FALSE)</f>
        <v>0</v>
      </c>
      <c r="CH31" s="5" t="str">
        <f>VLOOKUP(CH25,Qry_Rpt_Section_F!$C$2:'Qry_Rpt_Section_F'!$T$1730,5,FALSE)</f>
        <v>X</v>
      </c>
      <c r="CI31" s="5" t="str">
        <f>VLOOKUP(CI25,Qry_Rpt_Section_F!$C$2:'Qry_Rpt_Section_F'!$T$1730,5,FALSE)</f>
        <v>X</v>
      </c>
      <c r="CJ31" s="5" t="str">
        <f>VLOOKUP(CJ25,Qry_Rpt_Section_F!$C$2:'Qry_Rpt_Section_F'!$T$1730,5,FALSE)</f>
        <v>X</v>
      </c>
      <c r="CK31" s="5" t="str">
        <f>VLOOKUP(CK25,Qry_Rpt_Section_F!$C$2:'Qry_Rpt_Section_F'!$T$1730,5,FALSE)</f>
        <v>X</v>
      </c>
      <c r="CL31" s="5" t="str">
        <f>VLOOKUP(CL25,Qry_Rpt_Section_F!$C$2:'Qry_Rpt_Section_F'!$T$1730,5,FALSE)</f>
        <v>X</v>
      </c>
      <c r="CM31" s="5" t="str">
        <f>VLOOKUP(CM25,Qry_Rpt_Section_F!$C$2:'Qry_Rpt_Section_F'!$T$1730,5,FALSE)</f>
        <v>X</v>
      </c>
      <c r="CN31" s="5" t="str">
        <f>VLOOKUP(CN25,Qry_Rpt_Section_F!$C$2:'Qry_Rpt_Section_F'!$T$1730,5,FALSE)</f>
        <v>X</v>
      </c>
      <c r="CO31" s="5">
        <f>VLOOKUP(CO25,Qry_Rpt_Section_F!$C$2:'Qry_Rpt_Section_F'!$T$1730,5,FALSE)</f>
        <v>0</v>
      </c>
      <c r="CP31" s="5" t="str">
        <f>VLOOKUP(CP25,Qry_Rpt_Section_F!$C$2:'Qry_Rpt_Section_F'!$T$1730,5,FALSE)</f>
        <v>X</v>
      </c>
      <c r="CQ31" s="5" t="str">
        <f>VLOOKUP(CQ25,Qry_Rpt_Section_F!$C$2:'Qry_Rpt_Section_F'!$T$1730,5,FALSE)</f>
        <v>X</v>
      </c>
      <c r="CR31" s="5">
        <f>VLOOKUP(CR25,Qry_Rpt_Section_F!$C$2:'Qry_Rpt_Section_F'!$T$1730,5,FALSE)</f>
        <v>0</v>
      </c>
      <c r="CS31" s="5" t="str">
        <f>VLOOKUP(CS25,Qry_Rpt_Section_F!$C$2:'Qry_Rpt_Section_F'!$T$1730,5,FALSE)</f>
        <v>X</v>
      </c>
      <c r="CT31" s="5">
        <f>VLOOKUP(CT25,Qry_Rpt_Section_F!$C$2:'Qry_Rpt_Section_F'!$T$1730,5,FALSE)</f>
        <v>0</v>
      </c>
      <c r="CU31" s="5" t="str">
        <f>VLOOKUP(CU25,Qry_Rpt_Section_F!$C$2:'Qry_Rpt_Section_F'!$T$1730,5,FALSE)</f>
        <v>X</v>
      </c>
      <c r="CV31" s="5">
        <f>VLOOKUP(CV25,Qry_Rpt_Section_F!$C$2:'Qry_Rpt_Section_F'!$T$1730,5,FALSE)</f>
        <v>0</v>
      </c>
      <c r="CW31" s="5">
        <f>VLOOKUP(CW25,Qry_Rpt_Section_F!$C$2:'Qry_Rpt_Section_F'!$T$1730,5,FALSE)</f>
        <v>0</v>
      </c>
      <c r="CX31" s="5" t="str">
        <f>VLOOKUP(CX25,Qry_Rpt_Section_F!$C$2:'Qry_Rpt_Section_F'!$T$1730,5,FALSE)</f>
        <v>X</v>
      </c>
      <c r="CY31" s="5" t="str">
        <f>VLOOKUP(CY25,Qry_Rpt_Section_F!$C$2:'Qry_Rpt_Section_F'!$T$1730,5,FALSE)</f>
        <v>X</v>
      </c>
      <c r="CZ31" s="5" t="str">
        <f>VLOOKUP(CZ25,Qry_Rpt_Section_F!$C$2:'Qry_Rpt_Section_F'!$T$1730,5,FALSE)</f>
        <v>X</v>
      </c>
      <c r="DA31" s="5" t="str">
        <f>VLOOKUP(DA25,Qry_Rpt_Section_F!$C$2:'Qry_Rpt_Section_F'!$T$1730,5,FALSE)</f>
        <v>X</v>
      </c>
      <c r="DB31" s="5">
        <f>VLOOKUP(DB25,Qry_Rpt_Section_F!$C$2:'Qry_Rpt_Section_F'!$T$1730,5,FALSE)</f>
        <v>0</v>
      </c>
      <c r="DC31" s="5">
        <f>VLOOKUP(DC25,Qry_Rpt_Section_F!$C$2:'Qry_Rpt_Section_F'!$T$1730,5,FALSE)</f>
        <v>0</v>
      </c>
      <c r="DD31" s="5">
        <f>VLOOKUP(DD25,Qry_Rpt_Section_F!$C$2:'Qry_Rpt_Section_F'!$T$1730,5,FALSE)</f>
        <v>0</v>
      </c>
      <c r="DE31" s="5">
        <f>VLOOKUP(DE25,Qry_Rpt_Section_F!$C$2:'Qry_Rpt_Section_F'!$T$1730,5,FALSE)</f>
        <v>0</v>
      </c>
      <c r="DF31" s="5" t="str">
        <f>VLOOKUP(DF25,Qry_Rpt_Section_F!$C$2:'Qry_Rpt_Section_F'!$T$1730,5,FALSE)</f>
        <v>X</v>
      </c>
      <c r="DG31" s="5">
        <f>VLOOKUP(DG25,Qry_Rpt_Section_F!$C$2:'Qry_Rpt_Section_F'!$T$1730,5,FALSE)</f>
        <v>0</v>
      </c>
      <c r="DH31" s="5">
        <f>VLOOKUP(DH25,Qry_Rpt_Section_F!$C$2:'Qry_Rpt_Section_F'!$T$1730,5,FALSE)</f>
        <v>0</v>
      </c>
      <c r="DI31" s="5" t="str">
        <f>VLOOKUP(DI25,Qry_Rpt_Section_F!$C$2:'Qry_Rpt_Section_F'!$T$1730,5,FALSE)</f>
        <v>X</v>
      </c>
      <c r="DJ31" s="5" t="str">
        <f>VLOOKUP(DJ25,Qry_Rpt_Section_F!$C$2:'Qry_Rpt_Section_F'!$T$1730,5,FALSE)</f>
        <v>X</v>
      </c>
      <c r="DK31" s="5" t="str">
        <f>VLOOKUP(DK25,Qry_Rpt_Section_F!$C$2:'Qry_Rpt_Section_F'!$T$1730,5,FALSE)</f>
        <v>X</v>
      </c>
      <c r="DL31" s="5" t="str">
        <f>VLOOKUP(DL25,Qry_Rpt_Section_F!$C$2:'Qry_Rpt_Section_F'!$T$1730,5,FALSE)</f>
        <v>X</v>
      </c>
      <c r="DM31" s="5">
        <f>VLOOKUP(DM25,Qry_Rpt_Section_F!$C$2:'Qry_Rpt_Section_F'!$T$1730,5,FALSE)</f>
        <v>0</v>
      </c>
      <c r="DN31" s="5" t="str">
        <f>VLOOKUP(DN25,Qry_Rpt_Section_F!$C$2:'Qry_Rpt_Section_F'!$T$1800,5,FALSE)</f>
        <v>X</v>
      </c>
      <c r="DO31" s="5">
        <f>VLOOKUP(DO25,Qry_Rpt_Section_F!$C$2:'Qry_Rpt_Section_F'!$T$1800,5,FALSE)</f>
        <v>0</v>
      </c>
      <c r="DP31" s="5">
        <f>VLOOKUP(DP25,Qry_Rpt_Section_F!$C$2:'Qry_Rpt_Section_F'!$T$1800,5,FALSE)</f>
        <v>0</v>
      </c>
      <c r="DQ31" s="5" t="str">
        <f>VLOOKUP(DQ25,Qry_Rpt_Section_F!$C$2:'Qry_Rpt_Section_F'!$T$1800,5,FALSE)</f>
        <v>X</v>
      </c>
      <c r="DR31" s="5" t="str">
        <f>VLOOKUP(DR25,Qry_Rpt_Section_F!$C$2:'Qry_Rpt_Section_F'!$T$1800,5,FALSE)</f>
        <v>X</v>
      </c>
      <c r="DS31" s="5" t="str">
        <f>VLOOKUP(DS25,Qry_Rpt_Section_F!$C$2:'Qry_Rpt_Section_F'!$T$1800,5,FALSE)</f>
        <v>X</v>
      </c>
      <c r="DT31" s="5" t="str">
        <f>VLOOKUP(DT25,Qry_Rpt_Section_F!$C$2:'Qry_Rpt_Section_F'!$T$1800,5,FALSE)</f>
        <v>X</v>
      </c>
      <c r="DU31" s="5" t="str">
        <f>VLOOKUP(DU25,Qry_Rpt_Section_F!$C$2:'Qry_Rpt_Section_F'!$T$1800,5,FALSE)</f>
        <v>X</v>
      </c>
      <c r="DV31" s="5" t="str">
        <f>VLOOKUP(DV25,Qry_Rpt_Section_F!$C$2:'Qry_Rpt_Section_F'!$T$1800,5,FALSE)</f>
        <v>X</v>
      </c>
      <c r="DW31" s="5">
        <f>VLOOKUP(DW25,Qry_Rpt_Section_F!$C$2:'Qry_Rpt_Section_F'!$T$1800,5,FALSE)</f>
        <v>0</v>
      </c>
      <c r="DX31" s="5" t="str">
        <f>VLOOKUP(DX25,Qry_Rpt_Section_F!$C$2:'Qry_Rpt_Section_F'!$T$1800,5,FALSE)</f>
        <v>X</v>
      </c>
      <c r="DY31" s="5" t="str">
        <f>VLOOKUP(DY25,Qry_Rpt_Section_F!$C$2:'Qry_Rpt_Section_F'!$T$1800,5,FALSE)</f>
        <v>X</v>
      </c>
      <c r="DZ31" s="5">
        <f>VLOOKUP(DZ25,Qry_Rpt_Section_F!$C$2:'Qry_Rpt_Section_F'!$T$1800,5,FALSE)</f>
        <v>0</v>
      </c>
      <c r="EA31" s="5" t="str">
        <f>VLOOKUP(EA25,Qry_Rpt_Section_F!$C$2:'Qry_Rpt_Section_F'!$T$1800,5,FALSE)</f>
        <v>X</v>
      </c>
      <c r="EB31" s="5" t="str">
        <f>VLOOKUP(EB25,Qry_Rpt_Section_F!$C$2:'Qry_Rpt_Section_F'!$T$1800,5,FALSE)</f>
        <v>X</v>
      </c>
      <c r="EC31" s="5" t="str">
        <f>VLOOKUP(EC25,Qry_Rpt_Section_F!$C$2:'Qry_Rpt_Section_F'!$T$1800,5,FALSE)</f>
        <v>X</v>
      </c>
      <c r="ED31" s="5" t="str">
        <f>VLOOKUP(ED25,Qry_Rpt_Section_F!$C$2:'Qry_Rpt_Section_F'!$T$1800,5,FALSE)</f>
        <v>X</v>
      </c>
      <c r="EE31" s="5" t="str">
        <f>VLOOKUP(EE25,Qry_Rpt_Section_F!$C$2:'Qry_Rpt_Section_F'!$T$1800,5,FALSE)</f>
        <v>X</v>
      </c>
      <c r="EF31" s="5" t="str">
        <f>VLOOKUP(EF25,Qry_Rpt_Section_F!$C$2:'Qry_Rpt_Section_F'!$T$1800,5,FALSE)</f>
        <v>X</v>
      </c>
      <c r="EG31" s="5" t="str">
        <f>VLOOKUP(EG25,Qry_Rpt_Section_F!$C$2:'Qry_Rpt_Section_F'!$T$1800,5,FALSE)</f>
        <v>X</v>
      </c>
      <c r="EH31" s="5">
        <f>VLOOKUP(EH25,Qry_Rpt_Section_F!$C$2:'Qry_Rpt_Section_F'!$T$1800,5,FALSE)</f>
        <v>0</v>
      </c>
      <c r="EI31" s="5">
        <f>VLOOKUP(EI25,Qry_Rpt_Section_F!$C$2:'Qry_Rpt_Section_F'!$T$1800,5,FALSE)</f>
        <v>0</v>
      </c>
      <c r="EJ31" s="5" t="str">
        <f>VLOOKUP(EJ25,Qry_Rpt_Section_F!$C$2:'Qry_Rpt_Section_F'!$T$1800,5,FALSE)</f>
        <v>X</v>
      </c>
      <c r="EK31" s="5" t="str">
        <f>VLOOKUP(EK25,Qry_Rpt_Section_F!$C$2:'Qry_Rpt_Section_F'!$T$1800,5,FALSE)</f>
        <v>X</v>
      </c>
    </row>
    <row r="32" spans="1:142" x14ac:dyDescent="0.2">
      <c r="A32" s="32" t="s">
        <v>897</v>
      </c>
      <c r="B32" s="5" t="str">
        <f>VLOOKUP(B25,Qry_Rpt_Section_F!$C$2:'Qry_Rpt_Section_F'!$T$1930,14,FALSE)</f>
        <v>Korea</v>
      </c>
      <c r="C32" s="5">
        <f>VLOOKUP(C25,Qry_Rpt_Section_F!$C$2:'Qry_Rpt_Section_F'!$T$1930,14,FALSE)</f>
        <v>0</v>
      </c>
      <c r="D32" s="5">
        <f>VLOOKUP(D25,Qry_Rpt_Section_F!$C$2:'Qry_Rpt_Section_F'!$T$1930,14,FALSE)</f>
        <v>0</v>
      </c>
      <c r="E32" s="5" t="str">
        <f>VLOOKUP(E25,Qry_Rpt_Section_F!$C$2:'Qry_Rpt_Section_F'!$T$1930,14,FALSE)</f>
        <v>Navy</v>
      </c>
      <c r="F32" s="5" t="str">
        <f>VLOOKUP(F25,Qry_Rpt_Section_F!$C$2:'Qry_Rpt_Section_F'!$T$1930,14,FALSE)</f>
        <v>WWII</v>
      </c>
      <c r="G32" s="5">
        <f>VLOOKUP(G25,Qry_Rpt_Section_F!$C$2:'Qry_Rpt_Section_F'!$T$1930,14,FALSE)</f>
        <v>0</v>
      </c>
      <c r="H32" s="5" t="str">
        <f>VLOOKUP(H25,Qry_Rpt_Section_F!$C$2:'Qry_Rpt_Section_F'!$T$1930,14,FALSE)</f>
        <v>WWII</v>
      </c>
      <c r="I32" s="5">
        <f>VLOOKUP(I25,Qry_Rpt_Section_F!$C$2:'Qry_Rpt_Section_F'!$T$1930,14,FALSE)</f>
        <v>0</v>
      </c>
      <c r="J32" s="5" t="str">
        <f>VLOOKUP(J25,Qry_Rpt_Section_F!$C$2:'Qry_Rpt_Section_F'!$T$1930,14,FALSE)</f>
        <v>Korea</v>
      </c>
      <c r="K32" s="5">
        <f>VLOOKUP(K25,Qry_Rpt_Section_F!$C$2:'Qry_Rpt_Section_F'!$T$1930,14,FALSE)</f>
        <v>0</v>
      </c>
      <c r="L32" s="5" t="str">
        <f>VLOOKUP(L25,Qry_Rpt_Section_F!$C$2:'Qry_Rpt_Section_F'!$T$1930,14,FALSE)</f>
        <v>WWII</v>
      </c>
      <c r="M32" s="5">
        <f>VLOOKUP(M25,Qry_Rpt_Section_F!$C$2:'Qry_Rpt_Section_F'!$T$1930,14,FALSE)</f>
        <v>0</v>
      </c>
      <c r="N32" s="5" t="str">
        <f>VLOOKUP(N25,Qry_Rpt_Section_F!$C$2:'Qry_Rpt_Section_F'!$T$1930,14,FALSE)</f>
        <v>WWII</v>
      </c>
      <c r="O32" s="5">
        <f>VLOOKUP(O25,Qry_Rpt_Section_F!$C$2:'Qry_Rpt_Section_F'!$T$1930,14,FALSE)</f>
        <v>0</v>
      </c>
      <c r="P32" s="5" t="str">
        <f>VLOOKUP(P25,Qry_Rpt_Section_F!$C$2:'Qry_Rpt_Section_F'!$T$1930,14,FALSE)</f>
        <v>WWII</v>
      </c>
      <c r="Q32" s="5">
        <f>VLOOKUP(Q25,Qry_Rpt_Section_F!$C$2:'Qry_Rpt_Section_F'!$T$1930,14,FALSE)</f>
        <v>0</v>
      </c>
      <c r="R32" s="5">
        <f>VLOOKUP(R25,Qry_Rpt_Section_F!$C$2:'Qry_Rpt_Section_F'!$T$1930,14,FALSE)</f>
        <v>0</v>
      </c>
      <c r="S32" s="5">
        <f>VLOOKUP(S25,Qry_Rpt_Section_F!$C$2:'Qry_Rpt_Section_F'!$T$1930,14,FALSE)</f>
        <v>0</v>
      </c>
      <c r="T32" s="5" t="str">
        <f>VLOOKUP(T25,Qry_Rpt_Section_F!$C$2:'Qry_Rpt_Section_F'!$T$1930,14,FALSE)</f>
        <v>WWII</v>
      </c>
      <c r="U32" s="5">
        <f>VLOOKUP(U25,Qry_Rpt_Section_F!$C$2:'Qry_Rpt_Section_F'!$T$1930,14,FALSE)</f>
        <v>0</v>
      </c>
      <c r="V32" s="5">
        <f>VLOOKUP(V25,Qry_Rpt_Section_F!$C$2:'Qry_Rpt_Section_F'!$T$1930,14,FALSE)</f>
        <v>0</v>
      </c>
      <c r="W32" s="5" t="str">
        <f>VLOOKUP(W25,Qry_Rpt_Section_F!$C$2:'Qry_Rpt_Section_F'!$T$1930,14,FALSE)</f>
        <v>Vietnam</v>
      </c>
      <c r="X32" s="5" t="str">
        <f>VLOOKUP(X25,Qry_Rpt_Section_F!$C$2:'Qry_Rpt_Section_F'!$T$1930,14,FALSE)</f>
        <v>WWII</v>
      </c>
      <c r="Y32" s="5">
        <f>VLOOKUP(Y25,Qry_Rpt_Section_F!$C$2:'Qry_Rpt_Section_F'!$T$1930,14,FALSE)</f>
        <v>0</v>
      </c>
      <c r="Z32" s="5" t="str">
        <f>VLOOKUP(Z25,Qry_Rpt_Section_F!$C$2:'Qry_Rpt_Section_F'!$T$1930,14,FALSE)</f>
        <v>WWII</v>
      </c>
      <c r="AA32" s="5">
        <f>VLOOKUP(AA25,Qry_Rpt_Section_F!$C$2:'Qry_Rpt_Section_F'!$T$1930,14,FALSE)</f>
        <v>0</v>
      </c>
      <c r="AB32" s="5">
        <f>VLOOKUP(AB25,Qry_Rpt_Section_F!$C$2:'Qry_Rpt_Section_F'!$T$1930,14,FALSE)</f>
        <v>0</v>
      </c>
      <c r="AC32" s="5">
        <f>VLOOKUP(AC25,Qry_Rpt_Section_F!$C$2:'Qry_Rpt_Section_F'!$T$1930,14,FALSE)</f>
        <v>0</v>
      </c>
      <c r="AD32" s="5">
        <f>VLOOKUP(AD25,Qry_Rpt_Section_F!$C$2:'Qry_Rpt_Section_F'!$T$1930,14,FALSE)</f>
        <v>0</v>
      </c>
      <c r="AE32" s="5">
        <f>VLOOKUP(AE25,Qry_Rpt_Section_F!$C$2:'Qry_Rpt_Section_F'!$T$1930,14,FALSE)</f>
        <v>0</v>
      </c>
      <c r="AF32" s="5">
        <f>VLOOKUP(AF25,Qry_Rpt_Section_F!$C$2:'Qry_Rpt_Section_F'!$T$1930,14,FALSE)</f>
        <v>0</v>
      </c>
      <c r="AG32" s="5">
        <f>VLOOKUP(AG25,Qry_Rpt_Section_F!$C$2:'Qry_Rpt_Section_F'!$T$1930,14,FALSE)</f>
        <v>0</v>
      </c>
      <c r="AH32" s="5">
        <f>VLOOKUP(AH25,Qry_Rpt_Section_F!$C$2:'Qry_Rpt_Section_F'!$T$1930,14,FALSE)</f>
        <v>0</v>
      </c>
      <c r="AI32" s="5">
        <f>VLOOKUP(AI25,Qry_Rpt_Section_F!$C$2:'Qry_Rpt_Section_F'!$T$1930,14,FALSE)</f>
        <v>0</v>
      </c>
      <c r="AJ32" s="5">
        <f>VLOOKUP(AJ25,Qry_Rpt_Section_F!$C$2:'Qry_Rpt_Section_F'!$T$1930,14,FALSE)</f>
        <v>0</v>
      </c>
      <c r="AK32" s="5">
        <f>VLOOKUP(AK25,Qry_Rpt_Section_F!$C$2:'Qry_Rpt_Section_F'!$T$1930,14,FALSE)</f>
        <v>0</v>
      </c>
      <c r="AL32" s="5">
        <f>VLOOKUP(AL25,Qry_Rpt_Section_F!$C$2:'Qry_Rpt_Section_F'!$T$1930,14,FALSE)</f>
        <v>0</v>
      </c>
      <c r="AM32" s="5" t="str">
        <f>VLOOKUP(AM25,Qry_Rpt_Section_F!$C$2:'Qry_Rpt_Section_F'!$T$1930,14,FALSE)</f>
        <v>Korea</v>
      </c>
      <c r="AN32" s="5" t="str">
        <f>VLOOKUP(AN25,Qry_Rpt_Section_F!$C$2:'Qry_Rpt_Section_F'!$T$1930,14,FALSE)</f>
        <v>WWII</v>
      </c>
      <c r="AO32" s="5">
        <f>VLOOKUP(AO25,Qry_Rpt_Section_F!$C$2:'Qry_Rpt_Section_F'!$T$1930,14,FALSE)</f>
        <v>0</v>
      </c>
      <c r="AP32" s="5">
        <f>VLOOKUP(AP25,Qry_Rpt_Section_F!$C$2:'Qry_Rpt_Section_F'!$T$1930,14,FALSE)</f>
        <v>0</v>
      </c>
      <c r="AQ32" s="5">
        <f>VLOOKUP(AQ25,Qry_Rpt_Section_F!$C$2:'Qry_Rpt_Section_F'!$T$1930,14,FALSE)</f>
        <v>0</v>
      </c>
      <c r="AR32" s="5" t="str">
        <f>VLOOKUP(AR25,Qry_Rpt_Section_F!$C$2:'Qry_Rpt_Section_F'!$T$1930,14,FALSE)</f>
        <v>Korea</v>
      </c>
      <c r="AS32" s="5">
        <f>VLOOKUP(AS25,Qry_Rpt_Section_F!$C$2:'Qry_Rpt_Section_F'!$T$1930,14,FALSE)</f>
        <v>0</v>
      </c>
      <c r="AT32" s="5" t="str">
        <f>VLOOKUP(AT25,Qry_Rpt_Section_F!$C$2:'Qry_Rpt_Section_F'!$T$1930,14,FALSE)</f>
        <v>Korea</v>
      </c>
      <c r="AU32" s="5">
        <f>VLOOKUP(AU25,Qry_Rpt_Section_F!$C$2:'Qry_Rpt_Section_F'!$T$1930,14,FALSE)</f>
        <v>0</v>
      </c>
      <c r="AV32" s="5" t="str">
        <f>VLOOKUP(AV25,Qry_Rpt_Section_F!$C$2:'Qry_Rpt_Section_F'!$T$1930,14,FALSE)</f>
        <v>Vietnam</v>
      </c>
      <c r="AW32" s="5">
        <f>VLOOKUP(AW25,Qry_Rpt_Section_F!$C$2:'Qry_Rpt_Section_F'!$T$1930,14,FALSE)</f>
        <v>0</v>
      </c>
      <c r="AX32" s="5">
        <f>VLOOKUP(AX25,Qry_Rpt_Section_F!$C$2:'Qry_Rpt_Section_F'!$T$1930,14,FALSE)</f>
        <v>0</v>
      </c>
      <c r="AY32" s="5">
        <f>VLOOKUP(AY25,Qry_Rpt_Section_F!$C$2:'Qry_Rpt_Section_F'!$T$1930,14,FALSE)</f>
        <v>0</v>
      </c>
      <c r="AZ32" s="5" t="str">
        <f>VLOOKUP(AZ25,Qry_Rpt_Section_F!$C$2:'Qry_Rpt_Section_F'!$T$1930,14,FALSE)</f>
        <v>Veteran</v>
      </c>
      <c r="BA32" s="5">
        <f>VLOOKUP(BA25,Qry_Rpt_Section_F!$C$2:'Qry_Rpt_Section_F'!$T$1930,14,FALSE)</f>
        <v>0</v>
      </c>
      <c r="BB32" s="5">
        <f>VLOOKUP(BB25,Qry_Rpt_Section_F!$C$2:'Qry_Rpt_Section_F'!$T$1930,14,FALSE)</f>
        <v>0</v>
      </c>
      <c r="BC32" s="5">
        <f>VLOOKUP(BC25,Qry_Rpt_Section_F!$C$2:'Qry_Rpt_Section_F'!$T$1930,14,FALSE)</f>
        <v>0</v>
      </c>
      <c r="BD32" s="5" t="str">
        <f>VLOOKUP(BD25,Qry_Rpt_Section_F!$C$2:'Qry_Rpt_Section_F'!$T$1930,14,FALSE)</f>
        <v>WWII</v>
      </c>
      <c r="BE32" s="5">
        <f>VLOOKUP(BE25,Qry_Rpt_Section_F!$C$2:'Qry_Rpt_Section_F'!$T$1930,14,FALSE)</f>
        <v>0</v>
      </c>
      <c r="BF32" s="5" t="str">
        <f>VLOOKUP(BF25,Qry_Rpt_Section_F!$C$2:'Qry_Rpt_Section_F'!$T$1930,14,FALSE)</f>
        <v>WWII</v>
      </c>
      <c r="BG32" s="5">
        <f>VLOOKUP(BG25,Qry_Rpt_Section_F!$C$2:'Qry_Rpt_Section_F'!$T$1930,14,FALSE)</f>
        <v>0</v>
      </c>
      <c r="BH32" s="5">
        <f>VLOOKUP(BH25,Qry_Rpt_Section_F!$C$2:'Qry_Rpt_Section_F'!$T$1930,14,FALSE)</f>
        <v>0</v>
      </c>
      <c r="BI32" s="5">
        <f>VLOOKUP(BI25,Qry_Rpt_Section_F!$C$2:'Qry_Rpt_Section_F'!$T$1930,14,FALSE)</f>
        <v>0</v>
      </c>
      <c r="BJ32" s="5">
        <f>VLOOKUP(BJ25,Qry_Rpt_Section_F!$C$2:'Qry_Rpt_Section_F'!$T$1930,14,FALSE)</f>
        <v>0</v>
      </c>
      <c r="BK32" s="5">
        <f>VLOOKUP(BK25,Qry_Rpt_Section_F!$C$2:'Qry_Rpt_Section_F'!$T$1930,14,FALSE)</f>
        <v>0</v>
      </c>
      <c r="BL32" s="5" t="str">
        <f>VLOOKUP(BL25,Qry_Rpt_Section_F!$C$2:'Qry_Rpt_Section_F'!$T$1930,14,FALSE)</f>
        <v>WWII</v>
      </c>
      <c r="BM32" s="5">
        <f>VLOOKUP(BM25,Qry_Rpt_Section_F!$C$2:'Qry_Rpt_Section_F'!$T$1930,14,FALSE)</f>
        <v>0</v>
      </c>
      <c r="BN32" s="5">
        <f>VLOOKUP(BN25,Qry_Rpt_Section_F!$C$2:'Qry_Rpt_Section_F'!$T$1930,14,FALSE)</f>
        <v>0</v>
      </c>
      <c r="BO32" s="5">
        <f>VLOOKUP(BO25,Qry_Rpt_Section_F!$C$2:'Qry_Rpt_Section_F'!$T$1930,14,FALSE)</f>
        <v>0</v>
      </c>
      <c r="BP32" s="5" t="str">
        <f>VLOOKUP(BP25,Qry_Rpt_Section_F!$C$2:'Qry_Rpt_Section_F'!$T$1930,14,FALSE)</f>
        <v>WWII</v>
      </c>
      <c r="BQ32" s="5">
        <f>VLOOKUP(BQ25,Qry_Rpt_Section_F!$C$2:'Qry_Rpt_Section_F'!$T$1930,14,FALSE)</f>
        <v>0</v>
      </c>
      <c r="BR32" s="5">
        <f>VLOOKUP(BR25,Qry_Rpt_Section_F!$C$2:'Qry_Rpt_Section_F'!$T$1930,14,FALSE)</f>
        <v>0</v>
      </c>
      <c r="BS32" s="5">
        <f>VLOOKUP(BS25,Qry_Rpt_Section_F!$C$2:'Qry_Rpt_Section_F'!$T$1930,14,FALSE)</f>
        <v>0</v>
      </c>
      <c r="BT32" s="5">
        <f>VLOOKUP(BT25,Qry_Rpt_Section_F!$C$2:'Qry_Rpt_Section_F'!$T$1930,14,FALSE)</f>
        <v>0</v>
      </c>
      <c r="BU32" s="5">
        <f>VLOOKUP(BU25,Qry_Rpt_Section_F!$C$2:'Qry_Rpt_Section_F'!$T$1930,14,FALSE)</f>
        <v>0</v>
      </c>
      <c r="BV32" s="5" t="str">
        <f>VLOOKUP(BV25,Qry_Rpt_Section_F!$C$2:'Qry_Rpt_Section_F'!$T$1930,14,FALSE)</f>
        <v>WWII</v>
      </c>
      <c r="BW32" s="5" t="str">
        <f>VLOOKUP(BW25,Qry_Rpt_Section_F!$C$2:'Qry_Rpt_Section_F'!$T$1930,14,FALSE)</f>
        <v>WWII</v>
      </c>
      <c r="BX32" s="5" t="str">
        <f>VLOOKUP(BX25,Qry_Rpt_Section_F!$C$2:'Qry_Rpt_Section_F'!$T$1930,14,FALSE)</f>
        <v>Korea</v>
      </c>
      <c r="BY32" s="5">
        <f>VLOOKUP(BY25,Qry_Rpt_Section_F!$C$2:'Qry_Rpt_Section_F'!$T$1930,14,FALSE)</f>
        <v>0</v>
      </c>
      <c r="BZ32" s="5">
        <f>VLOOKUP(BZ25,Qry_Rpt_Section_F!$C$2:'Qry_Rpt_Section_F'!$T$1930,14,FALSE)</f>
        <v>0</v>
      </c>
      <c r="CA32" s="5">
        <f>VLOOKUP(CA25,Qry_Rpt_Section_F!$C$2:'Qry_Rpt_Section_F'!$T$1930,14,FALSE)</f>
        <v>0</v>
      </c>
      <c r="CB32" s="5">
        <f>VLOOKUP(CB25,Qry_Rpt_Section_F!$C$2:'Qry_Rpt_Section_F'!$T$1930,14,FALSE)</f>
        <v>0</v>
      </c>
      <c r="CC32" s="5">
        <f>VLOOKUP(CC25,Qry_Rpt_Section_F!$C$2:'Qry_Rpt_Section_F'!$T$1930,14,FALSE)</f>
        <v>0</v>
      </c>
      <c r="CD32" s="5">
        <f>VLOOKUP(CD25,Qry_Rpt_Section_F!$C$2:'Qry_Rpt_Section_F'!$T$1930,14,FALSE)</f>
        <v>0</v>
      </c>
      <c r="CE32" s="5">
        <f>VLOOKUP(CE25,Qry_Rpt_Section_F!$C$2:'Qry_Rpt_Section_F'!$T$1930,14,FALSE)</f>
        <v>0</v>
      </c>
      <c r="CF32" s="5" t="str">
        <f>VLOOKUP(CF25,Qry_Rpt_Section_F!$C$2:'Qry_Rpt_Section_F'!$T$1930,14,FALSE)</f>
        <v>Korea</v>
      </c>
      <c r="CG32" s="5">
        <f>VLOOKUP(CG25,Qry_Rpt_Section_F!$C$2:'Qry_Rpt_Section_F'!$T$1930,14,FALSE)</f>
        <v>0</v>
      </c>
      <c r="CH32" s="5">
        <f>VLOOKUP(CH25,Qry_Rpt_Section_F!$C$2:'Qry_Rpt_Section_F'!$T$1930,14,FALSE)</f>
        <v>0</v>
      </c>
      <c r="CI32" s="5">
        <f>VLOOKUP(CI25,Qry_Rpt_Section_F!$C$2:'Qry_Rpt_Section_F'!$T$1930,14,FALSE)</f>
        <v>0</v>
      </c>
      <c r="CJ32" s="5">
        <f>VLOOKUP(CJ25,Qry_Rpt_Section_F!$C$2:'Qry_Rpt_Section_F'!$T$1930,14,FALSE)</f>
        <v>0</v>
      </c>
      <c r="CK32" s="5">
        <f>VLOOKUP(CK25,Qry_Rpt_Section_F!$C$2:'Qry_Rpt_Section_F'!$T$1930,14,FALSE)</f>
        <v>0</v>
      </c>
      <c r="CL32" s="5">
        <f>VLOOKUP(CL25,Qry_Rpt_Section_F!$C$2:'Qry_Rpt_Section_F'!$T$1930,14,FALSE)</f>
        <v>0</v>
      </c>
      <c r="CM32" s="5" t="str">
        <f>VLOOKUP(CM25,Qry_Rpt_Section_F!$C$2:'Qry_Rpt_Section_F'!$T$1930,14,FALSE)</f>
        <v>WWII</v>
      </c>
      <c r="CN32" s="5">
        <f>VLOOKUP(CN25,Qry_Rpt_Section_F!$C$2:'Qry_Rpt_Section_F'!$T$1930,14,FALSE)</f>
        <v>0</v>
      </c>
      <c r="CO32" s="5">
        <f>VLOOKUP(CO25,Qry_Rpt_Section_F!$C$2:'Qry_Rpt_Section_F'!$T$1930,14,FALSE)</f>
        <v>0</v>
      </c>
      <c r="CP32" s="5" t="str">
        <f>VLOOKUP(CP25,Qry_Rpt_Section_F!$C$2:'Qry_Rpt_Section_F'!$T$1930,14,FALSE)</f>
        <v>WWII</v>
      </c>
      <c r="CQ32" s="5">
        <f>VLOOKUP(CQ25,Qry_Rpt_Section_F!$C$2:'Qry_Rpt_Section_F'!$T$1930,14,FALSE)</f>
        <v>0</v>
      </c>
      <c r="CR32" s="5">
        <f>VLOOKUP(CR25,Qry_Rpt_Section_F!$C$2:'Qry_Rpt_Section_F'!$T$1930,14,FALSE)</f>
        <v>0</v>
      </c>
      <c r="CS32" s="5">
        <f>VLOOKUP(CS25,Qry_Rpt_Section_F!$C$2:'Qry_Rpt_Section_F'!$T$1930,14,FALSE)</f>
        <v>0</v>
      </c>
      <c r="CT32" s="5">
        <f>VLOOKUP(CT25,Qry_Rpt_Section_F!$C$2:'Qry_Rpt_Section_F'!$T$1930,14,FALSE)</f>
        <v>0</v>
      </c>
      <c r="CU32" s="5">
        <f>VLOOKUP(CU25,Qry_Rpt_Section_F!$C$2:'Qry_Rpt_Section_F'!$T$1930,14,FALSE)</f>
        <v>0</v>
      </c>
      <c r="CV32" s="5">
        <f>VLOOKUP(CV25,Qry_Rpt_Section_F!$C$2:'Qry_Rpt_Section_F'!$T$1930,14,FALSE)</f>
        <v>0</v>
      </c>
      <c r="CW32" s="5">
        <f>VLOOKUP(CW25,Qry_Rpt_Section_F!$C$2:'Qry_Rpt_Section_F'!$T$1930,14,FALSE)</f>
        <v>0</v>
      </c>
      <c r="CX32" s="5" t="str">
        <f>VLOOKUP(CX25,Qry_Rpt_Section_F!$C$2:'Qry_Rpt_Section_F'!$T$1930,14,FALSE)</f>
        <v>WWII</v>
      </c>
      <c r="CY32" s="5">
        <f>VLOOKUP(CY25,Qry_Rpt_Section_F!$C$2:'Qry_Rpt_Section_F'!$T$1930,14,FALSE)</f>
        <v>0</v>
      </c>
      <c r="CZ32" s="5">
        <f>VLOOKUP(CZ25,Qry_Rpt_Section_F!$C$2:'Qry_Rpt_Section_F'!$T$1930,14,FALSE)</f>
        <v>0</v>
      </c>
      <c r="DA32" s="5">
        <f>VLOOKUP(DA25,Qry_Rpt_Section_F!$C$2:'Qry_Rpt_Section_F'!$T$1930,14,FALSE)</f>
        <v>0</v>
      </c>
      <c r="DB32" s="5">
        <f>VLOOKUP(DB25,Qry_Rpt_Section_F!$C$2:'Qry_Rpt_Section_F'!$T$1930,14,FALSE)</f>
        <v>0</v>
      </c>
      <c r="DC32" s="5">
        <f>VLOOKUP(DC25,Qry_Rpt_Section_F!$C$2:'Qry_Rpt_Section_F'!$T$1930,14,FALSE)</f>
        <v>0</v>
      </c>
      <c r="DD32" s="5">
        <f>VLOOKUP(DD25,Qry_Rpt_Section_F!$C$2:'Qry_Rpt_Section_F'!$T$1930,14,FALSE)</f>
        <v>0</v>
      </c>
      <c r="DE32" s="5">
        <f>VLOOKUP(DE25,Qry_Rpt_Section_F!$C$2:'Qry_Rpt_Section_F'!$T$1930,14,FALSE)</f>
        <v>0</v>
      </c>
      <c r="DF32" s="5">
        <f>VLOOKUP(DF25,Qry_Rpt_Section_F!$C$2:'Qry_Rpt_Section_F'!$T$1930,14,FALSE)</f>
        <v>0</v>
      </c>
      <c r="DG32" s="5">
        <f>VLOOKUP(DG25,Qry_Rpt_Section_F!$C$2:'Qry_Rpt_Section_F'!$T$1930,14,FALSE)</f>
        <v>0</v>
      </c>
      <c r="DH32" s="5">
        <f>VLOOKUP(DH25,Qry_Rpt_Section_F!$C$2:'Qry_Rpt_Section_F'!$T$1930,14,FALSE)</f>
        <v>0</v>
      </c>
      <c r="DI32" s="5">
        <f>VLOOKUP(DI25,Qry_Rpt_Section_F!$C$2:'Qry_Rpt_Section_F'!$T$1930,14,FALSE)</f>
        <v>0</v>
      </c>
      <c r="DJ32" s="5">
        <f>VLOOKUP(DJ25,Qry_Rpt_Section_F!$C$2:'Qry_Rpt_Section_F'!$T$1930,14,FALSE)</f>
        <v>0</v>
      </c>
      <c r="DK32" s="5">
        <f>VLOOKUP(DK25,Qry_Rpt_Section_F!$C$2:'Qry_Rpt_Section_F'!$T$1930,14,FALSE)</f>
        <v>0</v>
      </c>
      <c r="DL32" s="5" t="str">
        <f>VLOOKUP(DL25,Qry_Rpt_Section_F!$C$2:'Qry_Rpt_Section_F'!$T$1930,14,FALSE)</f>
        <v>WWII</v>
      </c>
      <c r="DM32" s="5">
        <f>VLOOKUP(DM25,Qry_Rpt_Section_F!$C$2:'Qry_Rpt_Section_F'!$T$1930,14,FALSE)</f>
        <v>0</v>
      </c>
      <c r="DN32" s="5">
        <f>VLOOKUP(DN25,Qry_Rpt_Section_F!$C$2:'Qry_Rpt_Section_F'!$T$1930,14,FALSE)</f>
        <v>0</v>
      </c>
      <c r="DO32" s="5">
        <f>VLOOKUP(DO25,Qry_Rpt_Section_F!$C$2:'Qry_Rpt_Section_F'!$T$1930,14,FALSE)</f>
        <v>0</v>
      </c>
      <c r="DP32" s="5">
        <f>VLOOKUP(DP25,Qry_Rpt_Section_F!$C$2:'Qry_Rpt_Section_F'!$T$1930,14,FALSE)</f>
        <v>0</v>
      </c>
      <c r="DQ32" s="5">
        <f>VLOOKUP(DQ25,Qry_Rpt_Section_F!$C$2:'Qry_Rpt_Section_F'!$T$1930,14,FALSE)</f>
        <v>0</v>
      </c>
      <c r="DR32" s="5">
        <f>VLOOKUP(DR25,Qry_Rpt_Section_F!$C$2:'Qry_Rpt_Section_F'!$T$1930,14,FALSE)</f>
        <v>0</v>
      </c>
      <c r="DS32" s="5">
        <f>VLOOKUP(DS25,Qry_Rpt_Section_F!$C$2:'Qry_Rpt_Section_F'!$T$1930,14,FALSE)</f>
        <v>0</v>
      </c>
      <c r="DT32" s="5">
        <f>VLOOKUP(DT25,Qry_Rpt_Section_F!$C$2:'Qry_Rpt_Section_F'!$T$1930,14,FALSE)</f>
        <v>0</v>
      </c>
      <c r="DU32" s="5">
        <f>VLOOKUP(DU25,Qry_Rpt_Section_F!$C$2:'Qry_Rpt_Section_F'!$T$1930,14,FALSE)</f>
        <v>0</v>
      </c>
      <c r="DV32" s="5" t="str">
        <f>VLOOKUP(DV25,Qry_Rpt_Section_F!$C$2:'Qry_Rpt_Section_F'!$T$1930,14,FALSE)</f>
        <v>WWII</v>
      </c>
      <c r="DW32" s="5">
        <f>VLOOKUP(DW25,Qry_Rpt_Section_F!$C$2:'Qry_Rpt_Section_F'!$T$1930,14,FALSE)</f>
        <v>0</v>
      </c>
      <c r="DX32" s="5" t="str">
        <f>VLOOKUP(DX25,Qry_Rpt_Section_F!$C$2:'Qry_Rpt_Section_F'!$T$1930,14,FALSE)</f>
        <v>WWII</v>
      </c>
      <c r="DY32" s="5">
        <f>VLOOKUP(DY25,Qry_Rpt_Section_F!$C$2:'Qry_Rpt_Section_F'!$T$1930,14,FALSE)</f>
        <v>0</v>
      </c>
      <c r="DZ32" s="5">
        <f>VLOOKUP(DZ25,Qry_Rpt_Section_F!$C$2:'Qry_Rpt_Section_F'!$T$1930,14,FALSE)</f>
        <v>0</v>
      </c>
      <c r="EA32" s="5">
        <f>VLOOKUP(EA25,Qry_Rpt_Section_F!$C$2:'Qry_Rpt_Section_F'!$T$1930,14,FALSE)</f>
        <v>0</v>
      </c>
      <c r="EB32" s="5" t="str">
        <f>VLOOKUP(EB25,Qry_Rpt_Section_F!$C$2:'Qry_Rpt_Section_F'!$T$1930,14,FALSE)</f>
        <v>WWII</v>
      </c>
      <c r="EC32" s="5">
        <f>VLOOKUP(EC25,Qry_Rpt_Section_F!$C$2:'Qry_Rpt_Section_F'!$T$1930,14,FALSE)</f>
        <v>0</v>
      </c>
      <c r="ED32" s="5">
        <f>VLOOKUP(ED25,Qry_Rpt_Section_F!$C$2:'Qry_Rpt_Section_F'!$T$1930,14,FALSE)</f>
        <v>0</v>
      </c>
      <c r="EE32" s="5">
        <f>VLOOKUP(EE25,Qry_Rpt_Section_F!$C$2:'Qry_Rpt_Section_F'!$T$1930,14,FALSE)</f>
        <v>0</v>
      </c>
      <c r="EF32" s="5">
        <f>VLOOKUP(EF25,Qry_Rpt_Section_F!$C$2:'Qry_Rpt_Section_F'!$T$1930,14,FALSE)</f>
        <v>0</v>
      </c>
      <c r="EG32" s="5">
        <f>VLOOKUP(EG25,Qry_Rpt_Section_F!$C$2:'Qry_Rpt_Section_F'!$T$1930,14,FALSE)</f>
        <v>0</v>
      </c>
      <c r="EH32" s="5">
        <f>VLOOKUP(EH25,Qry_Rpt_Section_F!$C$2:'Qry_Rpt_Section_F'!$T$1930,14,FALSE)</f>
        <v>0</v>
      </c>
      <c r="EI32" s="5">
        <f>VLOOKUP(EI25,Qry_Rpt_Section_F!$C$2:'Qry_Rpt_Section_F'!$T$1930,14,FALSE)</f>
        <v>0</v>
      </c>
      <c r="EJ32" s="5">
        <f>VLOOKUP(EJ25,Qry_Rpt_Section_F!$C$2:'Qry_Rpt_Section_F'!$T$1930,14,FALSE)</f>
        <v>0</v>
      </c>
      <c r="EK32" s="5" t="str">
        <f>VLOOKUP(EK25,Qry_Rpt_Section_F!$C$2:'Qry_Rpt_Section_F'!$T$1930,14,FALSE)</f>
        <v>WWII</v>
      </c>
    </row>
    <row r="33" spans="1:142" x14ac:dyDescent="0.2">
      <c r="A33" s="29" t="s">
        <v>807</v>
      </c>
      <c r="B33" s="30">
        <v>5001</v>
      </c>
      <c r="C33" s="30">
        <v>5002</v>
      </c>
      <c r="D33" s="30">
        <v>5003</v>
      </c>
      <c r="E33" s="30">
        <v>5004</v>
      </c>
      <c r="F33" s="30">
        <v>5005</v>
      </c>
      <c r="G33" s="30">
        <v>5006</v>
      </c>
      <c r="H33" s="30">
        <v>5007</v>
      </c>
      <c r="I33" s="30">
        <v>5008</v>
      </c>
      <c r="J33" s="30">
        <v>5009</v>
      </c>
      <c r="K33" s="30">
        <v>5010</v>
      </c>
      <c r="L33" s="30">
        <v>5011</v>
      </c>
      <c r="M33" s="30">
        <v>5012</v>
      </c>
      <c r="N33" s="30">
        <v>5013</v>
      </c>
      <c r="O33" s="30">
        <v>5014</v>
      </c>
      <c r="P33" s="30">
        <v>5015</v>
      </c>
      <c r="Q33" s="30">
        <v>5016</v>
      </c>
      <c r="R33" s="30">
        <v>5017</v>
      </c>
      <c r="S33" s="30">
        <v>5018</v>
      </c>
      <c r="T33" s="30">
        <v>5019</v>
      </c>
      <c r="U33" s="30">
        <v>5020</v>
      </c>
      <c r="V33" s="30">
        <v>5021</v>
      </c>
      <c r="W33" s="30">
        <v>5022</v>
      </c>
      <c r="X33" s="30">
        <v>5023</v>
      </c>
      <c r="Y33" s="30">
        <v>5024</v>
      </c>
      <c r="Z33" s="30">
        <v>5025</v>
      </c>
      <c r="AA33" s="30">
        <v>5026</v>
      </c>
      <c r="AB33" s="30">
        <v>5027</v>
      </c>
      <c r="AC33" s="30">
        <v>5028</v>
      </c>
      <c r="AD33" s="30">
        <v>5029</v>
      </c>
      <c r="AE33" s="30">
        <v>5030</v>
      </c>
      <c r="AF33" s="30">
        <v>5031</v>
      </c>
      <c r="AG33" s="30">
        <v>5032</v>
      </c>
      <c r="AH33" s="30">
        <v>5033</v>
      </c>
      <c r="AI33" s="30">
        <v>5034</v>
      </c>
      <c r="AJ33" s="30">
        <v>5035</v>
      </c>
      <c r="AK33" s="30">
        <v>5036</v>
      </c>
      <c r="AL33" s="30">
        <v>5037</v>
      </c>
      <c r="AM33" s="30">
        <v>5038</v>
      </c>
      <c r="AN33" s="30">
        <v>5039</v>
      </c>
      <c r="AO33" s="30">
        <v>5040</v>
      </c>
      <c r="AP33" s="30">
        <v>5041</v>
      </c>
      <c r="AQ33" s="30">
        <v>5042</v>
      </c>
      <c r="AR33" s="30">
        <v>5043</v>
      </c>
      <c r="AS33" s="30">
        <v>5044</v>
      </c>
      <c r="AT33" s="30">
        <v>5045</v>
      </c>
      <c r="AU33" s="30">
        <v>5046</v>
      </c>
      <c r="AV33" s="30">
        <v>5047</v>
      </c>
      <c r="AW33" s="30">
        <v>5048</v>
      </c>
      <c r="AX33" s="30">
        <v>5049</v>
      </c>
      <c r="AY33" s="30">
        <v>5050</v>
      </c>
      <c r="AZ33" s="30">
        <v>5051</v>
      </c>
      <c r="BA33" s="30">
        <v>5052</v>
      </c>
      <c r="BB33" s="30">
        <v>5053</v>
      </c>
      <c r="BC33" s="30">
        <v>5054</v>
      </c>
      <c r="BD33" s="30">
        <v>5055</v>
      </c>
      <c r="BE33" s="30">
        <v>5056</v>
      </c>
      <c r="BF33" s="30">
        <v>5057</v>
      </c>
      <c r="BG33" s="30">
        <v>5058</v>
      </c>
      <c r="BH33" s="30">
        <v>5059</v>
      </c>
      <c r="BI33" s="30">
        <v>5060</v>
      </c>
      <c r="BJ33" s="31">
        <v>5061</v>
      </c>
      <c r="BK33" s="31">
        <v>5062</v>
      </c>
      <c r="BL33" s="31">
        <v>5063</v>
      </c>
      <c r="BM33" s="31">
        <v>5064</v>
      </c>
      <c r="BN33" s="31">
        <v>5065</v>
      </c>
      <c r="BO33" s="31">
        <v>5066</v>
      </c>
      <c r="BP33" s="31">
        <v>5067</v>
      </c>
      <c r="BQ33" s="31">
        <v>5068</v>
      </c>
      <c r="BR33" s="30">
        <v>5069</v>
      </c>
      <c r="BS33" s="30">
        <v>5070</v>
      </c>
      <c r="BT33" s="30">
        <v>5071</v>
      </c>
      <c r="BU33" s="30">
        <v>5072</v>
      </c>
      <c r="BV33" s="30">
        <v>5073</v>
      </c>
      <c r="BW33" s="30">
        <v>5074</v>
      </c>
      <c r="BX33" s="30">
        <v>5075</v>
      </c>
      <c r="BY33" s="30">
        <v>5076</v>
      </c>
      <c r="BZ33" s="30">
        <v>5077</v>
      </c>
      <c r="CA33" s="30">
        <v>5078</v>
      </c>
      <c r="CB33" s="30">
        <v>5079</v>
      </c>
      <c r="CC33" s="30">
        <v>5080</v>
      </c>
      <c r="CD33" s="30">
        <v>5081</v>
      </c>
      <c r="CE33" s="30">
        <v>5082</v>
      </c>
      <c r="CF33" s="30">
        <v>5083</v>
      </c>
      <c r="CG33" s="30">
        <v>5084</v>
      </c>
      <c r="CH33" s="30">
        <v>5085</v>
      </c>
      <c r="CI33" s="30">
        <v>5086</v>
      </c>
      <c r="CJ33" s="30">
        <v>5087</v>
      </c>
      <c r="CK33" s="30">
        <v>5088</v>
      </c>
      <c r="CL33" s="30">
        <v>5089</v>
      </c>
      <c r="CM33" s="30">
        <v>5090</v>
      </c>
      <c r="CN33" s="30">
        <v>5091</v>
      </c>
      <c r="CO33" s="30">
        <v>5092</v>
      </c>
      <c r="CP33" s="30">
        <v>5093</v>
      </c>
      <c r="CQ33" s="30">
        <v>5094</v>
      </c>
      <c r="CR33" s="30">
        <v>5095</v>
      </c>
      <c r="CS33" s="30">
        <v>5096</v>
      </c>
      <c r="CT33" s="30">
        <v>5097</v>
      </c>
      <c r="CU33" s="30">
        <v>5098</v>
      </c>
      <c r="CV33" s="30">
        <v>5099</v>
      </c>
      <c r="CW33" s="30">
        <v>5100</v>
      </c>
      <c r="CX33" s="30">
        <v>5101</v>
      </c>
      <c r="CY33" s="30">
        <v>5102</v>
      </c>
      <c r="CZ33" s="30">
        <v>5103</v>
      </c>
      <c r="DA33" s="30">
        <v>5104</v>
      </c>
      <c r="DB33" s="30">
        <v>5105</v>
      </c>
      <c r="DC33" s="30">
        <v>5106</v>
      </c>
      <c r="DD33" s="30">
        <v>5107</v>
      </c>
      <c r="DE33" s="30">
        <v>5108</v>
      </c>
      <c r="DF33" s="30">
        <v>5109</v>
      </c>
      <c r="DG33" s="30">
        <v>5110</v>
      </c>
      <c r="DH33" s="30">
        <v>5111</v>
      </c>
      <c r="DI33" s="30">
        <v>5112</v>
      </c>
      <c r="DJ33" s="30">
        <v>5113</v>
      </c>
      <c r="DK33" s="30">
        <v>5114</v>
      </c>
      <c r="DL33" s="30">
        <v>5115</v>
      </c>
      <c r="DM33" s="30">
        <v>5116</v>
      </c>
      <c r="DN33" s="30">
        <v>5117</v>
      </c>
      <c r="DO33" s="30">
        <v>5118</v>
      </c>
      <c r="DP33" s="30">
        <v>5119</v>
      </c>
      <c r="DQ33" s="30">
        <v>5120</v>
      </c>
      <c r="DR33" s="30">
        <v>5121</v>
      </c>
      <c r="DS33" s="30">
        <v>5122</v>
      </c>
      <c r="DT33" s="30">
        <v>5123</v>
      </c>
      <c r="DU33" s="30">
        <v>5124</v>
      </c>
      <c r="DV33" s="30">
        <v>5125</v>
      </c>
      <c r="DW33" s="30">
        <v>5126</v>
      </c>
      <c r="DX33" s="30">
        <v>5127</v>
      </c>
      <c r="DY33" s="30">
        <v>5128</v>
      </c>
      <c r="DZ33" s="30">
        <v>5129</v>
      </c>
      <c r="EA33" s="30">
        <v>5130</v>
      </c>
      <c r="EB33" s="30">
        <v>5131</v>
      </c>
      <c r="EC33" s="30">
        <v>5132</v>
      </c>
      <c r="ED33" s="30">
        <v>5133</v>
      </c>
      <c r="EE33" s="30">
        <v>5134</v>
      </c>
      <c r="EF33" s="30">
        <v>5135</v>
      </c>
      <c r="EG33" s="30">
        <v>5136</v>
      </c>
      <c r="EH33" s="30">
        <v>5137</v>
      </c>
      <c r="EI33" s="30">
        <v>5138</v>
      </c>
      <c r="EJ33" s="30">
        <v>5139</v>
      </c>
      <c r="EK33" s="30">
        <v>5140</v>
      </c>
      <c r="EL33" s="12"/>
    </row>
    <row r="34" spans="1:142" x14ac:dyDescent="0.2">
      <c r="A34" s="4" t="s">
        <v>809</v>
      </c>
      <c r="B34" s="5" t="str">
        <f>VLOOKUP(B33,Qry_Rpt_Section_F!$C$2:'Qry_Rpt_Section_F'!$T$1730,18,FALSE)</f>
        <v>X</v>
      </c>
      <c r="C34" s="5" t="str">
        <f>VLOOKUP(C33,Qry_Rpt_Section_F!$C$2:'Qry_Rpt_Section_F'!$T$1730,18,FALSE)</f>
        <v>X</v>
      </c>
      <c r="D34" s="5" t="str">
        <f>VLOOKUP(D33,Qry_Rpt_Section_F!$C$2:'Qry_Rpt_Section_F'!$T$1730,18,FALSE)</f>
        <v>X</v>
      </c>
      <c r="E34" s="5">
        <f>VLOOKUP(E33,Qry_Rpt_Section_F!$C$2:'Qry_Rpt_Section_F'!$T$1730,18,FALSE)</f>
        <v>0</v>
      </c>
      <c r="F34" s="5" t="str">
        <f>VLOOKUP(F33,Qry_Rpt_Section_F!$C$2:'Qry_Rpt_Section_F'!$T$1730,18,FALSE)</f>
        <v>X</v>
      </c>
      <c r="G34" s="5">
        <f>VLOOKUP(G33,Qry_Rpt_Section_F!$C$2:'Qry_Rpt_Section_F'!$T$1730,18,FALSE)</f>
        <v>0</v>
      </c>
      <c r="H34" s="5" t="str">
        <f>VLOOKUP(H33,Qry_Rpt_Section_F!$C$2:'Qry_Rpt_Section_F'!$T$1730,18,FALSE)</f>
        <v>X</v>
      </c>
      <c r="I34" s="5" t="str">
        <f>VLOOKUP(I33,Qry_Rpt_Section_F!$C$2:'Qry_Rpt_Section_F'!$T$1730,18,FALSE)</f>
        <v>X</v>
      </c>
      <c r="J34" s="5" t="str">
        <f>VLOOKUP(J33,Qry_Rpt_Section_F!$C$2:'Qry_Rpt_Section_F'!$T$1730,18,FALSE)</f>
        <v>X</v>
      </c>
      <c r="K34" s="5">
        <f>VLOOKUP(K33,Qry_Rpt_Section_F!$C$2:'Qry_Rpt_Section_F'!$T$1730,18,FALSE)</f>
        <v>0</v>
      </c>
      <c r="L34" s="5" t="str">
        <f>VLOOKUP(L33,Qry_Rpt_Section_F!$C$2:'Qry_Rpt_Section_F'!$T$1730,18,FALSE)</f>
        <v>X</v>
      </c>
      <c r="M34" s="5" t="str">
        <f>VLOOKUP(M33,Qry_Rpt_Section_F!$C$2:'Qry_Rpt_Section_F'!$T$1730,18,FALSE)</f>
        <v>X</v>
      </c>
      <c r="N34" s="5" t="str">
        <f>VLOOKUP(N33,Qry_Rpt_Section_F!$C$2:'Qry_Rpt_Section_F'!$T$1730,18,FALSE)</f>
        <v>X</v>
      </c>
      <c r="O34" s="5" t="str">
        <f>VLOOKUP(O33,Qry_Rpt_Section_F!$C$2:'Qry_Rpt_Section_F'!$T$1730,18,FALSE)</f>
        <v>X</v>
      </c>
      <c r="P34" s="5" t="str">
        <f>VLOOKUP(P33,Qry_Rpt_Section_F!$C$2:'Qry_Rpt_Section_F'!$T$1730,18,FALSE)</f>
        <v>X</v>
      </c>
      <c r="Q34" s="5" t="str">
        <f>VLOOKUP(Q33,Qry_Rpt_Section_F!$C$2:'Qry_Rpt_Section_F'!$T$1730,18,FALSE)</f>
        <v>X</v>
      </c>
      <c r="R34" s="5">
        <f>VLOOKUP(R33,Qry_Rpt_Section_F!$C$2:'Qry_Rpt_Section_F'!$T$1730,18,FALSE)</f>
        <v>0</v>
      </c>
      <c r="S34" s="5" t="str">
        <f>VLOOKUP(S33,Qry_Rpt_Section_F!$C$2:'Qry_Rpt_Section_F'!$T$1730,18,FALSE)</f>
        <v>X</v>
      </c>
      <c r="T34" s="5" t="str">
        <f>VLOOKUP(T33,Qry_Rpt_Section_F!$C$2:'Qry_Rpt_Section_F'!$T$1730,18,FALSE)</f>
        <v>X</v>
      </c>
      <c r="U34" s="5">
        <f>VLOOKUP(U33,Qry_Rpt_Section_F!$C$2:'Qry_Rpt_Section_F'!$T$1730,18,FALSE)</f>
        <v>0</v>
      </c>
      <c r="V34" s="5" t="str">
        <f>VLOOKUP(V33,Qry_Rpt_Section_F!$C$2:'Qry_Rpt_Section_F'!$T$1730,18,FALSE)</f>
        <v>X</v>
      </c>
      <c r="W34" s="5" t="str">
        <f>VLOOKUP(W33,Qry_Rpt_Section_F!$C$2:'Qry_Rpt_Section_F'!$T$1730,18,FALSE)</f>
        <v>X</v>
      </c>
      <c r="X34" s="5" t="str">
        <f>VLOOKUP(X33,Qry_Rpt_Section_F!$C$2:'Qry_Rpt_Section_F'!$T$1730,18,FALSE)</f>
        <v>X</v>
      </c>
      <c r="Y34" s="5">
        <f>VLOOKUP(Y33,Qry_Rpt_Section_F!$C$2:'Qry_Rpt_Section_F'!$T$1730,18,FALSE)</f>
        <v>0</v>
      </c>
      <c r="Z34" s="5" t="str">
        <f>VLOOKUP(Z33,Qry_Rpt_Section_F!$C$2:'Qry_Rpt_Section_F'!$T$1730,18,FALSE)</f>
        <v>X</v>
      </c>
      <c r="AA34" s="5" t="str">
        <f>VLOOKUP(AA33,Qry_Rpt_Section_F!$C$2:'Qry_Rpt_Section_F'!$T$1730,18,FALSE)</f>
        <v>X</v>
      </c>
      <c r="AB34" s="5" t="str">
        <f>VLOOKUP(AB33,Qry_Rpt_Section_F!$C$2:'Qry_Rpt_Section_F'!$T$1730,18,FALSE)</f>
        <v>X</v>
      </c>
      <c r="AC34" s="5" t="str">
        <f>VLOOKUP(AC33,Qry_Rpt_Section_F!$C$2:'Qry_Rpt_Section_F'!$T$1730,18,FALSE)</f>
        <v>X</v>
      </c>
      <c r="AD34" s="5" t="str">
        <f>VLOOKUP(AD33,Qry_Rpt_Section_F!$C$2:'Qry_Rpt_Section_F'!$T$1730,18,FALSE)</f>
        <v>X</v>
      </c>
      <c r="AE34" s="5">
        <f>VLOOKUP(AE33,Qry_Rpt_Section_F!$C$2:'Qry_Rpt_Section_F'!$T$1730,18,FALSE)</f>
        <v>0</v>
      </c>
      <c r="AF34" s="5" t="str">
        <f>VLOOKUP(AF33,Qry_Rpt_Section_F!$C$2:'Qry_Rpt_Section_F'!$T$1730,18,FALSE)</f>
        <v>X</v>
      </c>
      <c r="AG34" s="5" t="str">
        <f>VLOOKUP(AG33,Qry_Rpt_Section_F!$C$2:'Qry_Rpt_Section_F'!$T$1730,18,FALSE)</f>
        <v>X</v>
      </c>
      <c r="AH34" s="5" t="str">
        <f>VLOOKUP(AH33,Qry_Rpt_Section_F!$C$2:'Qry_Rpt_Section_F'!$T$1730,18,FALSE)</f>
        <v>X</v>
      </c>
      <c r="AI34" s="5" t="str">
        <f>VLOOKUP(AI33,Qry_Rpt_Section_F!$C$2:'Qry_Rpt_Section_F'!$T$1730,18,FALSE)</f>
        <v>X</v>
      </c>
      <c r="AJ34" s="5" t="str">
        <f>VLOOKUP(AJ33,Qry_Rpt_Section_F!$C$2:'Qry_Rpt_Section_F'!$T$1730,18,FALSE)</f>
        <v>X</v>
      </c>
      <c r="AK34" s="5" t="str">
        <f>VLOOKUP(AK33,Qry_Rpt_Section_F!$C$2:'Qry_Rpt_Section_F'!$T$1730,18,FALSE)</f>
        <v>X</v>
      </c>
      <c r="AL34" s="5" t="str">
        <f>VLOOKUP(AL33,Qry_Rpt_Section_F!$C$2:'Qry_Rpt_Section_F'!$T$1730,18,FALSE)</f>
        <v>X</v>
      </c>
      <c r="AM34" s="5" t="str">
        <f>VLOOKUP(AM33,Qry_Rpt_Section_F!$C$2:'Qry_Rpt_Section_F'!$T$1730,18,FALSE)</f>
        <v>X</v>
      </c>
      <c r="AN34" s="5" t="str">
        <f>VLOOKUP(AN33,Qry_Rpt_Section_F!$C$2:'Qry_Rpt_Section_F'!$T$1730,18,FALSE)</f>
        <v>X</v>
      </c>
      <c r="AO34" s="5" t="str">
        <f>VLOOKUP(AO33,Qry_Rpt_Section_F!$C$2:'Qry_Rpt_Section_F'!$T$1730,18,FALSE)</f>
        <v>X</v>
      </c>
      <c r="AP34" s="5" t="str">
        <f>VLOOKUP(AP33,Qry_Rpt_Section_F!$C$2:'Qry_Rpt_Section_F'!$T$1730,18,FALSE)</f>
        <v>X</v>
      </c>
      <c r="AQ34" s="5" t="str">
        <f>VLOOKUP(AQ33,Qry_Rpt_Section_F!$C$2:'Qry_Rpt_Section_F'!$T$1730,18,FALSE)</f>
        <v>X</v>
      </c>
      <c r="AR34" s="5" t="str">
        <f>VLOOKUP(AR33,Qry_Rpt_Section_F!$C$2:'Qry_Rpt_Section_F'!$T$1730,18,FALSE)</f>
        <v>X</v>
      </c>
      <c r="AS34" s="5" t="str">
        <f>VLOOKUP(AS33,Qry_Rpt_Section_F!$C$2:'Qry_Rpt_Section_F'!$T$1730,18,FALSE)</f>
        <v>X</v>
      </c>
      <c r="AT34" s="5" t="str">
        <f>VLOOKUP(AT33,Qry_Rpt_Section_F!$C$2:'Qry_Rpt_Section_F'!$T$1730,18,FALSE)</f>
        <v>X</v>
      </c>
      <c r="AU34" s="5" t="str">
        <f>VLOOKUP(AU33,Qry_Rpt_Section_F!$C$2:'Qry_Rpt_Section_F'!$T$1730,18,FALSE)</f>
        <v>X</v>
      </c>
      <c r="AV34" s="5" t="str">
        <f>VLOOKUP(AV33,Qry_Rpt_Section_F!$C$2:'Qry_Rpt_Section_F'!$T$1730,18,FALSE)</f>
        <v>X</v>
      </c>
      <c r="AW34" s="5" t="str">
        <f>VLOOKUP(AW33,Qry_Rpt_Section_F!$C$2:'Qry_Rpt_Section_F'!$T$1730,18,FALSE)</f>
        <v>X</v>
      </c>
      <c r="AX34" s="5" t="str">
        <f>VLOOKUP(AX33,Qry_Rpt_Section_F!$C$2:'Qry_Rpt_Section_F'!$T$1730,18,FALSE)</f>
        <v>X</v>
      </c>
      <c r="AY34" s="5" t="str">
        <f>VLOOKUP(AY33,Qry_Rpt_Section_F!$C$2:'Qry_Rpt_Section_F'!$T$1730,18,FALSE)</f>
        <v>X</v>
      </c>
      <c r="AZ34" s="5" t="str">
        <f>VLOOKUP(AZ33,Qry_Rpt_Section_F!$C$2:'Qry_Rpt_Section_F'!$T$1730,18,FALSE)</f>
        <v>X</v>
      </c>
      <c r="BA34" s="5" t="str">
        <f>VLOOKUP(BA33,Qry_Rpt_Section_F!$C$2:'Qry_Rpt_Section_F'!$T$1730,18,FALSE)</f>
        <v>X</v>
      </c>
      <c r="BB34" s="5" t="str">
        <f>VLOOKUP(BB33,Qry_Rpt_Section_F!$C$2:'Qry_Rpt_Section_F'!$T$1730,18,FALSE)</f>
        <v>X</v>
      </c>
      <c r="BC34" s="5" t="str">
        <f>VLOOKUP(BC33,Qry_Rpt_Section_F!$C$2:'Qry_Rpt_Section_F'!$T$1730,18,FALSE)</f>
        <v>X</v>
      </c>
      <c r="BD34" s="5" t="str">
        <f>VLOOKUP(BD33,Qry_Rpt_Section_F!$C$2:'Qry_Rpt_Section_F'!$T$1730,18,FALSE)</f>
        <v>X</v>
      </c>
      <c r="BE34" s="5" t="str">
        <f>VLOOKUP(BE33,Qry_Rpt_Section_F!$C$2:'Qry_Rpt_Section_F'!$T$1730,18,FALSE)</f>
        <v>X</v>
      </c>
      <c r="BF34" s="5" t="str">
        <f>VLOOKUP(BF33,Qry_Rpt_Section_F!$C$2:'Qry_Rpt_Section_F'!$T$1730,18,FALSE)</f>
        <v>X</v>
      </c>
      <c r="BG34" s="5" t="str">
        <f>VLOOKUP(BG33,Qry_Rpt_Section_F!$C$2:'Qry_Rpt_Section_F'!$T$1730,18,FALSE)</f>
        <v>X</v>
      </c>
      <c r="BH34" s="5" t="str">
        <f>VLOOKUP(BH33,Qry_Rpt_Section_F!$C$2:'Qry_Rpt_Section_F'!$T$1730,18,FALSE)</f>
        <v>X</v>
      </c>
      <c r="BI34" s="5" t="str">
        <f>VLOOKUP(BI33,Qry_Rpt_Section_F!$C$2:'Qry_Rpt_Section_F'!$T$1730,18,FALSE)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VLOOKUP(BR33,Qry_Rpt_Section_F!$C$2:'Qry_Rpt_Section_F'!$T$1730,18,FALSE)</f>
        <v>X</v>
      </c>
      <c r="BS34" s="5" t="str">
        <f>VLOOKUP(BS33,Qry_Rpt_Section_F!$C$2:'Qry_Rpt_Section_F'!$T$1730,18,FALSE)</f>
        <v>X</v>
      </c>
      <c r="BT34" s="5" t="str">
        <f>VLOOKUP(BT33,Qry_Rpt_Section_F!$C$2:'Qry_Rpt_Section_F'!$T$1730,18,FALSE)</f>
        <v>X</v>
      </c>
      <c r="BU34" s="5" t="str">
        <f>VLOOKUP(BU33,Qry_Rpt_Section_F!$C$2:'Qry_Rpt_Section_F'!$T$1730,18,FALSE)</f>
        <v>X</v>
      </c>
      <c r="BV34" s="5" t="str">
        <f>VLOOKUP(BV33,Qry_Rpt_Section_F!$C$2:'Qry_Rpt_Section_F'!$T$1730,18,FALSE)</f>
        <v>X</v>
      </c>
      <c r="BW34" s="5" t="str">
        <f>VLOOKUP(BW33,Qry_Rpt_Section_F!$C$2:'Qry_Rpt_Section_F'!$T$1730,18,FALSE)</f>
        <v>X</v>
      </c>
      <c r="BX34" s="5" t="str">
        <f>VLOOKUP(BX33,Qry_Rpt_Section_F!$C$2:'Qry_Rpt_Section_F'!$T$1730,18,FALSE)</f>
        <v>X</v>
      </c>
      <c r="BY34" s="5" t="str">
        <f>VLOOKUP(BY33,Qry_Rpt_Section_F!$C$2:'Qry_Rpt_Section_F'!$T$1730,18,FALSE)</f>
        <v>X</v>
      </c>
      <c r="BZ34" s="5" t="str">
        <f>VLOOKUP(BZ33,Qry_Rpt_Section_F!$C$2:'Qry_Rpt_Section_F'!$T$1730,18,FALSE)</f>
        <v>X</v>
      </c>
      <c r="CA34" s="5">
        <f>VLOOKUP(CA33,Qry_Rpt_Section_F!$C$2:'Qry_Rpt_Section_F'!$T$1730,18,FALSE)</f>
        <v>0</v>
      </c>
      <c r="CB34" s="5" t="str">
        <f>VLOOKUP(CB33,Qry_Rpt_Section_F!$C$2:'Qry_Rpt_Section_F'!$T$1730,18,FALSE)</f>
        <v>X</v>
      </c>
      <c r="CC34" s="5">
        <f>VLOOKUP(CC33,Qry_Rpt_Section_F!$C$2:'Qry_Rpt_Section_F'!$T$1730,18,FALSE)</f>
        <v>0</v>
      </c>
      <c r="CD34" s="5" t="str">
        <f>VLOOKUP(CD33,Qry_Rpt_Section_F!$C$2:'Qry_Rpt_Section_F'!$T$1730,18,FALSE)</f>
        <v>X</v>
      </c>
      <c r="CE34" s="5" t="str">
        <f>VLOOKUP(CE33,Qry_Rpt_Section_F!$C$2:'Qry_Rpt_Section_F'!$T$1730,18,FALSE)</f>
        <v>X</v>
      </c>
      <c r="CF34" s="5">
        <f>VLOOKUP(CF33,Qry_Rpt_Section_F!$C$2:'Qry_Rpt_Section_F'!$T$1730,18,FALSE)</f>
        <v>0</v>
      </c>
      <c r="CG34" s="5">
        <f>VLOOKUP(CG33,Qry_Rpt_Section_F!$C$2:'Qry_Rpt_Section_F'!$T$1730,18,FALSE)</f>
        <v>0</v>
      </c>
      <c r="CH34" s="5">
        <f>VLOOKUP(CH33,Qry_Rpt_Section_F!$C$2:'Qry_Rpt_Section_F'!$T$1730,18,FALSE)</f>
        <v>0</v>
      </c>
      <c r="CI34" s="5">
        <f>VLOOKUP(CI33,Qry_Rpt_Section_F!$C$2:'Qry_Rpt_Section_F'!$T$1730,18,FALSE)</f>
        <v>0</v>
      </c>
      <c r="CJ34" s="5" t="str">
        <f>VLOOKUP(CJ33,Qry_Rpt_Section_F!$C$2:'Qry_Rpt_Section_F'!$T$1730,18,FALSE)</f>
        <v>X</v>
      </c>
      <c r="CK34" s="5" t="str">
        <f>VLOOKUP(CK33,Qry_Rpt_Section_F!$C$2:'Qry_Rpt_Section_F'!$T$1730,18,FALSE)</f>
        <v>X</v>
      </c>
      <c r="CL34" s="5" t="str">
        <f>VLOOKUP(CL33,Qry_Rpt_Section_F!$C$2:'Qry_Rpt_Section_F'!$T$1730,18,FALSE)</f>
        <v>X</v>
      </c>
      <c r="CM34" s="5" t="str">
        <f>VLOOKUP(CM33,Qry_Rpt_Section_F!$C$2:'Qry_Rpt_Section_F'!$T$1730,18,FALSE)</f>
        <v>X</v>
      </c>
      <c r="CN34" s="5" t="str">
        <f>VLOOKUP(CN33,Qry_Rpt_Section_F!$C$2:'Qry_Rpt_Section_F'!$T$1730,18,FALSE)</f>
        <v>X</v>
      </c>
      <c r="CO34" s="5" t="str">
        <f>VLOOKUP(CO33,Qry_Rpt_Section_F!$C$2:'Qry_Rpt_Section_F'!$T$1730,18,FALSE)</f>
        <v>X</v>
      </c>
      <c r="CP34" s="5">
        <f>VLOOKUP(CP33,Qry_Rpt_Section_F!$C$2:'Qry_Rpt_Section_F'!$T$1730,18,FALSE)</f>
        <v>0</v>
      </c>
      <c r="CQ34" s="5" t="str">
        <f>VLOOKUP(CQ33,Qry_Rpt_Section_F!$C$2:'Qry_Rpt_Section_F'!$T$1730,18,FALSE)</f>
        <v>X</v>
      </c>
      <c r="CR34" s="5" t="str">
        <f>VLOOKUP(CR33,Qry_Rpt_Section_F!$C$2:'Qry_Rpt_Section_F'!$T$1730,18,FALSE)</f>
        <v>X</v>
      </c>
      <c r="CS34" s="5">
        <f>VLOOKUP(CS33,Qry_Rpt_Section_F!$C$2:'Qry_Rpt_Section_F'!$T$1730,18,FALSE)</f>
        <v>0</v>
      </c>
      <c r="CT34" s="5">
        <f>VLOOKUP(CT33,Qry_Rpt_Section_F!$C$2:'Qry_Rpt_Section_F'!$T$1730,18,FALSE)</f>
        <v>0</v>
      </c>
      <c r="CU34" s="5">
        <f>VLOOKUP(CU33,Qry_Rpt_Section_F!$C$2:'Qry_Rpt_Section_F'!$T$1730,18,FALSE)</f>
        <v>0</v>
      </c>
      <c r="CV34" s="5" t="str">
        <f>VLOOKUP(CV33,Qry_Rpt_Section_F!$C$2:'Qry_Rpt_Section_F'!$T$1730,18,FALSE)</f>
        <v>X</v>
      </c>
      <c r="CW34" s="5" t="str">
        <f>VLOOKUP(CW33,Qry_Rpt_Section_F!$C$2:'Qry_Rpt_Section_F'!$T$1730,18,FALSE)</f>
        <v>X</v>
      </c>
      <c r="CX34" s="5" t="str">
        <f>VLOOKUP(CX33,Qry_Rpt_Section_F!$C$2:'Qry_Rpt_Section_F'!$T$1730,18,FALSE)</f>
        <v>X</v>
      </c>
      <c r="CY34" s="5" t="str">
        <f>VLOOKUP(CY33,Qry_Rpt_Section_F!$C$2:'Qry_Rpt_Section_F'!$T$1730,18,FALSE)</f>
        <v>X</v>
      </c>
      <c r="CZ34" s="5">
        <f>VLOOKUP(CZ33,Qry_Rpt_Section_F!$C$2:'Qry_Rpt_Section_F'!$T$1730,18,FALSE)</f>
        <v>0</v>
      </c>
      <c r="DA34" s="5">
        <f>VLOOKUP(DA33,Qry_Rpt_Section_F!$C$2:'Qry_Rpt_Section_F'!$T$1730,18,FALSE)</f>
        <v>0</v>
      </c>
      <c r="DB34" s="5" t="str">
        <f>VLOOKUP(DB33,Qry_Rpt_Section_F!$C$2:'Qry_Rpt_Section_F'!$T$1730,18,FALSE)</f>
        <v>X</v>
      </c>
      <c r="DC34" s="5">
        <f>VLOOKUP(DC33,Qry_Rpt_Section_F!$C$2:'Qry_Rpt_Section_F'!$T$1730,18,FALSE)</f>
        <v>0</v>
      </c>
      <c r="DD34" s="5" t="str">
        <f>VLOOKUP(DD33,Qry_Rpt_Section_F!$C$2:'Qry_Rpt_Section_F'!$T$1730,18,FALSE)</f>
        <v>X</v>
      </c>
      <c r="DE34" s="5" t="str">
        <f>VLOOKUP(DE33,Qry_Rpt_Section_F!$C$2:'Qry_Rpt_Section_F'!$T$1730,18,FALSE)</f>
        <v>X</v>
      </c>
      <c r="DF34" s="5" t="str">
        <f>VLOOKUP(DF33,Qry_Rpt_Section_F!$C$2:'Qry_Rpt_Section_F'!$T$1730,18,FALSE)</f>
        <v>X</v>
      </c>
      <c r="DG34" s="5">
        <f>VLOOKUP(DG33,Qry_Rpt_Section_F!$C$2:'Qry_Rpt_Section_F'!$T$1730,18,FALSE)</f>
        <v>0</v>
      </c>
      <c r="DH34" s="5" t="str">
        <f>VLOOKUP(DH33,Qry_Rpt_Section_F!$C$2:'Qry_Rpt_Section_F'!$T$1730,18,FALSE)</f>
        <v>X</v>
      </c>
      <c r="DI34" s="5" t="str">
        <f>VLOOKUP(DI33,Qry_Rpt_Section_F!$C$2:'Qry_Rpt_Section_F'!$T$1730,18,FALSE)</f>
        <v>X</v>
      </c>
      <c r="DJ34" s="5" t="str">
        <f>VLOOKUP(DJ33,Qry_Rpt_Section_F!$C$2:'Qry_Rpt_Section_F'!$T$1730,18,FALSE)</f>
        <v>X</v>
      </c>
      <c r="DK34" s="5" t="str">
        <f>VLOOKUP(DK33,Qry_Rpt_Section_F!$C$2:'Qry_Rpt_Section_F'!$T$1730,18,FALSE)</f>
        <v>X</v>
      </c>
      <c r="DL34" s="5">
        <f>VLOOKUP(DL33,Qry_Rpt_Section_F!$C$2:'Qry_Rpt_Section_F'!$T$1730,18,FALSE)</f>
        <v>0</v>
      </c>
      <c r="DM34" s="5" t="str">
        <f>VLOOKUP(DM33,Qry_Rpt_Section_F!$C$2:'Qry_Rpt_Section_F'!$T$1730,18,FALSE)</f>
        <v>X</v>
      </c>
      <c r="DN34" s="5">
        <f>VLOOKUP(DN33,Qry_Rpt_Section_F!$C$2:'Qry_Rpt_Section_F'!$T$1800,18,FALSE)</f>
        <v>0</v>
      </c>
      <c r="DO34" s="5" t="str">
        <f>VLOOKUP(DO33,Qry_Rpt_Section_F!$C$2:'Qry_Rpt_Section_F'!$T$1800,18,FALSE)</f>
        <v>X</v>
      </c>
      <c r="DP34" s="5">
        <f>VLOOKUP(DP33,Qry_Rpt_Section_F!$C$2:'Qry_Rpt_Section_F'!$T$1800,18,FALSE)</f>
        <v>0</v>
      </c>
      <c r="DQ34" s="5">
        <f>VLOOKUP(DQ33,Qry_Rpt_Section_F!$C$2:'Qry_Rpt_Section_F'!$T$1800,18,FALSE)</f>
        <v>0</v>
      </c>
      <c r="DR34" s="5" t="str">
        <f>VLOOKUP(DR33,Qry_Rpt_Section_F!$C$2:'Qry_Rpt_Section_F'!$T$1800,18,FALSE)</f>
        <v>X</v>
      </c>
      <c r="DS34" s="5" t="str">
        <f>VLOOKUP(DS33,Qry_Rpt_Section_F!$C$2:'Qry_Rpt_Section_F'!$T$1800,18,FALSE)</f>
        <v>X</v>
      </c>
      <c r="DT34" s="5" t="str">
        <f>VLOOKUP(DT33,Qry_Rpt_Section_F!$C$2:'Qry_Rpt_Section_F'!$T$1800,18,FALSE)</f>
        <v>X</v>
      </c>
      <c r="DU34" s="5" t="str">
        <f>VLOOKUP(DU33,Qry_Rpt_Section_F!$C$2:'Qry_Rpt_Section_F'!$T$1800,18,FALSE)</f>
        <v>X</v>
      </c>
      <c r="DV34" s="5" t="str">
        <f>VLOOKUP(DV33,Qry_Rpt_Section_F!$C$2:'Qry_Rpt_Section_F'!$T$1800,18,FALSE)</f>
        <v>X</v>
      </c>
      <c r="DW34" s="5" t="str">
        <f>VLOOKUP(DW33,Qry_Rpt_Section_F!$C$2:'Qry_Rpt_Section_F'!$T$1800,18,FALSE)</f>
        <v>X</v>
      </c>
      <c r="DX34" s="5" t="str">
        <f>VLOOKUP(DX33,Qry_Rpt_Section_F!$C$2:'Qry_Rpt_Section_F'!$T$1800,18,FALSE)</f>
        <v>X</v>
      </c>
      <c r="DY34" s="5">
        <f>VLOOKUP(DY33,Qry_Rpt_Section_F!$C$2:'Qry_Rpt_Section_F'!$T$1800,18,FALSE)</f>
        <v>0</v>
      </c>
      <c r="DZ34" s="5" t="str">
        <f>VLOOKUP(DZ33,Qry_Rpt_Section_F!$C$2:'Qry_Rpt_Section_F'!$T$1800,18,FALSE)</f>
        <v>X</v>
      </c>
      <c r="EA34" s="5" t="str">
        <f>VLOOKUP(EA33,Qry_Rpt_Section_F!$C$2:'Qry_Rpt_Section_F'!$T$1800,18,FALSE)</f>
        <v>X</v>
      </c>
      <c r="EB34" s="5" t="str">
        <f>VLOOKUP(EB33,Qry_Rpt_Section_F!$C$2:'Qry_Rpt_Section_F'!$T$1800,18,FALSE)</f>
        <v>X</v>
      </c>
      <c r="EC34" s="5" t="str">
        <f>VLOOKUP(EC33,Qry_Rpt_Section_F!$C$2:'Qry_Rpt_Section_F'!$T$1800,18,FALSE)</f>
        <v>X</v>
      </c>
      <c r="ED34" s="5">
        <f>VLOOKUP(ED33,Qry_Rpt_Section_F!$C$2:'Qry_Rpt_Section_F'!$T$1800,18,FALSE)</f>
        <v>0</v>
      </c>
      <c r="EE34" s="5" t="str">
        <f>VLOOKUP(EE33,Qry_Rpt_Section_F!$C$2:'Qry_Rpt_Section_F'!$T$1800,18,FALSE)</f>
        <v>X</v>
      </c>
      <c r="EF34" s="5" t="str">
        <f>VLOOKUP(EF33,Qry_Rpt_Section_F!$C$2:'Qry_Rpt_Section_F'!$T$1800,18,FALSE)</f>
        <v>X</v>
      </c>
      <c r="EG34" s="5" t="str">
        <f>VLOOKUP(EG33,Qry_Rpt_Section_F!$C$2:'Qry_Rpt_Section_F'!$T$1800,18,FALSE)</f>
        <v>X</v>
      </c>
      <c r="EH34" s="5" t="str">
        <f>VLOOKUP(EH33,Qry_Rpt_Section_F!$C$2:'Qry_Rpt_Section_F'!$T$1800,18,FALSE)</f>
        <v>X</v>
      </c>
      <c r="EI34" s="5" t="str">
        <f>VLOOKUP(EI33,Qry_Rpt_Section_F!$C$2:'Qry_Rpt_Section_F'!$T$1800,18,FALSE)</f>
        <v>X</v>
      </c>
      <c r="EJ34" s="5">
        <f>VLOOKUP(EJ33,Qry_Rpt_Section_F!$C$2:'Qry_Rpt_Section_F'!$T$1800,18,FALSE)</f>
        <v>0</v>
      </c>
      <c r="EK34" s="5" t="str">
        <f>VLOOKUP(EK33,Qry_Rpt_Section_F!$C$2:'Qry_Rpt_Section_F'!$T$1800,18,FALSE)</f>
        <v>X</v>
      </c>
    </row>
    <row r="35" spans="1:142" x14ac:dyDescent="0.2">
      <c r="A35" s="4" t="s">
        <v>890</v>
      </c>
      <c r="B35" s="1" t="str">
        <f>VLOOKUP(B33,Qry_Rpt_Section_F!$C$2:'Qry_Rpt_Section_F'!$J$1730,7,FALSE)</f>
        <v>Ruiz</v>
      </c>
      <c r="C35" s="1" t="str">
        <f>VLOOKUP(C33,Qry_Rpt_Section_F!$C$2:'Qry_Rpt_Section_F'!$J$1730,7,FALSE)</f>
        <v>Ruiz</v>
      </c>
      <c r="D35" s="1" t="str">
        <f>VLOOKUP(D33,Qry_Rpt_Section_F!$C$2:'Qry_Rpt_Section_F'!$J$1730,7,FALSE)</f>
        <v>Campagna</v>
      </c>
      <c r="E35" s="1" t="str">
        <f>VLOOKUP(E33,Qry_Rpt_Section_F!$C$2:'Qry_Rpt_Section_F'!$J$1730,7,FALSE)</f>
        <v>Mueller</v>
      </c>
      <c r="F35" s="1" t="str">
        <f>VLOOKUP(F33,Qry_Rpt_Section_F!$C$2:'Qry_Rpt_Section_F'!$J$1730,7,FALSE)</f>
        <v>Harrison</v>
      </c>
      <c r="G35" s="1" t="str">
        <f>VLOOKUP(G33,Qry_Rpt_Section_F!$C$2:'Qry_Rpt_Section_F'!$J$1730,7,FALSE)</f>
        <v>Geil</v>
      </c>
      <c r="H35" s="1" t="str">
        <f>VLOOKUP(H33,Qry_Rpt_Section_F!$C$2:'Qry_Rpt_Section_F'!$J$1730,7,FALSE)</f>
        <v>Dibble</v>
      </c>
      <c r="I35" s="1" t="str">
        <f>VLOOKUP(I33,Qry_Rpt_Section_F!$C$2:'Qry_Rpt_Section_F'!$J$1730,7,FALSE)</f>
        <v>Dibble Jr.</v>
      </c>
      <c r="J35" s="1" t="str">
        <f>VLOOKUP(J33,Qry_Rpt_Section_F!$C$2:'Qry_Rpt_Section_F'!$J$1730,7,FALSE)</f>
        <v>Petralia</v>
      </c>
      <c r="K35" s="1" t="str">
        <f>VLOOKUP(K33,Qry_Rpt_Section_F!$C$2:'Qry_Rpt_Section_F'!$J$1730,7,FALSE)</f>
        <v>Garey</v>
      </c>
      <c r="L35" s="1" t="str">
        <f>VLOOKUP(L33,Qry_Rpt_Section_F!$C$2:'Qry_Rpt_Section_F'!$J$1730,7,FALSE)</f>
        <v>Glenz</v>
      </c>
      <c r="M35" s="1" t="str">
        <f>VLOOKUP(M33,Qry_Rpt_Section_F!$C$2:'Qry_Rpt_Section_F'!$J$1730,7,FALSE)</f>
        <v>Glenz</v>
      </c>
      <c r="N35" s="1" t="str">
        <f>VLOOKUP(N33,Qry_Rpt_Section_F!$C$2:'Qry_Rpt_Section_F'!$J$1730,7,FALSE)</f>
        <v>Callagee</v>
      </c>
      <c r="O35" s="1" t="str">
        <f>VLOOKUP(O33,Qry_Rpt_Section_F!$C$2:'Qry_Rpt_Section_F'!$J$1730,7,FALSE)</f>
        <v>Callagee</v>
      </c>
      <c r="P35" s="1" t="str">
        <f>VLOOKUP(P33,Qry_Rpt_Section_F!$C$2:'Qry_Rpt_Section_F'!$J$1730,7,FALSE)</f>
        <v>Ostrye</v>
      </c>
      <c r="Q35" s="1" t="str">
        <f>VLOOKUP(Q33,Qry_Rpt_Section_F!$C$2:'Qry_Rpt_Section_F'!$J$1730,7,FALSE)</f>
        <v>Ostrye</v>
      </c>
      <c r="R35" s="1" t="str">
        <f>VLOOKUP(R33,Qry_Rpt_Section_F!$C$2:'Qry_Rpt_Section_F'!$J$1730,7,FALSE)</f>
        <v>Valvassori</v>
      </c>
      <c r="S35" s="1" t="str">
        <f>VLOOKUP(S33,Qry_Rpt_Section_F!$C$2:'Qry_Rpt_Section_F'!$J$1730,7,FALSE)</f>
        <v>Valvassori, Sr.</v>
      </c>
      <c r="T35" s="1" t="str">
        <f>VLOOKUP(T33,Qry_Rpt_Section_F!$C$2:'Qry_Rpt_Section_F'!$J$1730,7,FALSE)</f>
        <v>Valvassori</v>
      </c>
      <c r="U35" s="1" t="str">
        <f>VLOOKUP(U33,Qry_Rpt_Section_F!$C$2:'Qry_Rpt_Section_F'!$J$1730,7,FALSE)</f>
        <v>Valvassori</v>
      </c>
      <c r="V35" s="1" t="str">
        <f>VLOOKUP(V33,Qry_Rpt_Section_F!$C$2:'Qry_Rpt_Section_F'!$J$1730,7,FALSE)</f>
        <v>Ward</v>
      </c>
      <c r="W35" s="1" t="str">
        <f>VLOOKUP(W33,Qry_Rpt_Section_F!$C$2:'Qry_Rpt_Section_F'!$J$1730,7,FALSE)</f>
        <v>Ward</v>
      </c>
      <c r="X35" s="1" t="str">
        <f>VLOOKUP(X33,Qry_Rpt_Section_F!$C$2:'Qry_Rpt_Section_F'!$J$1730,7,FALSE)</f>
        <v>Jones</v>
      </c>
      <c r="Y35" s="1" t="str">
        <f>VLOOKUP(Y33,Qry_Rpt_Section_F!$C$2:'Qry_Rpt_Section_F'!$J$1730,7,FALSE)</f>
        <v>Jones</v>
      </c>
      <c r="Z35" s="1" t="str">
        <f>VLOOKUP(Z33,Qry_Rpt_Section_F!$C$2:'Qry_Rpt_Section_F'!$J$1730,7,FALSE)</f>
        <v>Malley Sr.</v>
      </c>
      <c r="AA35" s="1" t="str">
        <f>VLOOKUP(AA33,Qry_Rpt_Section_F!$C$2:'Qry_Rpt_Section_F'!$J$1730,7,FALSE)</f>
        <v>Malley</v>
      </c>
      <c r="AB35" s="1" t="str">
        <f>VLOOKUP(AB33,Qry_Rpt_Section_F!$C$2:'Qry_Rpt_Section_F'!$J$1730,7,FALSE)</f>
        <v>Martinez</v>
      </c>
      <c r="AC35" s="1" t="str">
        <f>VLOOKUP(AC33,Qry_Rpt_Section_F!$C$2:'Qry_Rpt_Section_F'!$J$1730,7,FALSE)</f>
        <v>Walters, Jr.</v>
      </c>
      <c r="AD35" s="1" t="str">
        <f>VLOOKUP(AD33,Qry_Rpt_Section_F!$C$2:'Qry_Rpt_Section_F'!$J$1730,7,FALSE)</f>
        <v>Garnier</v>
      </c>
      <c r="AE35" s="1" t="str">
        <f>VLOOKUP(AE33,Qry_Rpt_Section_F!$C$2:'Qry_Rpt_Section_F'!$J$1730,7,FALSE)</f>
        <v>Grant</v>
      </c>
      <c r="AF35" s="1" t="str">
        <f>VLOOKUP(AF33,Qry_Rpt_Section_F!$C$2:'Qry_Rpt_Section_F'!$J$1730,7,FALSE)</f>
        <v>Harty</v>
      </c>
      <c r="AG35" s="1" t="str">
        <f>VLOOKUP(AG33,Qry_Rpt_Section_F!$C$2:'Qry_Rpt_Section_F'!$J$1730,7,FALSE)</f>
        <v>Harty</v>
      </c>
      <c r="AH35" s="1" t="str">
        <f>VLOOKUP(AH33,Qry_Rpt_Section_F!$C$2:'Qry_Rpt_Section_F'!$J$1730,7,FALSE)</f>
        <v>Ferguson</v>
      </c>
      <c r="AI35" s="1" t="str">
        <f>VLOOKUP(AI33,Qry_Rpt_Section_F!$C$2:'Qry_Rpt_Section_F'!$J$1730,7,FALSE)</f>
        <v>Lockhart</v>
      </c>
      <c r="AJ35" s="1" t="str">
        <f>VLOOKUP(AJ33,Qry_Rpt_Section_F!$C$2:'Qry_Rpt_Section_F'!$J$1730,7,FALSE)</f>
        <v>Placido</v>
      </c>
      <c r="AK35" s="1" t="str">
        <f>VLOOKUP(AK33,Qry_Rpt_Section_F!$C$2:'Qry_Rpt_Section_F'!$J$1730,7,FALSE)</f>
        <v>Placido</v>
      </c>
      <c r="AL35" s="1" t="str">
        <f>VLOOKUP(AL33,Qry_Rpt_Section_F!$C$2:'Qry_Rpt_Section_F'!$J$1730,7,FALSE)</f>
        <v>O'Brien</v>
      </c>
      <c r="AM35" s="1" t="str">
        <f>VLOOKUP(AM33,Qry_Rpt_Section_F!$C$2:'Qry_Rpt_Section_F'!$J$1730,7,FALSE)</f>
        <v>Bianchi</v>
      </c>
      <c r="AN35" s="1" t="str">
        <f>VLOOKUP(AN33,Qry_Rpt_Section_F!$C$2:'Qry_Rpt_Section_F'!$J$1730,7,FALSE)</f>
        <v>Koza</v>
      </c>
      <c r="AO35" s="1" t="str">
        <f>VLOOKUP(AO33,Qry_Rpt_Section_F!$C$2:'Qry_Rpt_Section_F'!$J$1730,7,FALSE)</f>
        <v>Koza</v>
      </c>
      <c r="AP35" s="1" t="str">
        <f>VLOOKUP(AP33,Qry_Rpt_Section_F!$C$2:'Qry_Rpt_Section_F'!$J$1730,7,FALSE)</f>
        <v>Costa</v>
      </c>
      <c r="AQ35" s="1" t="str">
        <f>VLOOKUP(AQ33,Qry_Rpt_Section_F!$C$2:'Qry_Rpt_Section_F'!$J$1730,7,FALSE)</f>
        <v>Costa</v>
      </c>
      <c r="AR35" s="1" t="str">
        <f>VLOOKUP(AR33,Qry_Rpt_Section_F!$C$2:'Qry_Rpt_Section_F'!$J$1730,7,FALSE)</f>
        <v>Rice</v>
      </c>
      <c r="AS35" s="1" t="str">
        <f>VLOOKUP(AS33,Qry_Rpt_Section_F!$C$2:'Qry_Rpt_Section_F'!$J$1730,7,FALSE)</f>
        <v>Rice</v>
      </c>
      <c r="AT35" s="1" t="str">
        <f>VLOOKUP(AT33,Qry_Rpt_Section_F!$C$2:'Qry_Rpt_Section_F'!$J$1730,7,FALSE)</f>
        <v>Montgomery</v>
      </c>
      <c r="AU35" s="1" t="str">
        <f>VLOOKUP(AU33,Qry_Rpt_Section_F!$C$2:'Qry_Rpt_Section_F'!$J$1730,7,FALSE)</f>
        <v>Rankin</v>
      </c>
      <c r="AV35" s="1" t="str">
        <f>VLOOKUP(AV33,Qry_Rpt_Section_F!$C$2:'Qry_Rpt_Section_F'!$J$1730,7,FALSE)</f>
        <v>Lucia</v>
      </c>
      <c r="AW35" s="1" t="str">
        <f>VLOOKUP(AW33,Qry_Rpt_Section_F!$C$2:'Qry_Rpt_Section_F'!$J$1730,7,FALSE)</f>
        <v>Lucia</v>
      </c>
      <c r="AX35" s="1" t="str">
        <f>VLOOKUP(AX33,Qry_Rpt_Section_F!$C$2:'Qry_Rpt_Section_F'!$J$1730,7,FALSE)</f>
        <v>Van Cheri</v>
      </c>
      <c r="AY35" s="1" t="str">
        <f>VLOOKUP(AY33,Qry_Rpt_Section_F!$C$2:'Qry_Rpt_Section_F'!$J$1730,7,FALSE)</f>
        <v>Wall</v>
      </c>
      <c r="AZ35" s="1" t="str">
        <f>VLOOKUP(AZ33,Qry_Rpt_Section_F!$C$2:'Qry_Rpt_Section_F'!$J$1730,7,FALSE)</f>
        <v>DeCarr</v>
      </c>
      <c r="BA35" s="1" t="str">
        <f>VLOOKUP(BA33,Qry_Rpt_Section_F!$C$2:'Qry_Rpt_Section_F'!$J$1730,7,FALSE)</f>
        <v>Ingalls</v>
      </c>
      <c r="BB35" s="1" t="str">
        <f>VLOOKUP(BB33,Qry_Rpt_Section_F!$C$2:'Qry_Rpt_Section_F'!$J$1730,7,FALSE)</f>
        <v>Taylor</v>
      </c>
      <c r="BC35" s="1" t="str">
        <f>VLOOKUP(BC33,Qry_Rpt_Section_F!$C$2:'Qry_Rpt_Section_F'!$J$1730,7,FALSE)</f>
        <v>Taylor</v>
      </c>
      <c r="BD35" s="1" t="str">
        <f>VLOOKUP(BD33,Qry_Rpt_Section_F!$C$2:'Qry_Rpt_Section_F'!$J$1730,7,FALSE)</f>
        <v>Taylor</v>
      </c>
      <c r="BE35" s="1" t="str">
        <f>VLOOKUP(BE33,Qry_Rpt_Section_F!$C$2:'Qry_Rpt_Section_F'!$J$1730,7,FALSE)</f>
        <v>Wilson</v>
      </c>
      <c r="BF35" s="1" t="str">
        <f>VLOOKUP(BF33,Qry_Rpt_Section_F!$C$2:'Qry_Rpt_Section_F'!$J$1730,7,FALSE)</f>
        <v>Trippe</v>
      </c>
      <c r="BG35" s="1" t="str">
        <f>VLOOKUP(BG33,Qry_Rpt_Section_F!$C$2:'Qry_Rpt_Section_F'!$J$1730,7,FALSE)</f>
        <v>Butterazzi</v>
      </c>
      <c r="BH35" s="1" t="str">
        <f>VLOOKUP(BH33,Qry_Rpt_Section_F!$C$2:'Qry_Rpt_Section_F'!$J$1730,7,FALSE)</f>
        <v>Butterazzi</v>
      </c>
      <c r="BI35" s="1" t="str">
        <f>VLOOKUP(BI33,Qry_Rpt_Section_F!$C$2:'Qry_Rpt_Section_F'!$J$1730,7,FALSE)</f>
        <v>Zingo</v>
      </c>
      <c r="BJ35" s="2" t="e">
        <f>VLOOKUP(BJ33,Qry_Rpt_Section_F!$C$2:'Qry_Rpt_Section_F'!$J$1730,7,FALSE)</f>
        <v>#N/A</v>
      </c>
      <c r="BK35" s="2" t="e">
        <f>VLOOKUP(BK33,Qry_Rpt_Section_F!$C$2:'Qry_Rpt_Section_F'!$J$1730,7,FALSE)</f>
        <v>#N/A</v>
      </c>
      <c r="BL35" s="2" t="e">
        <f>VLOOKUP(BL33,Qry_Rpt_Section_F!$C$2:'Qry_Rpt_Section_F'!$J$1730,7,FALSE)</f>
        <v>#N/A</v>
      </c>
      <c r="BM35" s="2" t="e">
        <f>VLOOKUP(BM33,Qry_Rpt_Section_F!$C$2:'Qry_Rpt_Section_F'!$J$1730,7,FALSE)</f>
        <v>#N/A</v>
      </c>
      <c r="BN35" s="2" t="e">
        <f>VLOOKUP(BN33,Qry_Rpt_Section_F!$C$2:'Qry_Rpt_Section_F'!$J$1730,7,FALSE)</f>
        <v>#N/A</v>
      </c>
      <c r="BO35" s="2" t="e">
        <f>VLOOKUP(BO33,Qry_Rpt_Section_F!$C$2:'Qry_Rpt_Section_F'!$J$1730,7,FALSE)</f>
        <v>#N/A</v>
      </c>
      <c r="BP35" s="2" t="e">
        <f>VLOOKUP(BP33,Qry_Rpt_Section_F!$C$2:'Qry_Rpt_Section_F'!$J$1730,7,FALSE)</f>
        <v>#N/A</v>
      </c>
      <c r="BQ35" s="2" t="e">
        <f>VLOOKUP(BQ33,Qry_Rpt_Section_F!$C$2:'Qry_Rpt_Section_F'!$J$1730,7,FALSE)</f>
        <v>#N/A</v>
      </c>
      <c r="BR35" s="1" t="str">
        <f>VLOOKUP(BR33,Qry_Rpt_Section_F!$C$2:'Qry_Rpt_Section_F'!$J$1730,7,FALSE)</f>
        <v>Bachman</v>
      </c>
      <c r="BS35" s="1" t="str">
        <f>VLOOKUP(BS33,Qry_Rpt_Section_F!$C$2:'Qry_Rpt_Section_F'!$J$1730,7,FALSE)</f>
        <v>Bachman</v>
      </c>
      <c r="BT35" s="1" t="str">
        <f>VLOOKUP(BT33,Qry_Rpt_Section_F!$C$2:'Qry_Rpt_Section_F'!$J$1730,7,FALSE)</f>
        <v>Murphy</v>
      </c>
      <c r="BU35" s="1" t="str">
        <f>VLOOKUP(BU33,Qry_Rpt_Section_F!$C$2:'Qry_Rpt_Section_F'!$J$1730,7,FALSE)</f>
        <v>Ruganis</v>
      </c>
      <c r="BV35" s="1" t="str">
        <f>VLOOKUP(BV33,Qry_Rpt_Section_F!$C$2:'Qry_Rpt_Section_F'!$J$1730,7,FALSE)</f>
        <v>Mandell Jr.</v>
      </c>
      <c r="BW35" s="1" t="str">
        <f>VLOOKUP(BW33,Qry_Rpt_Section_F!$C$2:'Qry_Rpt_Section_F'!$J$1730,7,FALSE)</f>
        <v>Mandell</v>
      </c>
      <c r="BX35" s="1" t="str">
        <f>VLOOKUP(BX33,Qry_Rpt_Section_F!$C$2:'Qry_Rpt_Section_F'!$J$1730,7,FALSE)</f>
        <v>Rosati</v>
      </c>
      <c r="BY35" s="1" t="str">
        <f>VLOOKUP(BY33,Qry_Rpt_Section_F!$C$2:'Qry_Rpt_Section_F'!$J$1730,7,FALSE)</f>
        <v>Ewell</v>
      </c>
      <c r="BZ35" s="1" t="str">
        <f>VLOOKUP(BZ33,Qry_Rpt_Section_F!$C$2:'Qry_Rpt_Section_F'!$J$1730,7,FALSE)</f>
        <v>Singer</v>
      </c>
      <c r="CA35" s="1" t="str">
        <f>VLOOKUP(CA33,Qry_Rpt_Section_F!$C$2:'Qry_Rpt_Section_F'!$J$1730,7,FALSE)</f>
        <v>Singer</v>
      </c>
      <c r="CB35" s="1" t="str">
        <f>VLOOKUP(CB33,Qry_Rpt_Section_F!$C$2:'Qry_Rpt_Section_F'!$J$1730,7,FALSE)</f>
        <v>Merklinger</v>
      </c>
      <c r="CC35" s="1" t="str">
        <f>VLOOKUP(CC33,Qry_Rpt_Section_F!$C$2:'Qry_Rpt_Section_F'!$J$1730,7,FALSE)</f>
        <v>Monette</v>
      </c>
      <c r="CD35" s="1" t="str">
        <f>VLOOKUP(CD33,Qry_Rpt_Section_F!$C$2:'Qry_Rpt_Section_F'!$J$1730,7,FALSE)</f>
        <v>Hollis</v>
      </c>
      <c r="CE35" s="1" t="str">
        <f>VLOOKUP(CE33,Qry_Rpt_Section_F!$C$2:'Qry_Rpt_Section_F'!$J$1730,7,FALSE)</f>
        <v>Hollis</v>
      </c>
      <c r="CF35" s="1" t="str">
        <f>VLOOKUP(CF33,Qry_Rpt_Section_F!$C$2:'Qry_Rpt_Section_F'!$J$1730,7,FALSE)</f>
        <v>Schropp</v>
      </c>
      <c r="CG35" s="1" t="str">
        <f>VLOOKUP(CG33,Qry_Rpt_Section_F!$C$2:'Qry_Rpt_Section_F'!$J$1730,7,FALSE)</f>
        <v>Schropp</v>
      </c>
      <c r="CH35" s="1" t="str">
        <f>VLOOKUP(CH33,Qry_Rpt_Section_F!$C$2:'Qry_Rpt_Section_F'!$J$1730,7,FALSE)</f>
        <v>Smith Jr.</v>
      </c>
      <c r="CI35" s="1" t="str">
        <f>VLOOKUP(CI33,Qry_Rpt_Section_F!$C$2:'Qry_Rpt_Section_F'!$J$1730,7,FALSE)</f>
        <v>Smith</v>
      </c>
      <c r="CJ35" s="1" t="str">
        <f>VLOOKUP(CJ33,Qry_Rpt_Section_F!$C$2:'Qry_Rpt_Section_F'!$J$1730,7,FALSE)</f>
        <v>Hanna</v>
      </c>
      <c r="CK35" s="1" t="str">
        <f>VLOOKUP(CK33,Qry_Rpt_Section_F!$C$2:'Qry_Rpt_Section_F'!$J$1730,7,FALSE)</f>
        <v>Hanna</v>
      </c>
      <c r="CL35" s="1" t="str">
        <f>VLOOKUP(CL33,Qry_Rpt_Section_F!$C$2:'Qry_Rpt_Section_F'!$J$1730,7,FALSE)</f>
        <v>Lang</v>
      </c>
      <c r="CM35" s="1" t="str">
        <f>VLOOKUP(CM33,Qry_Rpt_Section_F!$C$2:'Qry_Rpt_Section_F'!$J$1730,7,FALSE)</f>
        <v>Lang</v>
      </c>
      <c r="CN35" s="1" t="str">
        <f>VLOOKUP(CN33,Qry_Rpt_Section_F!$C$2:'Qry_Rpt_Section_F'!$J$1730,7,FALSE)</f>
        <v>Lang</v>
      </c>
      <c r="CO35" s="1" t="str">
        <f>VLOOKUP(CO33,Qry_Rpt_Section_F!$C$2:'Qry_Rpt_Section_F'!$J$1730,7,FALSE)</f>
        <v>McKay</v>
      </c>
      <c r="CP35" s="1" t="str">
        <f>VLOOKUP(CP33,Qry_Rpt_Section_F!$C$2:'Qry_Rpt_Section_F'!$J$1730,7,FALSE)</f>
        <v>Tymkin</v>
      </c>
      <c r="CQ35" s="1" t="str">
        <f>VLOOKUP(CQ33,Qry_Rpt_Section_F!$C$2:'Qry_Rpt_Section_F'!$J$1730,7,FALSE)</f>
        <v>Sullivan</v>
      </c>
      <c r="CR35" s="1" t="str">
        <f>VLOOKUP(CR33,Qry_Rpt_Section_F!$C$2:'Qry_Rpt_Section_F'!$J$1730,7,FALSE)</f>
        <v>Harris</v>
      </c>
      <c r="CS35" s="1" t="str">
        <f>VLOOKUP(CS33,Qry_Rpt_Section_F!$C$2:'Qry_Rpt_Section_F'!$J$1730,7,FALSE)</f>
        <v>Hecker</v>
      </c>
      <c r="CT35" s="1" t="str">
        <f>VLOOKUP(CT33,Qry_Rpt_Section_F!$C$2:'Qry_Rpt_Section_F'!$J$1730,7,FALSE)</f>
        <v>Chapman</v>
      </c>
      <c r="CU35" s="1" t="str">
        <f>VLOOKUP(CU33,Qry_Rpt_Section_F!$C$2:'Qry_Rpt_Section_F'!$J$1730,7,FALSE)</f>
        <v>Chapman</v>
      </c>
      <c r="CV35" s="1" t="str">
        <f>VLOOKUP(CV33,Qry_Rpt_Section_F!$C$2:'Qry_Rpt_Section_F'!$J$1730,7,FALSE)</f>
        <v>Chapman</v>
      </c>
      <c r="CW35" s="1" t="str">
        <f>VLOOKUP(CW33,Qry_Rpt_Section_F!$C$2:'Qry_Rpt_Section_F'!$J$1730,7,FALSE)</f>
        <v>Chapman</v>
      </c>
      <c r="CX35" s="1" t="str">
        <f>VLOOKUP(CX33,Qry_Rpt_Section_F!$C$2:'Qry_Rpt_Section_F'!$J$1730,7,FALSE)</f>
        <v>Mayer</v>
      </c>
      <c r="CY35" s="1" t="str">
        <f>VLOOKUP(CY33,Qry_Rpt_Section_F!$C$2:'Qry_Rpt_Section_F'!$J$1730,7,FALSE)</f>
        <v>Mayer</v>
      </c>
      <c r="CZ35" s="1" t="str">
        <f>VLOOKUP(CZ33,Qry_Rpt_Section_F!$C$2:'Qry_Rpt_Section_F'!$J$1730,7,FALSE)</f>
        <v>DiNatale</v>
      </c>
      <c r="DA35" s="1" t="str">
        <f>VLOOKUP(DA33,Qry_Rpt_Section_F!$C$2:'Qry_Rpt_Section_F'!$J$1730,7,FALSE)</f>
        <v>DiNatale</v>
      </c>
      <c r="DB35" s="1" t="str">
        <f>VLOOKUP(DB33,Qry_Rpt_Section_F!$C$2:'Qry_Rpt_Section_F'!$J$1730,7,FALSE)</f>
        <v>Porter</v>
      </c>
      <c r="DC35" s="1" t="str">
        <f>VLOOKUP(DC33,Qry_Rpt_Section_F!$C$2:'Qry_Rpt_Section_F'!$J$1730,7,FALSE)</f>
        <v>Chadwick</v>
      </c>
      <c r="DD35" s="1" t="str">
        <f>VLOOKUP(DD33,Qry_Rpt_Section_F!$C$2:'Qry_Rpt_Section_F'!$J$1730,7,FALSE)</f>
        <v>Parthum</v>
      </c>
      <c r="DE35" s="1" t="str">
        <f>VLOOKUP(DE33,Qry_Rpt_Section_F!$C$2:'Qry_Rpt_Section_F'!$J$1730,7,FALSE)</f>
        <v>Brew</v>
      </c>
      <c r="DF35" s="1" t="str">
        <f>VLOOKUP(DF33,Qry_Rpt_Section_F!$C$2:'Qry_Rpt_Section_F'!$J$1730,7,FALSE)</f>
        <v>King</v>
      </c>
      <c r="DG35" s="1" t="str">
        <f>VLOOKUP(DG33,Qry_Rpt_Section_F!$C$2:'Qry_Rpt_Section_F'!$J$1730,7,FALSE)</f>
        <v>Davis</v>
      </c>
      <c r="DH35" s="1" t="str">
        <f>VLOOKUP(DH33,Qry_Rpt_Section_F!$C$2:'Qry_Rpt_Section_F'!$J$1730,7,FALSE)</f>
        <v>Nicholas</v>
      </c>
      <c r="DI35" s="1" t="str">
        <f>VLOOKUP(DI33,Qry_Rpt_Section_F!$C$2:'Qry_Rpt_Section_F'!$J$1730,7,FALSE)</f>
        <v>Nicholas</v>
      </c>
      <c r="DJ35" s="1" t="str">
        <f>VLOOKUP(DJ33,Qry_Rpt_Section_F!$C$2:'Qry_Rpt_Section_F'!$J$1730,7,FALSE)</f>
        <v>Birch</v>
      </c>
      <c r="DK35" s="1" t="str">
        <f>VLOOKUP(DK33,Qry_Rpt_Section_F!$C$2:'Qry_Rpt_Section_F'!$J$1730,7,FALSE)</f>
        <v>Birch</v>
      </c>
      <c r="DL35" s="1" t="str">
        <f>VLOOKUP(DL33,Qry_Rpt_Section_F!$C$2:'Qry_Rpt_Section_F'!$J$1730,7,FALSE)</f>
        <v>Hulett</v>
      </c>
      <c r="DM35" s="1" t="str">
        <f>VLOOKUP(DM33,Qry_Rpt_Section_F!$C$2:'Qry_Rpt_Section_F'!$J$1730,7,FALSE)</f>
        <v>Hulett</v>
      </c>
      <c r="DN35" s="1" t="str">
        <f>VLOOKUP(DN33,Qry_Rpt_Section_F!$C$2:'Qry_Rpt_Section_F'!$J$1800,7,FALSE)</f>
        <v>Evans</v>
      </c>
      <c r="DO35" s="1" t="str">
        <f>VLOOKUP(DO33,Qry_Rpt_Section_F!$C$2:'Qry_Rpt_Section_F'!$J$1800,7,FALSE)</f>
        <v>Clarke</v>
      </c>
      <c r="DP35" s="1" t="str">
        <f>VLOOKUP(DP33,Qry_Rpt_Section_F!$C$2:'Qry_Rpt_Section_F'!$J$1800,7,FALSE)</f>
        <v>Mee</v>
      </c>
      <c r="DQ35" s="1" t="str">
        <f>VLOOKUP(DQ33,Qry_Rpt_Section_F!$C$2:'Qry_Rpt_Section_F'!$J$1800,7,FALSE)</f>
        <v>Campbell</v>
      </c>
      <c r="DR35" s="1" t="str">
        <f>VLOOKUP(DR33,Qry_Rpt_Section_F!$C$2:'Qry_Rpt_Section_F'!$J$1800,7,FALSE)</f>
        <v>Schafer</v>
      </c>
      <c r="DS35" s="1" t="str">
        <f>VLOOKUP(DS33,Qry_Rpt_Section_F!$C$2:'Qry_Rpt_Section_F'!$J$1800,7,FALSE)</f>
        <v>Schafer</v>
      </c>
      <c r="DT35" s="1" t="str">
        <f>VLOOKUP(DT33,Qry_Rpt_Section_F!$C$2:'Qry_Rpt_Section_F'!$J$1800,7,FALSE)</f>
        <v>Schafer</v>
      </c>
      <c r="DU35" s="1" t="str">
        <f>VLOOKUP(DU33,Qry_Rpt_Section_F!$C$2:'Qry_Rpt_Section_F'!$J$1800,7,FALSE)</f>
        <v>Kortchak</v>
      </c>
      <c r="DV35" s="1" t="str">
        <f>VLOOKUP(DV33,Qry_Rpt_Section_F!$C$2:'Qry_Rpt_Section_F'!$J$1800,7,FALSE)</f>
        <v>Jang</v>
      </c>
      <c r="DW35" s="1" t="str">
        <f>VLOOKUP(DW33,Qry_Rpt_Section_F!$C$2:'Qry_Rpt_Section_F'!$J$1800,7,FALSE)</f>
        <v>Jang</v>
      </c>
      <c r="DX35" s="1" t="str">
        <f>VLOOKUP(DX33,Qry_Rpt_Section_F!$C$2:'Qry_Rpt_Section_F'!$J$1800,7,FALSE)</f>
        <v>Gonyea</v>
      </c>
      <c r="DY35" s="1" t="str">
        <f>VLOOKUP(DY33,Qry_Rpt_Section_F!$C$2:'Qry_Rpt_Section_F'!$J$1800,7,FALSE)</f>
        <v>Gonyea</v>
      </c>
      <c r="DZ35" s="1" t="str">
        <f>VLOOKUP(DZ33,Qry_Rpt_Section_F!$C$2:'Qry_Rpt_Section_F'!$J$1800,7,FALSE)</f>
        <v>Paturzo</v>
      </c>
      <c r="EA35" s="1" t="str">
        <f>VLOOKUP(EA33,Qry_Rpt_Section_F!$C$2:'Qry_Rpt_Section_F'!$J$1800,7,FALSE)</f>
        <v>Paturzo</v>
      </c>
      <c r="EB35" s="1" t="str">
        <f>VLOOKUP(EB33,Qry_Rpt_Section_F!$C$2:'Qry_Rpt_Section_F'!$J$1800,7,FALSE)</f>
        <v>Alfieri</v>
      </c>
      <c r="EC35" s="1" t="str">
        <f>VLOOKUP(EC33,Qry_Rpt_Section_F!$C$2:'Qry_Rpt_Section_F'!$J$1800,7,FALSE)</f>
        <v>Merritt</v>
      </c>
      <c r="ED35" s="1" t="str">
        <f>VLOOKUP(ED33,Qry_Rpt_Section_F!$C$2:'Qry_Rpt_Section_F'!$J$1800,7,FALSE)</f>
        <v>Vorasane</v>
      </c>
      <c r="EE35" s="1" t="str">
        <f>VLOOKUP(EE33,Qry_Rpt_Section_F!$C$2:'Qry_Rpt_Section_F'!$J$1800,7,FALSE)</f>
        <v>James</v>
      </c>
      <c r="EF35" s="1" t="str">
        <f>VLOOKUP(EF33,Qry_Rpt_Section_F!$C$2:'Qry_Rpt_Section_F'!$J$1800,7,FALSE)</f>
        <v>Robinson</v>
      </c>
      <c r="EG35" s="1" t="str">
        <f>VLOOKUP(EG33,Qry_Rpt_Section_F!$C$2:'Qry_Rpt_Section_F'!$J$1800,7,FALSE)</f>
        <v>Robinson</v>
      </c>
      <c r="EH35" s="1" t="str">
        <f>VLOOKUP(EH33,Qry_Rpt_Section_F!$C$2:'Qry_Rpt_Section_F'!$J$1800,7,FALSE)</f>
        <v>Champion</v>
      </c>
      <c r="EI35" s="1" t="str">
        <f>VLOOKUP(EI33,Qry_Rpt_Section_F!$C$2:'Qry_Rpt_Section_F'!$J$1800,7,FALSE)</f>
        <v>Champion</v>
      </c>
      <c r="EJ35" s="1" t="str">
        <f>VLOOKUP(EJ33,Qry_Rpt_Section_F!$C$2:'Qry_Rpt_Section_F'!$J$1800,7,FALSE)</f>
        <v>Alfieri</v>
      </c>
      <c r="EK35" s="1" t="str">
        <f>VLOOKUP(EK33,Qry_Rpt_Section_F!$C$2:'Qry_Rpt_Section_F'!$J$1800,7,FALSE)</f>
        <v>Altrieth</v>
      </c>
    </row>
    <row r="36" spans="1:142" x14ac:dyDescent="0.2">
      <c r="A36" s="4" t="s">
        <v>891</v>
      </c>
      <c r="B36" s="1" t="str">
        <f>VLOOKUP(B33,Qry_Rpt_Section_F!$C$2:'Qry_Rpt_Section_F'!$J$1730,8,FALSE)</f>
        <v>Julian</v>
      </c>
      <c r="C36" s="1" t="str">
        <f>VLOOKUP(C33,Qry_Rpt_Section_F!$C$2:'Qry_Rpt_Section_F'!$J$1730,8,FALSE)</f>
        <v>Africa</v>
      </c>
      <c r="D36" s="1" t="str">
        <f>VLOOKUP(D33,Qry_Rpt_Section_F!$C$2:'Qry_Rpt_Section_F'!$J$1730,8,FALSE)</f>
        <v>Frank</v>
      </c>
      <c r="E36" s="1" t="str">
        <f>VLOOKUP(E33,Qry_Rpt_Section_F!$C$2:'Qry_Rpt_Section_F'!$J$1730,8,FALSE)</f>
        <v>Madeline</v>
      </c>
      <c r="F36" s="1" t="str">
        <f>VLOOKUP(F33,Qry_Rpt_Section_F!$C$2:'Qry_Rpt_Section_F'!$J$1730,8,FALSE)</f>
        <v>Donald</v>
      </c>
      <c r="G36" s="1" t="str">
        <f>VLOOKUP(G33,Qry_Rpt_Section_F!$C$2:'Qry_Rpt_Section_F'!$J$1730,8,FALSE)</f>
        <v>Chris</v>
      </c>
      <c r="H36" s="1" t="str">
        <f>VLOOKUP(H33,Qry_Rpt_Section_F!$C$2:'Qry_Rpt_Section_F'!$J$1730,8,FALSE)</f>
        <v>Corrine</v>
      </c>
      <c r="I36" s="1" t="str">
        <f>VLOOKUP(I33,Qry_Rpt_Section_F!$C$2:'Qry_Rpt_Section_F'!$J$1730,8,FALSE)</f>
        <v>Claude</v>
      </c>
      <c r="J36" s="1" t="str">
        <f>VLOOKUP(J33,Qry_Rpt_Section_F!$C$2:'Qry_Rpt_Section_F'!$J$1730,8,FALSE)</f>
        <v>Mary</v>
      </c>
      <c r="K36" s="1" t="str">
        <f>VLOOKUP(K33,Qry_Rpt_Section_F!$C$2:'Qry_Rpt_Section_F'!$J$1730,8,FALSE)</f>
        <v>Mary</v>
      </c>
      <c r="L36" s="1" t="str">
        <f>VLOOKUP(L33,Qry_Rpt_Section_F!$C$2:'Qry_Rpt_Section_F'!$J$1730,8,FALSE)</f>
        <v>Donald</v>
      </c>
      <c r="M36" s="1" t="str">
        <f>VLOOKUP(M33,Qry_Rpt_Section_F!$C$2:'Qry_Rpt_Section_F'!$J$1730,8,FALSE)</f>
        <v>Leighandra</v>
      </c>
      <c r="N36" s="1" t="str">
        <f>VLOOKUP(N33,Qry_Rpt_Section_F!$C$2:'Qry_Rpt_Section_F'!$J$1730,8,FALSE)</f>
        <v>John</v>
      </c>
      <c r="O36" s="1" t="str">
        <f>VLOOKUP(O33,Qry_Rpt_Section_F!$C$2:'Qry_Rpt_Section_F'!$J$1730,8,FALSE)</f>
        <v>Kathleen</v>
      </c>
      <c r="P36" s="1" t="str">
        <f>VLOOKUP(P33,Qry_Rpt_Section_F!$C$2:'Qry_Rpt_Section_F'!$J$1730,8,FALSE)</f>
        <v>Daniel</v>
      </c>
      <c r="Q36" s="1" t="str">
        <f>VLOOKUP(Q33,Qry_Rpt_Section_F!$C$2:'Qry_Rpt_Section_F'!$J$1730,8,FALSE)</f>
        <v>Arline</v>
      </c>
      <c r="R36" s="1" t="str">
        <f>VLOOKUP(R33,Qry_Rpt_Section_F!$C$2:'Qry_Rpt_Section_F'!$J$1730,8,FALSE)</f>
        <v>family</v>
      </c>
      <c r="S36" s="1" t="str">
        <f>VLOOKUP(S33,Qry_Rpt_Section_F!$C$2:'Qry_Rpt_Section_F'!$J$1730,8,FALSE)</f>
        <v>Ronald</v>
      </c>
      <c r="T36" s="1" t="str">
        <f>VLOOKUP(T33,Qry_Rpt_Section_F!$C$2:'Qry_Rpt_Section_F'!$J$1730,8,FALSE)</f>
        <v>Cynthia</v>
      </c>
      <c r="U36" s="1" t="str">
        <f>VLOOKUP(U33,Qry_Rpt_Section_F!$C$2:'Qry_Rpt_Section_F'!$J$1730,8,FALSE)</f>
        <v>family</v>
      </c>
      <c r="V36" s="1" t="str">
        <f>VLOOKUP(V33,Qry_Rpt_Section_F!$C$2:'Qry_Rpt_Section_F'!$J$1730,8,FALSE)</f>
        <v>Richard</v>
      </c>
      <c r="W36" s="1" t="str">
        <f>VLOOKUP(W33,Qry_Rpt_Section_F!$C$2:'Qry_Rpt_Section_F'!$J$1730,8,FALSE)</f>
        <v>Teresa</v>
      </c>
      <c r="X36" s="1" t="str">
        <f>VLOOKUP(X33,Qry_Rpt_Section_F!$C$2:'Qry_Rpt_Section_F'!$J$1730,8,FALSE)</f>
        <v>Peter</v>
      </c>
      <c r="Y36" s="1" t="str">
        <f>VLOOKUP(Y33,Qry_Rpt_Section_F!$C$2:'Qry_Rpt_Section_F'!$J$1730,8,FALSE)</f>
        <v>Emogene</v>
      </c>
      <c r="Z36" s="1" t="str">
        <f>VLOOKUP(Z33,Qry_Rpt_Section_F!$C$2:'Qry_Rpt_Section_F'!$J$1730,8,FALSE)</f>
        <v>James</v>
      </c>
      <c r="AA36" s="1" t="str">
        <f>VLOOKUP(AA33,Qry_Rpt_Section_F!$C$2:'Qry_Rpt_Section_F'!$J$1730,8,FALSE)</f>
        <v>Irene</v>
      </c>
      <c r="AB36" s="1" t="str">
        <f>VLOOKUP(AB33,Qry_Rpt_Section_F!$C$2:'Qry_Rpt_Section_F'!$J$1730,8,FALSE)</f>
        <v>Oracio</v>
      </c>
      <c r="AC36" s="1" t="str">
        <f>VLOOKUP(AC33,Qry_Rpt_Section_F!$C$2:'Qry_Rpt_Section_F'!$J$1730,8,FALSE)</f>
        <v>Harvey</v>
      </c>
      <c r="AD36" s="1" t="str">
        <f>VLOOKUP(AD33,Qry_Rpt_Section_F!$C$2:'Qry_Rpt_Section_F'!$J$1730,8,FALSE)</f>
        <v>Thomas</v>
      </c>
      <c r="AE36" s="1" t="str">
        <f>VLOOKUP(AE33,Qry_Rpt_Section_F!$C$2:'Qry_Rpt_Section_F'!$J$1730,8,FALSE)</f>
        <v>Raymond</v>
      </c>
      <c r="AF36" s="1" t="str">
        <f>VLOOKUP(AF33,Qry_Rpt_Section_F!$C$2:'Qry_Rpt_Section_F'!$J$1730,8,FALSE)</f>
        <v>Charles</v>
      </c>
      <c r="AG36" s="1" t="str">
        <f>VLOOKUP(AG33,Qry_Rpt_Section_F!$C$2:'Qry_Rpt_Section_F'!$J$1730,8,FALSE)</f>
        <v>Rosemarie</v>
      </c>
      <c r="AH36" s="1" t="str">
        <f>VLOOKUP(AH33,Qry_Rpt_Section_F!$C$2:'Qry_Rpt_Section_F'!$J$1730,8,FALSE)</f>
        <v>Olive</v>
      </c>
      <c r="AI36" s="1" t="str">
        <f>VLOOKUP(AI33,Qry_Rpt_Section_F!$C$2:'Qry_Rpt_Section_F'!$J$1730,8,FALSE)</f>
        <v>Donald</v>
      </c>
      <c r="AJ36" s="1" t="str">
        <f>VLOOKUP(AJ33,Qry_Rpt_Section_F!$C$2:'Qry_Rpt_Section_F'!$J$1730,8,FALSE)</f>
        <v>William</v>
      </c>
      <c r="AK36" s="1" t="str">
        <f>VLOOKUP(AK33,Qry_Rpt_Section_F!$C$2:'Qry_Rpt_Section_F'!$J$1730,8,FALSE)</f>
        <v>Emma</v>
      </c>
      <c r="AL36" s="1" t="str">
        <f>VLOOKUP(AL33,Qry_Rpt_Section_F!$C$2:'Qry_Rpt_Section_F'!$J$1730,8,FALSE)</f>
        <v>John</v>
      </c>
      <c r="AM36" s="1" t="str">
        <f>VLOOKUP(AM33,Qry_Rpt_Section_F!$C$2:'Qry_Rpt_Section_F'!$J$1730,8,FALSE)</f>
        <v>Lucille</v>
      </c>
      <c r="AN36" s="1" t="str">
        <f>VLOOKUP(AN33,Qry_Rpt_Section_F!$C$2:'Qry_Rpt_Section_F'!$J$1730,8,FALSE)</f>
        <v>I.</v>
      </c>
      <c r="AO36" s="1" t="str">
        <f>VLOOKUP(AO33,Qry_Rpt_Section_F!$C$2:'Qry_Rpt_Section_F'!$J$1730,8,FALSE)</f>
        <v>Patricia</v>
      </c>
      <c r="AP36" s="1" t="str">
        <f>VLOOKUP(AP33,Qry_Rpt_Section_F!$C$2:'Qry_Rpt_Section_F'!$J$1730,8,FALSE)</f>
        <v>Leonard</v>
      </c>
      <c r="AQ36" s="1" t="str">
        <f>VLOOKUP(AQ33,Qry_Rpt_Section_F!$C$2:'Qry_Rpt_Section_F'!$J$1730,8,FALSE)</f>
        <v>Bianca</v>
      </c>
      <c r="AR36" s="1" t="str">
        <f>VLOOKUP(AR33,Qry_Rpt_Section_F!$C$2:'Qry_Rpt_Section_F'!$J$1730,8,FALSE)</f>
        <v>Charles</v>
      </c>
      <c r="AS36" s="1" t="str">
        <f>VLOOKUP(AS33,Qry_Rpt_Section_F!$C$2:'Qry_Rpt_Section_F'!$J$1730,8,FALSE)</f>
        <v>Marilyn</v>
      </c>
      <c r="AT36" s="1" t="str">
        <f>VLOOKUP(AT33,Qry_Rpt_Section_F!$C$2:'Qry_Rpt_Section_F'!$J$1730,8,FALSE)</f>
        <v>Grace</v>
      </c>
      <c r="AU36" s="1" t="str">
        <f>VLOOKUP(AU33,Qry_Rpt_Section_F!$C$2:'Qry_Rpt_Section_F'!$J$1730,8,FALSE)</f>
        <v>Elizabeth</v>
      </c>
      <c r="AV36" s="1" t="str">
        <f>VLOOKUP(AV33,Qry_Rpt_Section_F!$C$2:'Qry_Rpt_Section_F'!$J$1730,8,FALSE)</f>
        <v>Anthony</v>
      </c>
      <c r="AW36" s="1" t="str">
        <f>VLOOKUP(AW33,Qry_Rpt_Section_F!$C$2:'Qry_Rpt_Section_F'!$J$1730,8,FALSE)</f>
        <v>Josephine</v>
      </c>
      <c r="AX36" s="1" t="str">
        <f>VLOOKUP(AX33,Qry_Rpt_Section_F!$C$2:'Qry_Rpt_Section_F'!$J$1730,8,FALSE)</f>
        <v>Roger</v>
      </c>
      <c r="AY36" s="1" t="str">
        <f>VLOOKUP(AY33,Qry_Rpt_Section_F!$C$2:'Qry_Rpt_Section_F'!$J$1730,8,FALSE)</f>
        <v>Betty</v>
      </c>
      <c r="AZ36" s="1" t="str">
        <f>VLOOKUP(AZ33,Qry_Rpt_Section_F!$C$2:'Qry_Rpt_Section_F'!$J$1730,8,FALSE)</f>
        <v>Nancy</v>
      </c>
      <c r="BA36" s="1" t="str">
        <f>VLOOKUP(BA33,Qry_Rpt_Section_F!$C$2:'Qry_Rpt_Section_F'!$J$1730,8,FALSE)</f>
        <v>Alan</v>
      </c>
      <c r="BB36" s="1" t="str">
        <f>VLOOKUP(BB33,Qry_Rpt_Section_F!$C$2:'Qry_Rpt_Section_F'!$J$1730,8,FALSE)</f>
        <v>Robert</v>
      </c>
      <c r="BC36" s="1" t="str">
        <f>VLOOKUP(BC33,Qry_Rpt_Section_F!$C$2:'Qry_Rpt_Section_F'!$J$1730,8,FALSE)</f>
        <v>Jacqueline</v>
      </c>
      <c r="BD36" s="1" t="str">
        <f>VLOOKUP(BD33,Qry_Rpt_Section_F!$C$2:'Qry_Rpt_Section_F'!$J$1730,8,FALSE)</f>
        <v>Mark</v>
      </c>
      <c r="BE36" s="1" t="str">
        <f>VLOOKUP(BE33,Qry_Rpt_Section_F!$C$2:'Qry_Rpt_Section_F'!$J$1730,8,FALSE)</f>
        <v>Bernard</v>
      </c>
      <c r="BF36" s="1" t="str">
        <f>VLOOKUP(BF33,Qry_Rpt_Section_F!$C$2:'Qry_Rpt_Section_F'!$J$1730,8,FALSE)</f>
        <v>Joan</v>
      </c>
      <c r="BG36" s="1" t="str">
        <f>VLOOKUP(BG33,Qry_Rpt_Section_F!$C$2:'Qry_Rpt_Section_F'!$J$1730,8,FALSE)</f>
        <v>Rosemary</v>
      </c>
      <c r="BH36" s="1" t="str">
        <f>VLOOKUP(BH33,Qry_Rpt_Section_F!$C$2:'Qry_Rpt_Section_F'!$J$1730,8,FALSE)</f>
        <v>Daniel</v>
      </c>
      <c r="BI36" s="1" t="str">
        <f>VLOOKUP(BI33,Qry_Rpt_Section_F!$C$2:'Qry_Rpt_Section_F'!$J$1730,8,FALSE)</f>
        <v>Barbara</v>
      </c>
      <c r="BJ36" s="2" t="e">
        <f>VLOOKUP(BJ33,Qry_Rpt_Section_F!$C$2:'Qry_Rpt_Section_F'!$J$1730,8,FALSE)</f>
        <v>#N/A</v>
      </c>
      <c r="BK36" s="2" t="e">
        <f>VLOOKUP(BK33,Qry_Rpt_Section_F!$C$2:'Qry_Rpt_Section_F'!$J$1730,8,FALSE)</f>
        <v>#N/A</v>
      </c>
      <c r="BL36" s="2" t="e">
        <f>VLOOKUP(BL33,Qry_Rpt_Section_F!$C$2:'Qry_Rpt_Section_F'!$J$1730,8,FALSE)</f>
        <v>#N/A</v>
      </c>
      <c r="BM36" s="2" t="e">
        <f>VLOOKUP(BM33,Qry_Rpt_Section_F!$C$2:'Qry_Rpt_Section_F'!$J$1730,8,FALSE)</f>
        <v>#N/A</v>
      </c>
      <c r="BN36" s="2" t="e">
        <f>VLOOKUP(BN33,Qry_Rpt_Section_F!$C$2:'Qry_Rpt_Section_F'!$J$1730,8,FALSE)</f>
        <v>#N/A</v>
      </c>
      <c r="BO36" s="2" t="e">
        <f>VLOOKUP(BO33,Qry_Rpt_Section_F!$C$2:'Qry_Rpt_Section_F'!$J$1730,8,FALSE)</f>
        <v>#N/A</v>
      </c>
      <c r="BP36" s="2" t="e">
        <f>VLOOKUP(BP33,Qry_Rpt_Section_F!$C$2:'Qry_Rpt_Section_F'!$J$1730,8,FALSE)</f>
        <v>#N/A</v>
      </c>
      <c r="BQ36" s="2" t="e">
        <f>VLOOKUP(BQ33,Qry_Rpt_Section_F!$C$2:'Qry_Rpt_Section_F'!$J$1730,8,FALSE)</f>
        <v>#N/A</v>
      </c>
      <c r="BR36" s="1" t="str">
        <f>VLOOKUP(BR33,Qry_Rpt_Section_F!$C$2:'Qry_Rpt_Section_F'!$J$1730,8,FALSE)</f>
        <v>Eugene</v>
      </c>
      <c r="BS36" s="1" t="str">
        <f>VLOOKUP(BS33,Qry_Rpt_Section_F!$C$2:'Qry_Rpt_Section_F'!$J$1730,8,FALSE)</f>
        <v>Jane</v>
      </c>
      <c r="BT36" s="1" t="str">
        <f>VLOOKUP(BT33,Qry_Rpt_Section_F!$C$2:'Qry_Rpt_Section_F'!$J$1730,8,FALSE)</f>
        <v>Marjorie</v>
      </c>
      <c r="BU36" s="1" t="str">
        <f>VLOOKUP(BU33,Qry_Rpt_Section_F!$C$2:'Qry_Rpt_Section_F'!$J$1730,8,FALSE)</f>
        <v>Ann</v>
      </c>
      <c r="BV36" s="1" t="str">
        <f>VLOOKUP(BV33,Qry_Rpt_Section_F!$C$2:'Qry_Rpt_Section_F'!$J$1730,8,FALSE)</f>
        <v>Louis</v>
      </c>
      <c r="BW36" s="1" t="str">
        <f>VLOOKUP(BW33,Qry_Rpt_Section_F!$C$2:'Qry_Rpt_Section_F'!$J$1730,8,FALSE)</f>
        <v>Madeline</v>
      </c>
      <c r="BX36" s="1" t="str">
        <f>VLOOKUP(BX33,Qry_Rpt_Section_F!$C$2:'Qry_Rpt_Section_F'!$J$1730,8,FALSE)</f>
        <v>Albert</v>
      </c>
      <c r="BY36" s="1" t="str">
        <f>VLOOKUP(BY33,Qry_Rpt_Section_F!$C$2:'Qry_Rpt_Section_F'!$J$1730,8,FALSE)</f>
        <v>Helen</v>
      </c>
      <c r="BZ36" s="1" t="str">
        <f>VLOOKUP(BZ33,Qry_Rpt_Section_F!$C$2:'Qry_Rpt_Section_F'!$J$1730,8,FALSE)</f>
        <v>Louis</v>
      </c>
      <c r="CA36" s="1" t="str">
        <f>VLOOKUP(CA33,Qry_Rpt_Section_F!$C$2:'Qry_Rpt_Section_F'!$J$1730,8,FALSE)</f>
        <v>June</v>
      </c>
      <c r="CB36" s="1" t="str">
        <f>VLOOKUP(CB33,Qry_Rpt_Section_F!$C$2:'Qry_Rpt_Section_F'!$J$1730,8,FALSE)</f>
        <v>Phoebe</v>
      </c>
      <c r="CC36" s="1" t="str">
        <f>VLOOKUP(CC33,Qry_Rpt_Section_F!$C$2:'Qry_Rpt_Section_F'!$J$1730,8,FALSE)</f>
        <v>Ronald</v>
      </c>
      <c r="CD36" s="1" t="str">
        <f>VLOOKUP(CD33,Qry_Rpt_Section_F!$C$2:'Qry_Rpt_Section_F'!$J$1730,8,FALSE)</f>
        <v>Raymond</v>
      </c>
      <c r="CE36" s="1" t="str">
        <f>VLOOKUP(CE33,Qry_Rpt_Section_F!$C$2:'Qry_Rpt_Section_F'!$J$1730,8,FALSE)</f>
        <v>Irmgard</v>
      </c>
      <c r="CF36" s="1" t="str">
        <f>VLOOKUP(CF33,Qry_Rpt_Section_F!$C$2:'Qry_Rpt_Section_F'!$J$1730,8,FALSE)</f>
        <v>Robert</v>
      </c>
      <c r="CG36" s="1" t="str">
        <f>VLOOKUP(CG33,Qry_Rpt_Section_F!$C$2:'Qry_Rpt_Section_F'!$J$1730,8,FALSE)</f>
        <v>Barbara</v>
      </c>
      <c r="CH36" s="1" t="str">
        <f>VLOOKUP(CH33,Qry_Rpt_Section_F!$C$2:'Qry_Rpt_Section_F'!$J$1730,8,FALSE)</f>
        <v>Manford</v>
      </c>
      <c r="CI36" s="1" t="str">
        <f>VLOOKUP(CI33,Qry_Rpt_Section_F!$C$2:'Qry_Rpt_Section_F'!$J$1730,8,FALSE)</f>
        <v>Alice</v>
      </c>
      <c r="CJ36" s="1" t="str">
        <f>VLOOKUP(CJ33,Qry_Rpt_Section_F!$C$2:'Qry_Rpt_Section_F'!$J$1730,8,FALSE)</f>
        <v>Theodore</v>
      </c>
      <c r="CK36" s="1" t="str">
        <f>VLOOKUP(CK33,Qry_Rpt_Section_F!$C$2:'Qry_Rpt_Section_F'!$J$1730,8,FALSE)</f>
        <v>Gwendolyn</v>
      </c>
      <c r="CL36" s="1" t="str">
        <f>VLOOKUP(CL33,Qry_Rpt_Section_F!$C$2:'Qry_Rpt_Section_F'!$J$1730,8,FALSE)</f>
        <v>Frederick</v>
      </c>
      <c r="CM36" s="1" t="str">
        <f>VLOOKUP(CM33,Qry_Rpt_Section_F!$C$2:'Qry_Rpt_Section_F'!$J$1730,8,FALSE)</f>
        <v>Bernadine</v>
      </c>
      <c r="CN36" s="1" t="str">
        <f>VLOOKUP(CN33,Qry_Rpt_Section_F!$C$2:'Qry_Rpt_Section_F'!$J$1730,8,FALSE)</f>
        <v>Anna</v>
      </c>
      <c r="CO36" s="1" t="str">
        <f>VLOOKUP(CO33,Qry_Rpt_Section_F!$C$2:'Qry_Rpt_Section_F'!$J$1730,8,FALSE)</f>
        <v>Mary</v>
      </c>
      <c r="CP36" s="1" t="str">
        <f>VLOOKUP(CP33,Qry_Rpt_Section_F!$C$2:'Qry_Rpt_Section_F'!$J$1730,8,FALSE)</f>
        <v>Elizabeth</v>
      </c>
      <c r="CQ36" s="1" t="str">
        <f>VLOOKUP(CQ33,Qry_Rpt_Section_F!$C$2:'Qry_Rpt_Section_F'!$J$1730,8,FALSE)</f>
        <v>Lawrence</v>
      </c>
      <c r="CR36" s="1" t="str">
        <f>VLOOKUP(CR33,Qry_Rpt_Section_F!$C$2:'Qry_Rpt_Section_F'!$J$1730,8,FALSE)</f>
        <v>Gordon</v>
      </c>
      <c r="CS36" s="1" t="str">
        <f>VLOOKUP(CS33,Qry_Rpt_Section_F!$C$2:'Qry_Rpt_Section_F'!$J$1730,8,FALSE)</f>
        <v>Kathleen</v>
      </c>
      <c r="CT36" s="1" t="str">
        <f>VLOOKUP(CT33,Qry_Rpt_Section_F!$C$2:'Qry_Rpt_Section_F'!$J$1730,8,FALSE)</f>
        <v>Gaye</v>
      </c>
      <c r="CU36" s="1" t="str">
        <f>VLOOKUP(CU33,Qry_Rpt_Section_F!$C$2:'Qry_Rpt_Section_F'!$J$1730,8,FALSE)</f>
        <v>Gaye</v>
      </c>
      <c r="CV36" s="1" t="str">
        <f>VLOOKUP(CV33,Qry_Rpt_Section_F!$C$2:'Qry_Rpt_Section_F'!$J$1730,8,FALSE)</f>
        <v>Carol</v>
      </c>
      <c r="CW36" s="1" t="str">
        <f>VLOOKUP(CW33,Qry_Rpt_Section_F!$C$2:'Qry_Rpt_Section_F'!$J$1730,8,FALSE)</f>
        <v>Gary</v>
      </c>
      <c r="CX36" s="1" t="str">
        <f>VLOOKUP(CX33,Qry_Rpt_Section_F!$C$2:'Qry_Rpt_Section_F'!$J$1730,8,FALSE)</f>
        <v>Sylvester</v>
      </c>
      <c r="CY36" s="1" t="str">
        <f>VLOOKUP(CY33,Qry_Rpt_Section_F!$C$2:'Qry_Rpt_Section_F'!$J$1730,8,FALSE)</f>
        <v>Mary</v>
      </c>
      <c r="CZ36" s="1" t="str">
        <f>VLOOKUP(CZ33,Qry_Rpt_Section_F!$C$2:'Qry_Rpt_Section_F'!$J$1730,8,FALSE)</f>
        <v>Ronald</v>
      </c>
      <c r="DA36" s="1" t="str">
        <f>VLOOKUP(DA33,Qry_Rpt_Section_F!$C$2:'Qry_Rpt_Section_F'!$J$1730,8,FALSE)</f>
        <v>Eileen</v>
      </c>
      <c r="DB36" s="1" t="str">
        <f>VLOOKUP(DB33,Qry_Rpt_Section_F!$C$2:'Qry_Rpt_Section_F'!$J$1730,8,FALSE)</f>
        <v>Annie</v>
      </c>
      <c r="DC36" s="1" t="str">
        <f>VLOOKUP(DC33,Qry_Rpt_Section_F!$C$2:'Qry_Rpt_Section_F'!$J$1730,8,FALSE)</f>
        <v>Robert</v>
      </c>
      <c r="DD36" s="1" t="str">
        <f>VLOOKUP(DD33,Qry_Rpt_Section_F!$C$2:'Qry_Rpt_Section_F'!$J$1730,8,FALSE)</f>
        <v>Jeanne</v>
      </c>
      <c r="DE36" s="1" t="str">
        <f>VLOOKUP(DE33,Qry_Rpt_Section_F!$C$2:'Qry_Rpt_Section_F'!$J$1730,8,FALSE)</f>
        <v>Dale</v>
      </c>
      <c r="DF36" s="1" t="str">
        <f>VLOOKUP(DF33,Qry_Rpt_Section_F!$C$2:'Qry_Rpt_Section_F'!$J$1730,8,FALSE)</f>
        <v>Brian</v>
      </c>
      <c r="DG36" s="1" t="str">
        <f>VLOOKUP(DG33,Qry_Rpt_Section_F!$C$2:'Qry_Rpt_Section_F'!$J$1730,8,FALSE)</f>
        <v>Douglas</v>
      </c>
      <c r="DH36" s="1" t="str">
        <f>VLOOKUP(DH33,Qry_Rpt_Section_F!$C$2:'Qry_Rpt_Section_F'!$J$1730,8,FALSE)</f>
        <v>Daniel</v>
      </c>
      <c r="DI36" s="1" t="str">
        <f>VLOOKUP(DI33,Qry_Rpt_Section_F!$C$2:'Qry_Rpt_Section_F'!$J$1730,8,FALSE)</f>
        <v>Dorothy</v>
      </c>
      <c r="DJ36" s="1" t="str">
        <f>VLOOKUP(DJ33,Qry_Rpt_Section_F!$C$2:'Qry_Rpt_Section_F'!$J$1730,8,FALSE)</f>
        <v>Joseph</v>
      </c>
      <c r="DK36" s="1" t="str">
        <f>VLOOKUP(DK33,Qry_Rpt_Section_F!$C$2:'Qry_Rpt_Section_F'!$J$1730,8,FALSE)</f>
        <v>Joyce</v>
      </c>
      <c r="DL36" s="1" t="str">
        <f>VLOOKUP(DL33,Qry_Rpt_Section_F!$C$2:'Qry_Rpt_Section_F'!$J$1730,8,FALSE)</f>
        <v>William</v>
      </c>
      <c r="DM36" s="1" t="str">
        <f>VLOOKUP(DM33,Qry_Rpt_Section_F!$C$2:'Qry_Rpt_Section_F'!$J$1730,8,FALSE)</f>
        <v>Jason</v>
      </c>
      <c r="DN36" s="1" t="str">
        <f>VLOOKUP(DN33,Qry_Rpt_Section_F!$C$2:'Qry_Rpt_Section_F'!$J$1800,8,FALSE)</f>
        <v>Jack</v>
      </c>
      <c r="DO36" s="1" t="str">
        <f>VLOOKUP(DO33,Qry_Rpt_Section_F!$C$2:'Qry_Rpt_Section_F'!$J$1800,8,FALSE)</f>
        <v>Irene</v>
      </c>
      <c r="DP36" s="1" t="str">
        <f>VLOOKUP(DP33,Qry_Rpt_Section_F!$C$2:'Qry_Rpt_Section_F'!$J$1800,8,FALSE)</f>
        <v>Frederick</v>
      </c>
      <c r="DQ36" s="1" t="str">
        <f>VLOOKUP(DQ33,Qry_Rpt_Section_F!$C$2:'Qry_Rpt_Section_F'!$J$1800,8,FALSE)</f>
        <v>Kathleen</v>
      </c>
      <c r="DR36" s="1" t="str">
        <f>VLOOKUP(DR33,Qry_Rpt_Section_F!$C$2:'Qry_Rpt_Section_F'!$J$1800,8,FALSE)</f>
        <v>Christine</v>
      </c>
      <c r="DS36" s="1" t="str">
        <f>VLOOKUP(DS33,Qry_Rpt_Section_F!$C$2:'Qry_Rpt_Section_F'!$J$1800,8,FALSE)</f>
        <v>Joseph</v>
      </c>
      <c r="DT36" s="1" t="str">
        <f>VLOOKUP(DT33,Qry_Rpt_Section_F!$C$2:'Qry_Rpt_Section_F'!$J$1800,8,FALSE)</f>
        <v>Theresa</v>
      </c>
      <c r="DU36" s="1" t="str">
        <f>VLOOKUP(DU33,Qry_Rpt_Section_F!$C$2:'Qry_Rpt_Section_F'!$J$1800,8,FALSE)</f>
        <v>Mary</v>
      </c>
      <c r="DV36" s="1" t="str">
        <f>VLOOKUP(DV33,Qry_Rpt_Section_F!$C$2:'Qry_Rpt_Section_F'!$J$1800,8,FALSE)</f>
        <v>Robert</v>
      </c>
      <c r="DW36" s="1" t="str">
        <f>VLOOKUP(DW33,Qry_Rpt_Section_F!$C$2:'Qry_Rpt_Section_F'!$J$1800,8,FALSE)</f>
        <v>Ci</v>
      </c>
      <c r="DX36" s="1" t="str">
        <f>VLOOKUP(DX33,Qry_Rpt_Section_F!$C$2:'Qry_Rpt_Section_F'!$J$1800,8,FALSE)</f>
        <v>Frederick</v>
      </c>
      <c r="DY36" s="1" t="str">
        <f>VLOOKUP(DY33,Qry_Rpt_Section_F!$C$2:'Qry_Rpt_Section_F'!$J$1800,8,FALSE)</f>
        <v>Patricia</v>
      </c>
      <c r="DZ36" s="1" t="str">
        <f>VLOOKUP(DZ33,Qry_Rpt_Section_F!$C$2:'Qry_Rpt_Section_F'!$J$1800,8,FALSE)</f>
        <v>Emilio</v>
      </c>
      <c r="EA36" s="1" t="str">
        <f>VLOOKUP(EA33,Qry_Rpt_Section_F!$C$2:'Qry_Rpt_Section_F'!$J$1800,8,FALSE)</f>
        <v>Catherine</v>
      </c>
      <c r="EB36" s="1" t="str">
        <f>VLOOKUP(EB33,Qry_Rpt_Section_F!$C$2:'Qry_Rpt_Section_F'!$J$1800,8,FALSE)</f>
        <v>Anthony</v>
      </c>
      <c r="EC36" s="1" t="str">
        <f>VLOOKUP(EC33,Qry_Rpt_Section_F!$C$2:'Qry_Rpt_Section_F'!$J$1800,8,FALSE)</f>
        <v>Vance</v>
      </c>
      <c r="ED36" s="1" t="str">
        <f>VLOOKUP(ED33,Qry_Rpt_Section_F!$C$2:'Qry_Rpt_Section_F'!$J$1800,8,FALSE)</f>
        <v>Bouavahn</v>
      </c>
      <c r="EE36" s="1" t="str">
        <f>VLOOKUP(EE33,Qry_Rpt_Section_F!$C$2:'Qry_Rpt_Section_F'!$J$1800,8,FALSE)</f>
        <v>Beverly</v>
      </c>
      <c r="EF36" s="1" t="str">
        <f>VLOOKUP(EF33,Qry_Rpt_Section_F!$C$2:'Qry_Rpt_Section_F'!$J$1800,8,FALSE)</f>
        <v>Ernestine</v>
      </c>
      <c r="EG36" s="1" t="str">
        <f>VLOOKUP(EG33,Qry_Rpt_Section_F!$C$2:'Qry_Rpt_Section_F'!$J$1800,8,FALSE)</f>
        <v>Frank</v>
      </c>
      <c r="EH36" s="1" t="str">
        <f>VLOOKUP(EH33,Qry_Rpt_Section_F!$C$2:'Qry_Rpt_Section_F'!$J$1800,8,FALSE)</f>
        <v>Christopher</v>
      </c>
      <c r="EI36" s="1" t="str">
        <f>VLOOKUP(EI33,Qry_Rpt_Section_F!$C$2:'Qry_Rpt_Section_F'!$J$1800,8,FALSE)</f>
        <v>Sylvia</v>
      </c>
      <c r="EJ36" s="1" t="str">
        <f>VLOOKUP(EJ33,Qry_Rpt_Section_F!$C$2:'Qry_Rpt_Section_F'!$J$1800,8,FALSE)</f>
        <v>John</v>
      </c>
      <c r="EK36" s="1" t="str">
        <f>VLOOKUP(EK33,Qry_Rpt_Section_F!$C$2:'Qry_Rpt_Section_F'!$J$1800,8,FALSE)</f>
        <v>Josephine</v>
      </c>
    </row>
    <row r="37" spans="1:142" s="15" customFormat="1" ht="15.75" x14ac:dyDescent="0.25">
      <c r="A37" s="13" t="s">
        <v>805</v>
      </c>
      <c r="B37" s="14">
        <f>VLOOKUP(B33,Qry_Rpt_Section_F!$C$2:'Qry_Rpt_Section_F'!$J$1730,2,FALSE)</f>
        <v>72</v>
      </c>
      <c r="C37" s="14">
        <f>VLOOKUP(C33,Qry_Rpt_Section_F!$C$2:'Qry_Rpt_Section_F'!$J$1730,2,FALSE)</f>
        <v>72</v>
      </c>
      <c r="D37" s="14">
        <f>VLOOKUP(D33,Qry_Rpt_Section_F!$C$2:'Qry_Rpt_Section_F'!$J$1730,2,FALSE)</f>
        <v>72</v>
      </c>
      <c r="E37" s="14">
        <f>VLOOKUP(E33,Qry_Rpt_Section_F!$C$2:'Qry_Rpt_Section_F'!$J$1730,2,FALSE)</f>
        <v>72</v>
      </c>
      <c r="F37" s="14">
        <f>VLOOKUP(F33,Qry_Rpt_Section_F!$C$2:'Qry_Rpt_Section_F'!$J$1730,2,FALSE)</f>
        <v>73</v>
      </c>
      <c r="G37" s="14">
        <f>VLOOKUP(G33,Qry_Rpt_Section_F!$C$2:'Qry_Rpt_Section_F'!$J$1730,2,FALSE)</f>
        <v>73</v>
      </c>
      <c r="H37" s="14">
        <f>VLOOKUP(H33,Qry_Rpt_Section_F!$C$2:'Qry_Rpt_Section_F'!$J$1730,2,FALSE)</f>
        <v>73</v>
      </c>
      <c r="I37" s="14">
        <f>VLOOKUP(I33,Qry_Rpt_Section_F!$C$2:'Qry_Rpt_Section_F'!$J$1730,2,FALSE)</f>
        <v>73</v>
      </c>
      <c r="J37" s="14">
        <f>VLOOKUP(J33,Qry_Rpt_Section_F!$C$2:'Qry_Rpt_Section_F'!$J$1730,2,FALSE)</f>
        <v>74</v>
      </c>
      <c r="K37" s="14">
        <f>VLOOKUP(K33,Qry_Rpt_Section_F!$C$2:'Qry_Rpt_Section_F'!$J$1730,2,FALSE)</f>
        <v>74</v>
      </c>
      <c r="L37" s="14">
        <f>VLOOKUP(L33,Qry_Rpt_Section_F!$C$2:'Qry_Rpt_Section_F'!$J$1730,2,FALSE)</f>
        <v>74</v>
      </c>
      <c r="M37" s="14">
        <f>VLOOKUP(M33,Qry_Rpt_Section_F!$C$2:'Qry_Rpt_Section_F'!$J$1730,2,FALSE)</f>
        <v>74</v>
      </c>
      <c r="N37" s="14">
        <f>VLOOKUP(N33,Qry_Rpt_Section_F!$C$2:'Qry_Rpt_Section_F'!$J$1730,2,FALSE)</f>
        <v>75</v>
      </c>
      <c r="O37" s="14">
        <f>VLOOKUP(O33,Qry_Rpt_Section_F!$C$2:'Qry_Rpt_Section_F'!$J$1730,2,FALSE)</f>
        <v>75</v>
      </c>
      <c r="P37" s="14">
        <f>VLOOKUP(P33,Qry_Rpt_Section_F!$C$2:'Qry_Rpt_Section_F'!$J$1730,2,FALSE)</f>
        <v>75</v>
      </c>
      <c r="Q37" s="14">
        <f>VLOOKUP(Q33,Qry_Rpt_Section_F!$C$2:'Qry_Rpt_Section_F'!$J$1730,2,FALSE)</f>
        <v>75</v>
      </c>
      <c r="R37" s="14">
        <f>VLOOKUP(R33,Qry_Rpt_Section_F!$C$2:'Qry_Rpt_Section_F'!$J$1730,2,FALSE)</f>
        <v>76</v>
      </c>
      <c r="S37" s="14">
        <f>VLOOKUP(S33,Qry_Rpt_Section_F!$C$2:'Qry_Rpt_Section_F'!$J$1730,2,FALSE)</f>
        <v>76</v>
      </c>
      <c r="T37" s="14">
        <f>VLOOKUP(T33,Qry_Rpt_Section_F!$C$2:'Qry_Rpt_Section_F'!$J$1730,2,FALSE)</f>
        <v>76</v>
      </c>
      <c r="U37" s="14">
        <f>VLOOKUP(U33,Qry_Rpt_Section_F!$C$2:'Qry_Rpt_Section_F'!$J$1730,2,FALSE)</f>
        <v>76</v>
      </c>
      <c r="V37" s="14">
        <f>VLOOKUP(V33,Qry_Rpt_Section_F!$C$2:'Qry_Rpt_Section_F'!$J$1730,2,FALSE)</f>
        <v>77</v>
      </c>
      <c r="W37" s="14">
        <f>VLOOKUP(W33,Qry_Rpt_Section_F!$C$2:'Qry_Rpt_Section_F'!$J$1730,2,FALSE)</f>
        <v>77</v>
      </c>
      <c r="X37" s="14">
        <f>VLOOKUP(X33,Qry_Rpt_Section_F!$C$2:'Qry_Rpt_Section_F'!$J$1730,2,FALSE)</f>
        <v>77</v>
      </c>
      <c r="Y37" s="14">
        <f>VLOOKUP(Y33,Qry_Rpt_Section_F!$C$2:'Qry_Rpt_Section_F'!$J$1730,2,FALSE)</f>
        <v>77</v>
      </c>
      <c r="Z37" s="14">
        <f>VLOOKUP(Z33,Qry_Rpt_Section_F!$C$2:'Qry_Rpt_Section_F'!$J$1730,2,FALSE)</f>
        <v>78</v>
      </c>
      <c r="AA37" s="14">
        <f>VLOOKUP(AA33,Qry_Rpt_Section_F!$C$2:'Qry_Rpt_Section_F'!$J$1730,2,FALSE)</f>
        <v>78</v>
      </c>
      <c r="AB37" s="14">
        <f>VLOOKUP(AB33,Qry_Rpt_Section_F!$C$2:'Qry_Rpt_Section_F'!$J$1730,2,FALSE)</f>
        <v>78</v>
      </c>
      <c r="AC37" s="14">
        <f>VLOOKUP(AC33,Qry_Rpt_Section_F!$C$2:'Qry_Rpt_Section_F'!$J$1730,2,FALSE)</f>
        <v>78</v>
      </c>
      <c r="AD37" s="14">
        <f>VLOOKUP(AD33,Qry_Rpt_Section_F!$C$2:'Qry_Rpt_Section_F'!$J$1730,2,FALSE)</f>
        <v>79</v>
      </c>
      <c r="AE37" s="14">
        <f>VLOOKUP(AE33,Qry_Rpt_Section_F!$C$2:'Qry_Rpt_Section_F'!$J$1730,2,FALSE)</f>
        <v>79</v>
      </c>
      <c r="AF37" s="14">
        <f>VLOOKUP(AF33,Qry_Rpt_Section_F!$C$2:'Qry_Rpt_Section_F'!$J$1730,2,FALSE)</f>
        <v>79</v>
      </c>
      <c r="AG37" s="14">
        <f>VLOOKUP(AG33,Qry_Rpt_Section_F!$C$2:'Qry_Rpt_Section_F'!$J$1730,2,FALSE)</f>
        <v>79</v>
      </c>
      <c r="AH37" s="14">
        <f>VLOOKUP(AH33,Qry_Rpt_Section_F!$C$2:'Qry_Rpt_Section_F'!$J$1730,2,FALSE)</f>
        <v>80</v>
      </c>
      <c r="AI37" s="14">
        <f>VLOOKUP(AI33,Qry_Rpt_Section_F!$C$2:'Qry_Rpt_Section_F'!$J$1730,2,FALSE)</f>
        <v>80</v>
      </c>
      <c r="AJ37" s="14">
        <f>VLOOKUP(AJ33,Qry_Rpt_Section_F!$C$2:'Qry_Rpt_Section_F'!$J$1730,2,FALSE)</f>
        <v>80</v>
      </c>
      <c r="AK37" s="14">
        <f>VLOOKUP(AK33,Qry_Rpt_Section_F!$C$2:'Qry_Rpt_Section_F'!$J$1730,2,FALSE)</f>
        <v>80</v>
      </c>
      <c r="AL37" s="14">
        <f>VLOOKUP(AL33,Qry_Rpt_Section_F!$C$2:'Qry_Rpt_Section_F'!$J$1730,2,FALSE)</f>
        <v>81</v>
      </c>
      <c r="AM37" s="14">
        <f>VLOOKUP(AM33,Qry_Rpt_Section_F!$C$2:'Qry_Rpt_Section_F'!$J$1730,2,FALSE)</f>
        <v>81</v>
      </c>
      <c r="AN37" s="14">
        <f>VLOOKUP(AN33,Qry_Rpt_Section_F!$C$2:'Qry_Rpt_Section_F'!$J$1730,2,FALSE)</f>
        <v>81</v>
      </c>
      <c r="AO37" s="14">
        <f>VLOOKUP(AO33,Qry_Rpt_Section_F!$C$2:'Qry_Rpt_Section_F'!$J$1730,2,FALSE)</f>
        <v>81</v>
      </c>
      <c r="AP37" s="14">
        <f>VLOOKUP(AP33,Qry_Rpt_Section_F!$C$2:'Qry_Rpt_Section_F'!$J$1730,2,FALSE)</f>
        <v>82</v>
      </c>
      <c r="AQ37" s="14">
        <f>VLOOKUP(AQ33,Qry_Rpt_Section_F!$C$2:'Qry_Rpt_Section_F'!$J$1730,2,FALSE)</f>
        <v>82</v>
      </c>
      <c r="AR37" s="14">
        <f>VLOOKUP(AR33,Qry_Rpt_Section_F!$C$2:'Qry_Rpt_Section_F'!$J$1730,2,FALSE)</f>
        <v>82</v>
      </c>
      <c r="AS37" s="14">
        <f>VLOOKUP(AS33,Qry_Rpt_Section_F!$C$2:'Qry_Rpt_Section_F'!$J$1730,2,FALSE)</f>
        <v>82</v>
      </c>
      <c r="AT37" s="14">
        <f>VLOOKUP(AT33,Qry_Rpt_Section_F!$C$2:'Qry_Rpt_Section_F'!$J$1730,2,FALSE)</f>
        <v>83</v>
      </c>
      <c r="AU37" s="14">
        <f>VLOOKUP(AU33,Qry_Rpt_Section_F!$C$2:'Qry_Rpt_Section_F'!$J$1730,2,FALSE)</f>
        <v>83</v>
      </c>
      <c r="AV37" s="14">
        <f>VLOOKUP(AV33,Qry_Rpt_Section_F!$C$2:'Qry_Rpt_Section_F'!$J$1730,2,FALSE)</f>
        <v>83</v>
      </c>
      <c r="AW37" s="14">
        <f>VLOOKUP(AW33,Qry_Rpt_Section_F!$C$2:'Qry_Rpt_Section_F'!$J$1730,2,FALSE)</f>
        <v>83</v>
      </c>
      <c r="AX37" s="14">
        <f>VLOOKUP(AX33,Qry_Rpt_Section_F!$C$2:'Qry_Rpt_Section_F'!$J$1730,2,FALSE)</f>
        <v>84</v>
      </c>
      <c r="AY37" s="14">
        <f>VLOOKUP(AY33,Qry_Rpt_Section_F!$C$2:'Qry_Rpt_Section_F'!$J$1730,2,FALSE)</f>
        <v>84</v>
      </c>
      <c r="AZ37" s="14">
        <f>VLOOKUP(AZ33,Qry_Rpt_Section_F!$C$2:'Qry_Rpt_Section_F'!$J$1730,2,FALSE)</f>
        <v>84</v>
      </c>
      <c r="BA37" s="14">
        <f>VLOOKUP(BA33,Qry_Rpt_Section_F!$C$2:'Qry_Rpt_Section_F'!$J$1730,2,FALSE)</f>
        <v>84</v>
      </c>
      <c r="BB37" s="14">
        <f>VLOOKUP(BB33,Qry_Rpt_Section_F!$C$2:'Qry_Rpt_Section_F'!$J$1730,2,FALSE)</f>
        <v>85</v>
      </c>
      <c r="BC37" s="14">
        <f>VLOOKUP(BC33,Qry_Rpt_Section_F!$C$2:'Qry_Rpt_Section_F'!$J$1730,2,FALSE)</f>
        <v>85</v>
      </c>
      <c r="BD37" s="14">
        <f>VLOOKUP(BD33,Qry_Rpt_Section_F!$C$2:'Qry_Rpt_Section_F'!$J$1730,2,FALSE)</f>
        <v>85</v>
      </c>
      <c r="BE37" s="14">
        <f>VLOOKUP(BE33,Qry_Rpt_Section_F!$C$2:'Qry_Rpt_Section_F'!$J$1730,2,FALSE)</f>
        <v>85</v>
      </c>
      <c r="BF37" s="14">
        <f>VLOOKUP(BF33,Qry_Rpt_Section_F!$C$2:'Qry_Rpt_Section_F'!$J$1730,2,FALSE)</f>
        <v>86</v>
      </c>
      <c r="BG37" s="14">
        <f>VLOOKUP(BG33,Qry_Rpt_Section_F!$C$2:'Qry_Rpt_Section_F'!$J$1730,2,FALSE)</f>
        <v>86</v>
      </c>
      <c r="BH37" s="14">
        <f>VLOOKUP(BH33,Qry_Rpt_Section_F!$C$2:'Qry_Rpt_Section_F'!$J$1730,2,FALSE)</f>
        <v>86</v>
      </c>
      <c r="BI37" s="14">
        <f>VLOOKUP(BI33,Qry_Rpt_Section_F!$C$2:'Qry_Rpt_Section_F'!$J$1730,2,FALSE)</f>
        <v>86</v>
      </c>
      <c r="BJ37" s="19" t="e">
        <f>VLOOKUP(BJ33,Qry_Rpt_Section_F!$C$2:'Qry_Rpt_Section_F'!$J$1730,2,FALSE)</f>
        <v>#N/A</v>
      </c>
      <c r="BK37" s="19" t="e">
        <f>VLOOKUP(BK33,Qry_Rpt_Section_F!$C$2:'Qry_Rpt_Section_F'!$J$1730,2,FALSE)</f>
        <v>#N/A</v>
      </c>
      <c r="BL37" s="19" t="e">
        <f>VLOOKUP(BL33,Qry_Rpt_Section_F!$C$2:'Qry_Rpt_Section_F'!$J$1730,2,FALSE)</f>
        <v>#N/A</v>
      </c>
      <c r="BM37" s="19" t="e">
        <f>VLOOKUP(BM33,Qry_Rpt_Section_F!$C$2:'Qry_Rpt_Section_F'!$J$1730,2,FALSE)</f>
        <v>#N/A</v>
      </c>
      <c r="BN37" s="19" t="e">
        <f>VLOOKUP(BN33,Qry_Rpt_Section_F!$C$2:'Qry_Rpt_Section_F'!$J$1730,2,FALSE)</f>
        <v>#N/A</v>
      </c>
      <c r="BO37" s="19" t="e">
        <f>VLOOKUP(BO33,Qry_Rpt_Section_F!$C$2:'Qry_Rpt_Section_F'!$J$1730,2,FALSE)</f>
        <v>#N/A</v>
      </c>
      <c r="BP37" s="19" t="e">
        <f>VLOOKUP(BP33,Qry_Rpt_Section_F!$C$2:'Qry_Rpt_Section_F'!$J$1730,2,FALSE)</f>
        <v>#N/A</v>
      </c>
      <c r="BQ37" s="19" t="e">
        <f>VLOOKUP(BQ33,Qry_Rpt_Section_F!$C$2:'Qry_Rpt_Section_F'!$J$1730,2,FALSE)</f>
        <v>#N/A</v>
      </c>
      <c r="BR37" s="14">
        <f>VLOOKUP(BR33,Qry_Rpt_Section_F!$C$2:'Qry_Rpt_Section_F'!$J$1730,2,FALSE)</f>
        <v>89</v>
      </c>
      <c r="BS37" s="14">
        <f>VLOOKUP(BS33,Qry_Rpt_Section_F!$C$2:'Qry_Rpt_Section_F'!$J$1730,2,FALSE)</f>
        <v>89</v>
      </c>
      <c r="BT37" s="14">
        <f>VLOOKUP(BT33,Qry_Rpt_Section_F!$C$2:'Qry_Rpt_Section_F'!$J$1730,2,FALSE)</f>
        <v>89</v>
      </c>
      <c r="BU37" s="14">
        <f>VLOOKUP(BU33,Qry_Rpt_Section_F!$C$2:'Qry_Rpt_Section_F'!$J$1730,2,FALSE)</f>
        <v>89</v>
      </c>
      <c r="BV37" s="14">
        <f>VLOOKUP(BV33,Qry_Rpt_Section_F!$C$2:'Qry_Rpt_Section_F'!$J$1730,2,FALSE)</f>
        <v>90</v>
      </c>
      <c r="BW37" s="14">
        <f>VLOOKUP(BW33,Qry_Rpt_Section_F!$C$2:'Qry_Rpt_Section_F'!$J$1730,2,FALSE)</f>
        <v>90</v>
      </c>
      <c r="BX37" s="14">
        <f>VLOOKUP(BX33,Qry_Rpt_Section_F!$C$2:'Qry_Rpt_Section_F'!$J$1730,2,FALSE)</f>
        <v>90</v>
      </c>
      <c r="BY37" s="14">
        <f>VLOOKUP(BY33,Qry_Rpt_Section_F!$C$2:'Qry_Rpt_Section_F'!$J$1730,2,FALSE)</f>
        <v>90</v>
      </c>
      <c r="BZ37" s="14">
        <f>VLOOKUP(BZ33,Qry_Rpt_Section_F!$C$2:'Qry_Rpt_Section_F'!$J$1730,2,FALSE)</f>
        <v>91</v>
      </c>
      <c r="CA37" s="14">
        <f>VLOOKUP(CA33,Qry_Rpt_Section_F!$C$2:'Qry_Rpt_Section_F'!$J$1730,2,FALSE)</f>
        <v>91</v>
      </c>
      <c r="CB37" s="14">
        <f>VLOOKUP(CB33,Qry_Rpt_Section_F!$C$2:'Qry_Rpt_Section_F'!$J$1730,2,FALSE)</f>
        <v>91</v>
      </c>
      <c r="CC37" s="14">
        <f>VLOOKUP(CC33,Qry_Rpt_Section_F!$C$2:'Qry_Rpt_Section_F'!$J$1730,2,FALSE)</f>
        <v>91</v>
      </c>
      <c r="CD37" s="14">
        <f>VLOOKUP(CD33,Qry_Rpt_Section_F!$C$2:'Qry_Rpt_Section_F'!$J$1730,2,FALSE)</f>
        <v>92</v>
      </c>
      <c r="CE37" s="14">
        <f>VLOOKUP(CE33,Qry_Rpt_Section_F!$C$2:'Qry_Rpt_Section_F'!$J$1730,2,FALSE)</f>
        <v>92</v>
      </c>
      <c r="CF37" s="14">
        <f>VLOOKUP(CF33,Qry_Rpt_Section_F!$C$2:'Qry_Rpt_Section_F'!$J$1730,2,FALSE)</f>
        <v>92</v>
      </c>
      <c r="CG37" s="14">
        <f>VLOOKUP(CG33,Qry_Rpt_Section_F!$C$2:'Qry_Rpt_Section_F'!$J$1730,2,FALSE)</f>
        <v>92</v>
      </c>
      <c r="CH37" s="14">
        <f>VLOOKUP(CH33,Qry_Rpt_Section_F!$C$2:'Qry_Rpt_Section_F'!$J$1730,2,FALSE)</f>
        <v>93</v>
      </c>
      <c r="CI37" s="14">
        <f>VLOOKUP(CI33,Qry_Rpt_Section_F!$C$2:'Qry_Rpt_Section_F'!$J$1730,2,FALSE)</f>
        <v>93</v>
      </c>
      <c r="CJ37" s="14">
        <f>VLOOKUP(CJ33,Qry_Rpt_Section_F!$C$2:'Qry_Rpt_Section_F'!$J$1730,2,FALSE)</f>
        <v>93</v>
      </c>
      <c r="CK37" s="14">
        <f>VLOOKUP(CK33,Qry_Rpt_Section_F!$C$2:'Qry_Rpt_Section_F'!$J$1730,2,FALSE)</f>
        <v>93</v>
      </c>
      <c r="CL37" s="14">
        <f>VLOOKUP(CL33,Qry_Rpt_Section_F!$C$2:'Qry_Rpt_Section_F'!$J$1730,2,FALSE)</f>
        <v>94</v>
      </c>
      <c r="CM37" s="14">
        <f>VLOOKUP(CM33,Qry_Rpt_Section_F!$C$2:'Qry_Rpt_Section_F'!$J$1730,2,FALSE)</f>
        <v>94</v>
      </c>
      <c r="CN37" s="14">
        <f>VLOOKUP(CN33,Qry_Rpt_Section_F!$C$2:'Qry_Rpt_Section_F'!$J$1730,2,FALSE)</f>
        <v>94</v>
      </c>
      <c r="CO37" s="14">
        <f>VLOOKUP(CO33,Qry_Rpt_Section_F!$C$2:'Qry_Rpt_Section_F'!$J$1730,2,FALSE)</f>
        <v>94</v>
      </c>
      <c r="CP37" s="14">
        <f>VLOOKUP(CP33,Qry_Rpt_Section_F!$C$2:'Qry_Rpt_Section_F'!$J$1730,2,FALSE)</f>
        <v>95</v>
      </c>
      <c r="CQ37" s="14">
        <f>VLOOKUP(CQ33,Qry_Rpt_Section_F!$C$2:'Qry_Rpt_Section_F'!$J$1730,2,FALSE)</f>
        <v>95</v>
      </c>
      <c r="CR37" s="14">
        <f>VLOOKUP(CR33,Qry_Rpt_Section_F!$C$2:'Qry_Rpt_Section_F'!$J$1730,2,FALSE)</f>
        <v>95</v>
      </c>
      <c r="CS37" s="14">
        <f>VLOOKUP(CS33,Qry_Rpt_Section_F!$C$2:'Qry_Rpt_Section_F'!$J$1730,2,FALSE)</f>
        <v>95</v>
      </c>
      <c r="CT37" s="14">
        <f>VLOOKUP(CT33,Qry_Rpt_Section_F!$C$2:'Qry_Rpt_Section_F'!$J$1730,2,FALSE)</f>
        <v>96</v>
      </c>
      <c r="CU37" s="14">
        <f>VLOOKUP(CU33,Qry_Rpt_Section_F!$C$2:'Qry_Rpt_Section_F'!$J$1730,2,FALSE)</f>
        <v>96</v>
      </c>
      <c r="CV37" s="14">
        <f>VLOOKUP(CV33,Qry_Rpt_Section_F!$C$2:'Qry_Rpt_Section_F'!$J$1730,2,FALSE)</f>
        <v>96</v>
      </c>
      <c r="CW37" s="14">
        <f>VLOOKUP(CW33,Qry_Rpt_Section_F!$C$2:'Qry_Rpt_Section_F'!$J$1730,2,FALSE)</f>
        <v>96</v>
      </c>
      <c r="CX37" s="14">
        <f>VLOOKUP(CX33,Qry_Rpt_Section_F!$C$2:'Qry_Rpt_Section_F'!$J$1730,2,FALSE)</f>
        <v>97</v>
      </c>
      <c r="CY37" s="14">
        <f>VLOOKUP(CY33,Qry_Rpt_Section_F!$C$2:'Qry_Rpt_Section_F'!$J$1730,2,FALSE)</f>
        <v>97</v>
      </c>
      <c r="CZ37" s="14">
        <f>VLOOKUP(CZ33,Qry_Rpt_Section_F!$C$2:'Qry_Rpt_Section_F'!$J$1730,2,FALSE)</f>
        <v>97</v>
      </c>
      <c r="DA37" s="14">
        <f>VLOOKUP(DA33,Qry_Rpt_Section_F!$C$2:'Qry_Rpt_Section_F'!$J$1730,2,FALSE)</f>
        <v>97</v>
      </c>
      <c r="DB37" s="14">
        <f>VLOOKUP(DB33,Qry_Rpt_Section_F!$C$2:'Qry_Rpt_Section_F'!$J$1730,2,FALSE)</f>
        <v>98</v>
      </c>
      <c r="DC37" s="14">
        <f>VLOOKUP(DC33,Qry_Rpt_Section_F!$C$2:'Qry_Rpt_Section_F'!$J$1730,2,FALSE)</f>
        <v>98</v>
      </c>
      <c r="DD37" s="14">
        <f>VLOOKUP(DD33,Qry_Rpt_Section_F!$C$2:'Qry_Rpt_Section_F'!$J$1730,2,FALSE)</f>
        <v>98</v>
      </c>
      <c r="DE37" s="14">
        <f>VLOOKUP(DE33,Qry_Rpt_Section_F!$C$2:'Qry_Rpt_Section_F'!$J$1730,2,FALSE)</f>
        <v>98</v>
      </c>
      <c r="DF37" s="14">
        <f>VLOOKUP(DF33,Qry_Rpt_Section_F!$C$2:'Qry_Rpt_Section_F'!$J$1730,2,FALSE)</f>
        <v>99</v>
      </c>
      <c r="DG37" s="14">
        <f>VLOOKUP(DG33,Qry_Rpt_Section_F!$C$2:'Qry_Rpt_Section_F'!$J$1730,2,FALSE)</f>
        <v>99</v>
      </c>
      <c r="DH37" s="14">
        <f>VLOOKUP(DH33,Qry_Rpt_Section_F!$C$2:'Qry_Rpt_Section_F'!$J$1730,2,FALSE)</f>
        <v>99</v>
      </c>
      <c r="DI37" s="14">
        <f>VLOOKUP(DI33,Qry_Rpt_Section_F!$C$2:'Qry_Rpt_Section_F'!$J$1730,2,FALSE)</f>
        <v>99</v>
      </c>
      <c r="DJ37" s="14">
        <f>VLOOKUP(DJ33,Qry_Rpt_Section_F!$C$2:'Qry_Rpt_Section_F'!$J$1730,2,FALSE)</f>
        <v>100</v>
      </c>
      <c r="DK37" s="14">
        <f>VLOOKUP(DK33,Qry_Rpt_Section_F!$C$2:'Qry_Rpt_Section_F'!$J$1730,2,FALSE)</f>
        <v>100</v>
      </c>
      <c r="DL37" s="14">
        <f>VLOOKUP(DL33,Qry_Rpt_Section_F!$C$2:'Qry_Rpt_Section_F'!$J$1730,2,FALSE)</f>
        <v>100</v>
      </c>
      <c r="DM37" s="14">
        <f>VLOOKUP(DM33,Qry_Rpt_Section_F!$C$2:'Qry_Rpt_Section_F'!$J$1730,2,FALSE)</f>
        <v>100</v>
      </c>
      <c r="DN37" s="14">
        <f>VLOOKUP(DN33,Qry_Rpt_Section_F!$C$2:'Qry_Rpt_Section_F'!$J$1800,2,FALSE)</f>
        <v>101</v>
      </c>
      <c r="DO37" s="14">
        <f>VLOOKUP(DO33,Qry_Rpt_Section_F!$C$2:'Qry_Rpt_Section_F'!$J$1800,2,FALSE)</f>
        <v>101</v>
      </c>
      <c r="DP37" s="14">
        <f>VLOOKUP(DP33,Qry_Rpt_Section_F!$C$2:'Qry_Rpt_Section_F'!$J$1800,2,FALSE)</f>
        <v>101</v>
      </c>
      <c r="DQ37" s="14">
        <f>VLOOKUP(DQ33,Qry_Rpt_Section_F!$C$2:'Qry_Rpt_Section_F'!$J$1800,2,FALSE)</f>
        <v>101</v>
      </c>
      <c r="DR37" s="14">
        <f>VLOOKUP(DR33,Qry_Rpt_Section_F!$C$2:'Qry_Rpt_Section_F'!$J$1800,2,FALSE)</f>
        <v>102</v>
      </c>
      <c r="DS37" s="14">
        <f>VLOOKUP(DS33,Qry_Rpt_Section_F!$C$2:'Qry_Rpt_Section_F'!$J$1800,2,FALSE)</f>
        <v>102</v>
      </c>
      <c r="DT37" s="14">
        <f>VLOOKUP(DT33,Qry_Rpt_Section_F!$C$2:'Qry_Rpt_Section_F'!$J$1800,2,FALSE)</f>
        <v>102</v>
      </c>
      <c r="DU37" s="14">
        <f>VLOOKUP(DU33,Qry_Rpt_Section_F!$C$2:'Qry_Rpt_Section_F'!$J$1800,2,FALSE)</f>
        <v>102</v>
      </c>
      <c r="DV37" s="14">
        <f>VLOOKUP(DV33,Qry_Rpt_Section_F!$C$2:'Qry_Rpt_Section_F'!$J$1800,2,FALSE)</f>
        <v>103</v>
      </c>
      <c r="DW37" s="14">
        <f>VLOOKUP(DW33,Qry_Rpt_Section_F!$C$2:'Qry_Rpt_Section_F'!$J$1800,2,FALSE)</f>
        <v>103</v>
      </c>
      <c r="DX37" s="14">
        <f>VLOOKUP(DX33,Qry_Rpt_Section_F!$C$2:'Qry_Rpt_Section_F'!$J$1800,2,FALSE)</f>
        <v>103</v>
      </c>
      <c r="DY37" s="14">
        <f>VLOOKUP(DY33,Qry_Rpt_Section_F!$C$2:'Qry_Rpt_Section_F'!$J$1800,2,FALSE)</f>
        <v>103</v>
      </c>
      <c r="DZ37" s="14">
        <f>VLOOKUP(DZ33,Qry_Rpt_Section_F!$C$2:'Qry_Rpt_Section_F'!$J$1800,2,FALSE)</f>
        <v>104</v>
      </c>
      <c r="EA37" s="14">
        <f>VLOOKUP(EA33,Qry_Rpt_Section_F!$C$2:'Qry_Rpt_Section_F'!$J$1800,2,FALSE)</f>
        <v>104</v>
      </c>
      <c r="EB37" s="14">
        <f>VLOOKUP(EB33,Qry_Rpt_Section_F!$C$2:'Qry_Rpt_Section_F'!$J$1800,2,FALSE)</f>
        <v>104</v>
      </c>
      <c r="EC37" s="14">
        <f>VLOOKUP(EC33,Qry_Rpt_Section_F!$C$2:'Qry_Rpt_Section_F'!$J$1800,2,FALSE)</f>
        <v>104</v>
      </c>
      <c r="ED37" s="14">
        <f>VLOOKUP(ED33,Qry_Rpt_Section_F!$C$2:'Qry_Rpt_Section_F'!$J$1800,2,FALSE)</f>
        <v>105</v>
      </c>
      <c r="EE37" s="14">
        <f>VLOOKUP(EE33,Qry_Rpt_Section_F!$C$2:'Qry_Rpt_Section_F'!$J$1800,2,FALSE)</f>
        <v>105</v>
      </c>
      <c r="EF37" s="14">
        <f>VLOOKUP(EF33,Qry_Rpt_Section_F!$C$2:'Qry_Rpt_Section_F'!$J$1800,2,FALSE)</f>
        <v>105</v>
      </c>
      <c r="EG37" s="14">
        <f>VLOOKUP(EG33,Qry_Rpt_Section_F!$C$2:'Qry_Rpt_Section_F'!$J$1800,2,FALSE)</f>
        <v>105</v>
      </c>
      <c r="EH37" s="14">
        <f>VLOOKUP(EH33,Qry_Rpt_Section_F!$C$2:'Qry_Rpt_Section_F'!$J$1800,2,FALSE)</f>
        <v>106</v>
      </c>
      <c r="EI37" s="14">
        <f>VLOOKUP(EI33,Qry_Rpt_Section_F!$C$2:'Qry_Rpt_Section_F'!$J$1800,2,FALSE)</f>
        <v>106</v>
      </c>
      <c r="EJ37" s="14">
        <f>VLOOKUP(EJ33,Qry_Rpt_Section_F!$C$2:'Qry_Rpt_Section_F'!$J$1800,2,FALSE)</f>
        <v>106</v>
      </c>
      <c r="EK37" s="14">
        <f>VLOOKUP(EK33,Qry_Rpt_Section_F!$C$2:'Qry_Rpt_Section_F'!$J$1800,2,FALSE)</f>
        <v>106</v>
      </c>
    </row>
    <row r="38" spans="1:142" s="18" customFormat="1" x14ac:dyDescent="0.2">
      <c r="A38" s="16" t="s">
        <v>806</v>
      </c>
      <c r="B38" s="17">
        <f>VLOOKUP(B33,Qry_Rpt_Section_F!$C$2:'Qry_Rpt_Section_F'!$J$1730,3,FALSE)</f>
        <v>1</v>
      </c>
      <c r="C38" s="17">
        <f>VLOOKUP(C33,Qry_Rpt_Section_F!$C$2:'Qry_Rpt_Section_F'!$J$1730,3,FALSE)</f>
        <v>2</v>
      </c>
      <c r="D38" s="17">
        <f>VLOOKUP(D33,Qry_Rpt_Section_F!$C$2:'Qry_Rpt_Section_F'!$J$1730,3,FALSE)</f>
        <v>3</v>
      </c>
      <c r="E38" s="17">
        <f>VLOOKUP(E33,Qry_Rpt_Section_F!$C$2:'Qry_Rpt_Section_F'!$J$1730,3,FALSE)</f>
        <v>4</v>
      </c>
      <c r="F38" s="17">
        <f>VLOOKUP(F33,Qry_Rpt_Section_F!$C$2:'Qry_Rpt_Section_F'!$J$1730,3,FALSE)</f>
        <v>1</v>
      </c>
      <c r="G38" s="17">
        <f>VLOOKUP(G33,Qry_Rpt_Section_F!$C$2:'Qry_Rpt_Section_F'!$J$1730,3,FALSE)</f>
        <v>2</v>
      </c>
      <c r="H38" s="17">
        <f>VLOOKUP(H33,Qry_Rpt_Section_F!$C$2:'Qry_Rpt_Section_F'!$J$1730,3,FALSE)</f>
        <v>3</v>
      </c>
      <c r="I38" s="17">
        <f>VLOOKUP(I33,Qry_Rpt_Section_F!$C$2:'Qry_Rpt_Section_F'!$J$1730,3,FALSE)</f>
        <v>4</v>
      </c>
      <c r="J38" s="17">
        <f>VLOOKUP(J33,Qry_Rpt_Section_F!$C$2:'Qry_Rpt_Section_F'!$J$1730,3,FALSE)</f>
        <v>1</v>
      </c>
      <c r="K38" s="17">
        <f>VLOOKUP(K33,Qry_Rpt_Section_F!$C$2:'Qry_Rpt_Section_F'!$J$1730,3,FALSE)</f>
        <v>2</v>
      </c>
      <c r="L38" s="17">
        <f>VLOOKUP(L33,Qry_Rpt_Section_F!$C$2:'Qry_Rpt_Section_F'!$J$1730,3,FALSE)</f>
        <v>3</v>
      </c>
      <c r="M38" s="17">
        <f>VLOOKUP(M33,Qry_Rpt_Section_F!$C$2:'Qry_Rpt_Section_F'!$J$1730,3,FALSE)</f>
        <v>4</v>
      </c>
      <c r="N38" s="17">
        <f>VLOOKUP(N33,Qry_Rpt_Section_F!$C$2:'Qry_Rpt_Section_F'!$J$1730,3,FALSE)</f>
        <v>1</v>
      </c>
      <c r="O38" s="17">
        <f>VLOOKUP(O33,Qry_Rpt_Section_F!$C$2:'Qry_Rpt_Section_F'!$J$1730,3,FALSE)</f>
        <v>2</v>
      </c>
      <c r="P38" s="17">
        <f>VLOOKUP(P33,Qry_Rpt_Section_F!$C$2:'Qry_Rpt_Section_F'!$J$1730,3,FALSE)</f>
        <v>3</v>
      </c>
      <c r="Q38" s="17">
        <f>VLOOKUP(Q33,Qry_Rpt_Section_F!$C$2:'Qry_Rpt_Section_F'!$J$1730,3,FALSE)</f>
        <v>4</v>
      </c>
      <c r="R38" s="17">
        <f>VLOOKUP(R33,Qry_Rpt_Section_F!$C$2:'Qry_Rpt_Section_F'!$J$1730,3,FALSE)</f>
        <v>1</v>
      </c>
      <c r="S38" s="17">
        <f>VLOOKUP(S33,Qry_Rpt_Section_F!$C$2:'Qry_Rpt_Section_F'!$J$1730,3,FALSE)</f>
        <v>2</v>
      </c>
      <c r="T38" s="17">
        <f>VLOOKUP(T33,Qry_Rpt_Section_F!$C$2:'Qry_Rpt_Section_F'!$J$1730,3,FALSE)</f>
        <v>3</v>
      </c>
      <c r="U38" s="17">
        <f>VLOOKUP(U33,Qry_Rpt_Section_F!$C$2:'Qry_Rpt_Section_F'!$J$1730,3,FALSE)</f>
        <v>4</v>
      </c>
      <c r="V38" s="17">
        <f>VLOOKUP(V33,Qry_Rpt_Section_F!$C$2:'Qry_Rpt_Section_F'!$J$1730,3,FALSE)</f>
        <v>1</v>
      </c>
      <c r="W38" s="17">
        <f>VLOOKUP(W33,Qry_Rpt_Section_F!$C$2:'Qry_Rpt_Section_F'!$J$1730,3,FALSE)</f>
        <v>2</v>
      </c>
      <c r="X38" s="17">
        <f>VLOOKUP(X33,Qry_Rpt_Section_F!$C$2:'Qry_Rpt_Section_F'!$J$1730,3,FALSE)</f>
        <v>3</v>
      </c>
      <c r="Y38" s="17">
        <f>VLOOKUP(Y33,Qry_Rpt_Section_F!$C$2:'Qry_Rpt_Section_F'!$J$1730,3,FALSE)</f>
        <v>4</v>
      </c>
      <c r="Z38" s="17">
        <f>VLOOKUP(Z33,Qry_Rpt_Section_F!$C$2:'Qry_Rpt_Section_F'!$J$1730,3,FALSE)</f>
        <v>1</v>
      </c>
      <c r="AA38" s="17">
        <f>VLOOKUP(AA33,Qry_Rpt_Section_F!$C$2:'Qry_Rpt_Section_F'!$J$1730,3,FALSE)</f>
        <v>2</v>
      </c>
      <c r="AB38" s="17">
        <f>VLOOKUP(AB33,Qry_Rpt_Section_F!$C$2:'Qry_Rpt_Section_F'!$J$1730,3,FALSE)</f>
        <v>3</v>
      </c>
      <c r="AC38" s="17">
        <f>VLOOKUP(AC33,Qry_Rpt_Section_F!$C$2:'Qry_Rpt_Section_F'!$J$1730,3,FALSE)</f>
        <v>4</v>
      </c>
      <c r="AD38" s="17">
        <f>VLOOKUP(AD33,Qry_Rpt_Section_F!$C$2:'Qry_Rpt_Section_F'!$J$1730,3,FALSE)</f>
        <v>1</v>
      </c>
      <c r="AE38" s="17">
        <f>VLOOKUP(AE33,Qry_Rpt_Section_F!$C$2:'Qry_Rpt_Section_F'!$J$1730,3,FALSE)</f>
        <v>2</v>
      </c>
      <c r="AF38" s="17">
        <f>VLOOKUP(AF33,Qry_Rpt_Section_F!$C$2:'Qry_Rpt_Section_F'!$J$1730,3,FALSE)</f>
        <v>3</v>
      </c>
      <c r="AG38" s="17">
        <f>VLOOKUP(AG33,Qry_Rpt_Section_F!$C$2:'Qry_Rpt_Section_F'!$J$1730,3,FALSE)</f>
        <v>4</v>
      </c>
      <c r="AH38" s="17">
        <f>VLOOKUP(AH33,Qry_Rpt_Section_F!$C$2:'Qry_Rpt_Section_F'!$J$1730,3,FALSE)</f>
        <v>1</v>
      </c>
      <c r="AI38" s="17">
        <f>VLOOKUP(AI33,Qry_Rpt_Section_F!$C$2:'Qry_Rpt_Section_F'!$J$1730,3,FALSE)</f>
        <v>2</v>
      </c>
      <c r="AJ38" s="17">
        <f>VLOOKUP(AJ33,Qry_Rpt_Section_F!$C$2:'Qry_Rpt_Section_F'!$J$1730,3,FALSE)</f>
        <v>3</v>
      </c>
      <c r="AK38" s="17">
        <f>VLOOKUP(AK33,Qry_Rpt_Section_F!$C$2:'Qry_Rpt_Section_F'!$J$1730,3,FALSE)</f>
        <v>4</v>
      </c>
      <c r="AL38" s="17">
        <f>VLOOKUP(AL33,Qry_Rpt_Section_F!$C$2:'Qry_Rpt_Section_F'!$J$1730,3,FALSE)</f>
        <v>1</v>
      </c>
      <c r="AM38" s="17">
        <f>VLOOKUP(AM33,Qry_Rpt_Section_F!$C$2:'Qry_Rpt_Section_F'!$J$1730,3,FALSE)</f>
        <v>2</v>
      </c>
      <c r="AN38" s="17">
        <f>VLOOKUP(AN33,Qry_Rpt_Section_F!$C$2:'Qry_Rpt_Section_F'!$J$1730,3,FALSE)</f>
        <v>3</v>
      </c>
      <c r="AO38" s="17">
        <f>VLOOKUP(AO33,Qry_Rpt_Section_F!$C$2:'Qry_Rpt_Section_F'!$J$1730,3,FALSE)</f>
        <v>4</v>
      </c>
      <c r="AP38" s="17">
        <f>VLOOKUP(AP33,Qry_Rpt_Section_F!$C$2:'Qry_Rpt_Section_F'!$J$1730,3,FALSE)</f>
        <v>1</v>
      </c>
      <c r="AQ38" s="17">
        <f>VLOOKUP(AQ33,Qry_Rpt_Section_F!$C$2:'Qry_Rpt_Section_F'!$J$1730,3,FALSE)</f>
        <v>2</v>
      </c>
      <c r="AR38" s="17">
        <f>VLOOKUP(AR33,Qry_Rpt_Section_F!$C$2:'Qry_Rpt_Section_F'!$J$1730,3,FALSE)</f>
        <v>3</v>
      </c>
      <c r="AS38" s="17">
        <f>VLOOKUP(AS33,Qry_Rpt_Section_F!$C$2:'Qry_Rpt_Section_F'!$J$1730,3,FALSE)</f>
        <v>4</v>
      </c>
      <c r="AT38" s="17">
        <f>VLOOKUP(AT33,Qry_Rpt_Section_F!$C$2:'Qry_Rpt_Section_F'!$J$1730,3,FALSE)</f>
        <v>1</v>
      </c>
      <c r="AU38" s="17">
        <f>VLOOKUP(AU33,Qry_Rpt_Section_F!$C$2:'Qry_Rpt_Section_F'!$J$1730,3,FALSE)</f>
        <v>2</v>
      </c>
      <c r="AV38" s="17">
        <f>VLOOKUP(AV33,Qry_Rpt_Section_F!$C$2:'Qry_Rpt_Section_F'!$J$1730,3,FALSE)</f>
        <v>3</v>
      </c>
      <c r="AW38" s="17">
        <f>VLOOKUP(AW33,Qry_Rpt_Section_F!$C$2:'Qry_Rpt_Section_F'!$J$1730,3,FALSE)</f>
        <v>4</v>
      </c>
      <c r="AX38" s="17">
        <f>VLOOKUP(AX33,Qry_Rpt_Section_F!$C$2:'Qry_Rpt_Section_F'!$J$1730,3,FALSE)</f>
        <v>1</v>
      </c>
      <c r="AY38" s="17">
        <f>VLOOKUP(AY33,Qry_Rpt_Section_F!$C$2:'Qry_Rpt_Section_F'!$J$1730,3,FALSE)</f>
        <v>2</v>
      </c>
      <c r="AZ38" s="17">
        <f>VLOOKUP(AZ33,Qry_Rpt_Section_F!$C$2:'Qry_Rpt_Section_F'!$J$1730,3,FALSE)</f>
        <v>3</v>
      </c>
      <c r="BA38" s="17">
        <f>VLOOKUP(BA33,Qry_Rpt_Section_F!$C$2:'Qry_Rpt_Section_F'!$J$1730,3,FALSE)</f>
        <v>4</v>
      </c>
      <c r="BB38" s="17">
        <f>VLOOKUP(BB33,Qry_Rpt_Section_F!$C$2:'Qry_Rpt_Section_F'!$J$1730,3,FALSE)</f>
        <v>1</v>
      </c>
      <c r="BC38" s="17">
        <f>VLOOKUP(BC33,Qry_Rpt_Section_F!$C$2:'Qry_Rpt_Section_F'!$J$1730,3,FALSE)</f>
        <v>2</v>
      </c>
      <c r="BD38" s="17">
        <f>VLOOKUP(BD33,Qry_Rpt_Section_F!$C$2:'Qry_Rpt_Section_F'!$J$1730,3,FALSE)</f>
        <v>3</v>
      </c>
      <c r="BE38" s="17">
        <f>VLOOKUP(BE33,Qry_Rpt_Section_F!$C$2:'Qry_Rpt_Section_F'!$J$1730,3,FALSE)</f>
        <v>4</v>
      </c>
      <c r="BF38" s="17">
        <f>VLOOKUP(BF33,Qry_Rpt_Section_F!$C$2:'Qry_Rpt_Section_F'!$J$1730,3,FALSE)</f>
        <v>1</v>
      </c>
      <c r="BG38" s="17">
        <f>VLOOKUP(BG33,Qry_Rpt_Section_F!$C$2:'Qry_Rpt_Section_F'!$J$1730,3,FALSE)</f>
        <v>2</v>
      </c>
      <c r="BH38" s="17">
        <f>VLOOKUP(BH33,Qry_Rpt_Section_F!$C$2:'Qry_Rpt_Section_F'!$J$1730,3,FALSE)</f>
        <v>3</v>
      </c>
      <c r="BI38" s="17">
        <f>VLOOKUP(BI33,Qry_Rpt_Section_F!$C$2:'Qry_Rpt_Section_F'!$J$1730,3,FALSE)</f>
        <v>4</v>
      </c>
      <c r="BJ38" s="21" t="e">
        <f>VLOOKUP(BJ33,Qry_Rpt_Section_F!$C$2:'Qry_Rpt_Section_F'!$J$1730,3,FALSE)</f>
        <v>#N/A</v>
      </c>
      <c r="BK38" s="21" t="e">
        <f>VLOOKUP(BK33,Qry_Rpt_Section_F!$C$2:'Qry_Rpt_Section_F'!$J$1730,3,FALSE)</f>
        <v>#N/A</v>
      </c>
      <c r="BL38" s="21" t="e">
        <f>VLOOKUP(BL33,Qry_Rpt_Section_F!$C$2:'Qry_Rpt_Section_F'!$J$1730,3,FALSE)</f>
        <v>#N/A</v>
      </c>
      <c r="BM38" s="21" t="e">
        <f>VLOOKUP(BM33,Qry_Rpt_Section_F!$C$2:'Qry_Rpt_Section_F'!$J$1730,3,FALSE)</f>
        <v>#N/A</v>
      </c>
      <c r="BN38" s="21" t="e">
        <f>VLOOKUP(BN33,Qry_Rpt_Section_F!$C$2:'Qry_Rpt_Section_F'!$J$1730,3,FALSE)</f>
        <v>#N/A</v>
      </c>
      <c r="BO38" s="21" t="e">
        <f>VLOOKUP(BO33,Qry_Rpt_Section_F!$C$2:'Qry_Rpt_Section_F'!$J$1730,3,FALSE)</f>
        <v>#N/A</v>
      </c>
      <c r="BP38" s="21" t="e">
        <f>VLOOKUP(BP33,Qry_Rpt_Section_F!$C$2:'Qry_Rpt_Section_F'!$J$1730,3,FALSE)</f>
        <v>#N/A</v>
      </c>
      <c r="BQ38" s="21" t="e">
        <f>VLOOKUP(BQ33,Qry_Rpt_Section_F!$C$2:'Qry_Rpt_Section_F'!$J$1730,3,FALSE)</f>
        <v>#N/A</v>
      </c>
      <c r="BR38" s="17">
        <f>VLOOKUP(BR33,Qry_Rpt_Section_F!$C$2:'Qry_Rpt_Section_F'!$J$1730,3,FALSE)</f>
        <v>1</v>
      </c>
      <c r="BS38" s="17">
        <f>VLOOKUP(BS33,Qry_Rpt_Section_F!$C$2:'Qry_Rpt_Section_F'!$J$1730,3,FALSE)</f>
        <v>2</v>
      </c>
      <c r="BT38" s="17">
        <f>VLOOKUP(BT33,Qry_Rpt_Section_F!$C$2:'Qry_Rpt_Section_F'!$J$1730,3,FALSE)</f>
        <v>3</v>
      </c>
      <c r="BU38" s="17">
        <f>VLOOKUP(BU33,Qry_Rpt_Section_F!$C$2:'Qry_Rpt_Section_F'!$J$1730,3,FALSE)</f>
        <v>4</v>
      </c>
      <c r="BV38" s="17">
        <f>VLOOKUP(BV33,Qry_Rpt_Section_F!$C$2:'Qry_Rpt_Section_F'!$J$1730,3,FALSE)</f>
        <v>1</v>
      </c>
      <c r="BW38" s="17">
        <f>VLOOKUP(BW33,Qry_Rpt_Section_F!$C$2:'Qry_Rpt_Section_F'!$J$1730,3,FALSE)</f>
        <v>2</v>
      </c>
      <c r="BX38" s="17">
        <f>VLOOKUP(BX33,Qry_Rpt_Section_F!$C$2:'Qry_Rpt_Section_F'!$J$1730,3,FALSE)</f>
        <v>3</v>
      </c>
      <c r="BY38" s="17">
        <f>VLOOKUP(BY33,Qry_Rpt_Section_F!$C$2:'Qry_Rpt_Section_F'!$J$1730,3,FALSE)</f>
        <v>4</v>
      </c>
      <c r="BZ38" s="17">
        <f>VLOOKUP(BZ33,Qry_Rpt_Section_F!$C$2:'Qry_Rpt_Section_F'!$J$1730,3,FALSE)</f>
        <v>1</v>
      </c>
      <c r="CA38" s="17">
        <f>VLOOKUP(CA33,Qry_Rpt_Section_F!$C$2:'Qry_Rpt_Section_F'!$J$1730,3,FALSE)</f>
        <v>2</v>
      </c>
      <c r="CB38" s="17">
        <f>VLOOKUP(CB33,Qry_Rpt_Section_F!$C$2:'Qry_Rpt_Section_F'!$J$1730,3,FALSE)</f>
        <v>3</v>
      </c>
      <c r="CC38" s="17">
        <f>VLOOKUP(CC33,Qry_Rpt_Section_F!$C$2:'Qry_Rpt_Section_F'!$J$1730,3,FALSE)</f>
        <v>4</v>
      </c>
      <c r="CD38" s="17">
        <f>VLOOKUP(CD33,Qry_Rpt_Section_F!$C$2:'Qry_Rpt_Section_F'!$J$1730,3,FALSE)</f>
        <v>1</v>
      </c>
      <c r="CE38" s="17">
        <f>VLOOKUP(CE33,Qry_Rpt_Section_F!$C$2:'Qry_Rpt_Section_F'!$J$1730,3,FALSE)</f>
        <v>2</v>
      </c>
      <c r="CF38" s="17">
        <f>VLOOKUP(CF33,Qry_Rpt_Section_F!$C$2:'Qry_Rpt_Section_F'!$J$1730,3,FALSE)</f>
        <v>3</v>
      </c>
      <c r="CG38" s="17">
        <f>VLOOKUP(CG33,Qry_Rpt_Section_F!$C$2:'Qry_Rpt_Section_F'!$J$1730,3,FALSE)</f>
        <v>4</v>
      </c>
      <c r="CH38" s="17">
        <f>VLOOKUP(CH33,Qry_Rpt_Section_F!$C$2:'Qry_Rpt_Section_F'!$J$1730,3,FALSE)</f>
        <v>1</v>
      </c>
      <c r="CI38" s="17">
        <f>VLOOKUP(CI33,Qry_Rpt_Section_F!$C$2:'Qry_Rpt_Section_F'!$J$1730,3,FALSE)</f>
        <v>2</v>
      </c>
      <c r="CJ38" s="17">
        <f>VLOOKUP(CJ33,Qry_Rpt_Section_F!$C$2:'Qry_Rpt_Section_F'!$J$1730,3,FALSE)</f>
        <v>3</v>
      </c>
      <c r="CK38" s="17">
        <f>VLOOKUP(CK33,Qry_Rpt_Section_F!$C$2:'Qry_Rpt_Section_F'!$J$1730,3,FALSE)</f>
        <v>4</v>
      </c>
      <c r="CL38" s="17">
        <f>VLOOKUP(CL33,Qry_Rpt_Section_F!$C$2:'Qry_Rpt_Section_F'!$J$1730,3,FALSE)</f>
        <v>1</v>
      </c>
      <c r="CM38" s="17">
        <f>VLOOKUP(CM33,Qry_Rpt_Section_F!$C$2:'Qry_Rpt_Section_F'!$J$1730,3,FALSE)</f>
        <v>2</v>
      </c>
      <c r="CN38" s="17">
        <f>VLOOKUP(CN33,Qry_Rpt_Section_F!$C$2:'Qry_Rpt_Section_F'!$J$1730,3,FALSE)</f>
        <v>3</v>
      </c>
      <c r="CO38" s="17">
        <f>VLOOKUP(CO33,Qry_Rpt_Section_F!$C$2:'Qry_Rpt_Section_F'!$J$1730,3,FALSE)</f>
        <v>4</v>
      </c>
      <c r="CP38" s="17">
        <f>VLOOKUP(CP33,Qry_Rpt_Section_F!$C$2:'Qry_Rpt_Section_F'!$J$1730,3,FALSE)</f>
        <v>1</v>
      </c>
      <c r="CQ38" s="17">
        <f>VLOOKUP(CQ33,Qry_Rpt_Section_F!$C$2:'Qry_Rpt_Section_F'!$J$1730,3,FALSE)</f>
        <v>2</v>
      </c>
      <c r="CR38" s="17">
        <f>VLOOKUP(CR33,Qry_Rpt_Section_F!$C$2:'Qry_Rpt_Section_F'!$J$1730,3,FALSE)</f>
        <v>3</v>
      </c>
      <c r="CS38" s="17">
        <f>VLOOKUP(CS33,Qry_Rpt_Section_F!$C$2:'Qry_Rpt_Section_F'!$J$1730,3,FALSE)</f>
        <v>4</v>
      </c>
      <c r="CT38" s="17">
        <f>VLOOKUP(CT33,Qry_Rpt_Section_F!$C$2:'Qry_Rpt_Section_F'!$J$1730,3,FALSE)</f>
        <v>1</v>
      </c>
      <c r="CU38" s="17">
        <f>VLOOKUP(CU33,Qry_Rpt_Section_F!$C$2:'Qry_Rpt_Section_F'!$J$1730,3,FALSE)</f>
        <v>2</v>
      </c>
      <c r="CV38" s="17">
        <f>VLOOKUP(CV33,Qry_Rpt_Section_F!$C$2:'Qry_Rpt_Section_F'!$J$1730,3,FALSE)</f>
        <v>3</v>
      </c>
      <c r="CW38" s="17">
        <f>VLOOKUP(CW33,Qry_Rpt_Section_F!$C$2:'Qry_Rpt_Section_F'!$J$1730,3,FALSE)</f>
        <v>4</v>
      </c>
      <c r="CX38" s="17">
        <f>VLOOKUP(CX33,Qry_Rpt_Section_F!$C$2:'Qry_Rpt_Section_F'!$J$1730,3,FALSE)</f>
        <v>1</v>
      </c>
      <c r="CY38" s="17">
        <f>VLOOKUP(CY33,Qry_Rpt_Section_F!$C$2:'Qry_Rpt_Section_F'!$J$1730,3,FALSE)</f>
        <v>2</v>
      </c>
      <c r="CZ38" s="17">
        <f>VLOOKUP(CZ33,Qry_Rpt_Section_F!$C$2:'Qry_Rpt_Section_F'!$J$1730,3,FALSE)</f>
        <v>3</v>
      </c>
      <c r="DA38" s="17">
        <f>VLOOKUP(DA33,Qry_Rpt_Section_F!$C$2:'Qry_Rpt_Section_F'!$J$1730,3,FALSE)</f>
        <v>4</v>
      </c>
      <c r="DB38" s="17">
        <f>VLOOKUP(DB33,Qry_Rpt_Section_F!$C$2:'Qry_Rpt_Section_F'!$J$1730,3,FALSE)</f>
        <v>1</v>
      </c>
      <c r="DC38" s="17">
        <f>VLOOKUP(DC33,Qry_Rpt_Section_F!$C$2:'Qry_Rpt_Section_F'!$J$1730,3,FALSE)</f>
        <v>2</v>
      </c>
      <c r="DD38" s="17">
        <f>VLOOKUP(DD33,Qry_Rpt_Section_F!$C$2:'Qry_Rpt_Section_F'!$J$1730,3,FALSE)</f>
        <v>3</v>
      </c>
      <c r="DE38" s="17">
        <f>VLOOKUP(DE33,Qry_Rpt_Section_F!$C$2:'Qry_Rpt_Section_F'!$J$1730,3,FALSE)</f>
        <v>4</v>
      </c>
      <c r="DF38" s="17">
        <f>VLOOKUP(DF33,Qry_Rpt_Section_F!$C$2:'Qry_Rpt_Section_F'!$J$1730,3,FALSE)</f>
        <v>1</v>
      </c>
      <c r="DG38" s="17">
        <f>VLOOKUP(DG33,Qry_Rpt_Section_F!$C$2:'Qry_Rpt_Section_F'!$J$1730,3,FALSE)</f>
        <v>2</v>
      </c>
      <c r="DH38" s="17">
        <f>VLOOKUP(DH33,Qry_Rpt_Section_F!$C$2:'Qry_Rpt_Section_F'!$J$1730,3,FALSE)</f>
        <v>3</v>
      </c>
      <c r="DI38" s="17">
        <f>VLOOKUP(DI33,Qry_Rpt_Section_F!$C$2:'Qry_Rpt_Section_F'!$J$1730,3,FALSE)</f>
        <v>4</v>
      </c>
      <c r="DJ38" s="17">
        <f>VLOOKUP(DJ33,Qry_Rpt_Section_F!$C$2:'Qry_Rpt_Section_F'!$J$1730,3,FALSE)</f>
        <v>1</v>
      </c>
      <c r="DK38" s="17">
        <f>VLOOKUP(DK33,Qry_Rpt_Section_F!$C$2:'Qry_Rpt_Section_F'!$J$1730,3,FALSE)</f>
        <v>2</v>
      </c>
      <c r="DL38" s="17">
        <f>VLOOKUP(DL33,Qry_Rpt_Section_F!$C$2:'Qry_Rpt_Section_F'!$J$1730,3,FALSE)</f>
        <v>3</v>
      </c>
      <c r="DM38" s="17">
        <f>VLOOKUP(DM33,Qry_Rpt_Section_F!$C$2:'Qry_Rpt_Section_F'!$J$1730,3,FALSE)</f>
        <v>4</v>
      </c>
      <c r="DN38" s="17">
        <f>VLOOKUP(DN33,Qry_Rpt_Section_F!$C$2:'Qry_Rpt_Section_F'!$J$1800,3,FALSE)</f>
        <v>1</v>
      </c>
      <c r="DO38" s="17">
        <f>VLOOKUP(DO33,Qry_Rpt_Section_F!$C$2:'Qry_Rpt_Section_F'!$J$1800,3,FALSE)</f>
        <v>2</v>
      </c>
      <c r="DP38" s="17">
        <f>VLOOKUP(DP33,Qry_Rpt_Section_F!$C$2:'Qry_Rpt_Section_F'!$J$1800,3,FALSE)</f>
        <v>3</v>
      </c>
      <c r="DQ38" s="17">
        <f>VLOOKUP(DQ33,Qry_Rpt_Section_F!$C$2:'Qry_Rpt_Section_F'!$J$1800,3,FALSE)</f>
        <v>4</v>
      </c>
      <c r="DR38" s="17">
        <f>VLOOKUP(DR33,Qry_Rpt_Section_F!$C$2:'Qry_Rpt_Section_F'!$J$1800,3,FALSE)</f>
        <v>1</v>
      </c>
      <c r="DS38" s="17">
        <f>VLOOKUP(DS33,Qry_Rpt_Section_F!$C$2:'Qry_Rpt_Section_F'!$J$1800,3,FALSE)</f>
        <v>2</v>
      </c>
      <c r="DT38" s="17">
        <f>VLOOKUP(DT33,Qry_Rpt_Section_F!$C$2:'Qry_Rpt_Section_F'!$J$1800,3,FALSE)</f>
        <v>3</v>
      </c>
      <c r="DU38" s="17">
        <f>VLOOKUP(DU33,Qry_Rpt_Section_F!$C$2:'Qry_Rpt_Section_F'!$J$1800,3,FALSE)</f>
        <v>4</v>
      </c>
      <c r="DV38" s="17">
        <f>VLOOKUP(DV33,Qry_Rpt_Section_F!$C$2:'Qry_Rpt_Section_F'!$J$1800,3,FALSE)</f>
        <v>1</v>
      </c>
      <c r="DW38" s="17">
        <f>VLOOKUP(DW33,Qry_Rpt_Section_F!$C$2:'Qry_Rpt_Section_F'!$J$1800,3,FALSE)</f>
        <v>2</v>
      </c>
      <c r="DX38" s="17">
        <f>VLOOKUP(DX33,Qry_Rpt_Section_F!$C$2:'Qry_Rpt_Section_F'!$J$1800,3,FALSE)</f>
        <v>3</v>
      </c>
      <c r="DY38" s="17">
        <f>VLOOKUP(DY33,Qry_Rpt_Section_F!$C$2:'Qry_Rpt_Section_F'!$J$1800,3,FALSE)</f>
        <v>4</v>
      </c>
      <c r="DZ38" s="17">
        <f>VLOOKUP(DZ33,Qry_Rpt_Section_F!$C$2:'Qry_Rpt_Section_F'!$J$1800,3,FALSE)</f>
        <v>1</v>
      </c>
      <c r="EA38" s="17">
        <f>VLOOKUP(EA33,Qry_Rpt_Section_F!$C$2:'Qry_Rpt_Section_F'!$J$1800,3,FALSE)</f>
        <v>2</v>
      </c>
      <c r="EB38" s="17">
        <f>VLOOKUP(EB33,Qry_Rpt_Section_F!$C$2:'Qry_Rpt_Section_F'!$J$1800,3,FALSE)</f>
        <v>3</v>
      </c>
      <c r="EC38" s="17">
        <f>VLOOKUP(EC33,Qry_Rpt_Section_F!$C$2:'Qry_Rpt_Section_F'!$J$1800,3,FALSE)</f>
        <v>4</v>
      </c>
      <c r="ED38" s="17">
        <f>VLOOKUP(ED33,Qry_Rpt_Section_F!$C$2:'Qry_Rpt_Section_F'!$J$1800,3,FALSE)</f>
        <v>1</v>
      </c>
      <c r="EE38" s="17">
        <f>VLOOKUP(EE33,Qry_Rpt_Section_F!$C$2:'Qry_Rpt_Section_F'!$J$1800,3,FALSE)</f>
        <v>2</v>
      </c>
      <c r="EF38" s="17">
        <f>VLOOKUP(EF33,Qry_Rpt_Section_F!$C$2:'Qry_Rpt_Section_F'!$J$1800,3,FALSE)</f>
        <v>3</v>
      </c>
      <c r="EG38" s="17">
        <f>VLOOKUP(EG33,Qry_Rpt_Section_F!$C$2:'Qry_Rpt_Section_F'!$J$1800,3,FALSE)</f>
        <v>4</v>
      </c>
      <c r="EH38" s="17">
        <f>VLOOKUP(EH33,Qry_Rpt_Section_F!$C$2:'Qry_Rpt_Section_F'!$J$1800,3,FALSE)</f>
        <v>1</v>
      </c>
      <c r="EI38" s="17">
        <f>VLOOKUP(EI33,Qry_Rpt_Section_F!$C$2:'Qry_Rpt_Section_F'!$J$1800,3,FALSE)</f>
        <v>2</v>
      </c>
      <c r="EJ38" s="17">
        <f>VLOOKUP(EJ33,Qry_Rpt_Section_F!$C$2:'Qry_Rpt_Section_F'!$J$1800,3,FALSE)</f>
        <v>3</v>
      </c>
      <c r="EK38" s="17">
        <f>VLOOKUP(EK33,Qry_Rpt_Section_F!$C$2:'Qry_Rpt_Section_F'!$J$1800,3,FALSE)</f>
        <v>4</v>
      </c>
    </row>
    <row r="39" spans="1:142" x14ac:dyDescent="0.2">
      <c r="A39" s="4" t="s">
        <v>881</v>
      </c>
      <c r="B39" s="5" t="str">
        <f>VLOOKUP(B33,Qry_Rpt_Section_F!$C$2:'Qry_Rpt_Section_F'!$T$1730,5,FALSE)</f>
        <v>X</v>
      </c>
      <c r="C39" s="5" t="str">
        <f>VLOOKUP(C33,Qry_Rpt_Section_F!$C$2:'Qry_Rpt_Section_F'!$T$1730,5,FALSE)</f>
        <v>X</v>
      </c>
      <c r="D39" s="5">
        <f>VLOOKUP(D33,Qry_Rpt_Section_F!$C$2:'Qry_Rpt_Section_F'!$T$1730,5,FALSE)</f>
        <v>0</v>
      </c>
      <c r="E39" s="5">
        <f>VLOOKUP(E33,Qry_Rpt_Section_F!$C$2:'Qry_Rpt_Section_F'!$T$1730,5,FALSE)</f>
        <v>0</v>
      </c>
      <c r="F39" s="5" t="str">
        <f>VLOOKUP(F33,Qry_Rpt_Section_F!$C$2:'Qry_Rpt_Section_F'!$T$1730,5,FALSE)</f>
        <v>X</v>
      </c>
      <c r="G39" s="5" t="str">
        <f>VLOOKUP(G33,Qry_Rpt_Section_F!$C$2:'Qry_Rpt_Section_F'!$T$1730,5,FALSE)</f>
        <v>X</v>
      </c>
      <c r="H39" s="5" t="str">
        <f>VLOOKUP(H33,Qry_Rpt_Section_F!$C$2:'Qry_Rpt_Section_F'!$T$1730,5,FALSE)</f>
        <v>X</v>
      </c>
      <c r="I39" s="5" t="str">
        <f>VLOOKUP(I33,Qry_Rpt_Section_F!$C$2:'Qry_Rpt_Section_F'!$T$1730,5,FALSE)</f>
        <v>X</v>
      </c>
      <c r="J39" s="5" t="str">
        <f>VLOOKUP(J33,Qry_Rpt_Section_F!$C$2:'Qry_Rpt_Section_F'!$T$1730,5,FALSE)</f>
        <v>X</v>
      </c>
      <c r="K39" s="5">
        <f>VLOOKUP(K33,Qry_Rpt_Section_F!$C$2:'Qry_Rpt_Section_F'!$T$1730,5,FALSE)</f>
        <v>0</v>
      </c>
      <c r="L39" s="5" t="str">
        <f>VLOOKUP(L33,Qry_Rpt_Section_F!$C$2:'Qry_Rpt_Section_F'!$T$1730,5,FALSE)</f>
        <v>X</v>
      </c>
      <c r="M39" s="5">
        <f>VLOOKUP(M33,Qry_Rpt_Section_F!$C$2:'Qry_Rpt_Section_F'!$T$1730,5,FALSE)</f>
        <v>0</v>
      </c>
      <c r="N39" s="5" t="str">
        <f>VLOOKUP(N33,Qry_Rpt_Section_F!$C$2:'Qry_Rpt_Section_F'!$T$1730,5,FALSE)</f>
        <v>X</v>
      </c>
      <c r="O39" s="5">
        <f>VLOOKUP(O33,Qry_Rpt_Section_F!$C$2:'Qry_Rpt_Section_F'!$T$1730,5,FALSE)</f>
        <v>0</v>
      </c>
      <c r="P39" s="5" t="str">
        <f>VLOOKUP(P33,Qry_Rpt_Section_F!$C$2:'Qry_Rpt_Section_F'!$T$1730,5,FALSE)</f>
        <v>X</v>
      </c>
      <c r="Q39" s="5" t="str">
        <f>VLOOKUP(Q33,Qry_Rpt_Section_F!$C$2:'Qry_Rpt_Section_F'!$T$1730,5,FALSE)</f>
        <v>X</v>
      </c>
      <c r="R39" s="5">
        <f>VLOOKUP(R33,Qry_Rpt_Section_F!$C$2:'Qry_Rpt_Section_F'!$T$1730,5,FALSE)</f>
        <v>0</v>
      </c>
      <c r="S39" s="5" t="str">
        <f>VLOOKUP(S33,Qry_Rpt_Section_F!$C$2:'Qry_Rpt_Section_F'!$T$1730,5,FALSE)</f>
        <v>X</v>
      </c>
      <c r="T39" s="5" t="str">
        <f>VLOOKUP(T33,Qry_Rpt_Section_F!$C$2:'Qry_Rpt_Section_F'!$T$1730,5,FALSE)</f>
        <v>X</v>
      </c>
      <c r="U39" s="5">
        <f>VLOOKUP(U33,Qry_Rpt_Section_F!$C$2:'Qry_Rpt_Section_F'!$T$1730,5,FALSE)</f>
        <v>0</v>
      </c>
      <c r="V39" s="5" t="str">
        <f>VLOOKUP(V33,Qry_Rpt_Section_F!$C$2:'Qry_Rpt_Section_F'!$T$1730,5,FALSE)</f>
        <v>X</v>
      </c>
      <c r="W39" s="5" t="str">
        <f>VLOOKUP(W33,Qry_Rpt_Section_F!$C$2:'Qry_Rpt_Section_F'!$T$1730,5,FALSE)</f>
        <v>X</v>
      </c>
      <c r="X39" s="5" t="str">
        <f>VLOOKUP(X33,Qry_Rpt_Section_F!$C$2:'Qry_Rpt_Section_F'!$T$1730,5,FALSE)</f>
        <v>X</v>
      </c>
      <c r="Y39" s="5">
        <f>VLOOKUP(Y33,Qry_Rpt_Section_F!$C$2:'Qry_Rpt_Section_F'!$T$1730,5,FALSE)</f>
        <v>0</v>
      </c>
      <c r="Z39" s="5" t="str">
        <f>VLOOKUP(Z33,Qry_Rpt_Section_F!$C$2:'Qry_Rpt_Section_F'!$T$1730,5,FALSE)</f>
        <v>X</v>
      </c>
      <c r="AA39" s="5">
        <f>VLOOKUP(AA33,Qry_Rpt_Section_F!$C$2:'Qry_Rpt_Section_F'!$T$1730,5,FALSE)</f>
        <v>0</v>
      </c>
      <c r="AB39" s="5" t="str">
        <f>VLOOKUP(AB33,Qry_Rpt_Section_F!$C$2:'Qry_Rpt_Section_F'!$T$1730,5,FALSE)</f>
        <v>X</v>
      </c>
      <c r="AC39" s="5" t="str">
        <f>VLOOKUP(AC33,Qry_Rpt_Section_F!$C$2:'Qry_Rpt_Section_F'!$T$1730,5,FALSE)</f>
        <v>X</v>
      </c>
      <c r="AD39" s="5" t="str">
        <f>VLOOKUP(AD33,Qry_Rpt_Section_F!$C$2:'Qry_Rpt_Section_F'!$T$1730,5,FALSE)</f>
        <v>X</v>
      </c>
      <c r="AE39" s="5">
        <f>VLOOKUP(AE33,Qry_Rpt_Section_F!$C$2:'Qry_Rpt_Section_F'!$T$1730,5,FALSE)</f>
        <v>0</v>
      </c>
      <c r="AF39" s="5" t="str">
        <f>VLOOKUP(AF33,Qry_Rpt_Section_F!$C$2:'Qry_Rpt_Section_F'!$T$1730,5,FALSE)</f>
        <v>X</v>
      </c>
      <c r="AG39" s="5" t="str">
        <f>VLOOKUP(AG33,Qry_Rpt_Section_F!$C$2:'Qry_Rpt_Section_F'!$T$1730,5,FALSE)</f>
        <v>X</v>
      </c>
      <c r="AH39" s="5" t="str">
        <f>VLOOKUP(AH33,Qry_Rpt_Section_F!$C$2:'Qry_Rpt_Section_F'!$T$1730,5,FALSE)</f>
        <v>X</v>
      </c>
      <c r="AI39" s="5" t="str">
        <f>VLOOKUP(AI33,Qry_Rpt_Section_F!$C$2:'Qry_Rpt_Section_F'!$T$1730,5,FALSE)</f>
        <v>X</v>
      </c>
      <c r="AJ39" s="5" t="str">
        <f>VLOOKUP(AJ33,Qry_Rpt_Section_F!$C$2:'Qry_Rpt_Section_F'!$T$1730,5,FALSE)</f>
        <v>X</v>
      </c>
      <c r="AK39" s="5" t="str">
        <f>VLOOKUP(AK33,Qry_Rpt_Section_F!$C$2:'Qry_Rpt_Section_F'!$T$1730,5,FALSE)</f>
        <v>X</v>
      </c>
      <c r="AL39" s="5" t="str">
        <f>VLOOKUP(AL33,Qry_Rpt_Section_F!$C$2:'Qry_Rpt_Section_F'!$T$1730,5,FALSE)</f>
        <v>X</v>
      </c>
      <c r="AM39" s="5" t="str">
        <f>VLOOKUP(AM33,Qry_Rpt_Section_F!$C$2:'Qry_Rpt_Section_F'!$T$1730,5,FALSE)</f>
        <v>X</v>
      </c>
      <c r="AN39" s="5">
        <f>VLOOKUP(AN33,Qry_Rpt_Section_F!$C$2:'Qry_Rpt_Section_F'!$T$1730,5,FALSE)</f>
        <v>0</v>
      </c>
      <c r="AO39" s="5" t="str">
        <f>VLOOKUP(AO33,Qry_Rpt_Section_F!$C$2:'Qry_Rpt_Section_F'!$T$1730,5,FALSE)</f>
        <v>X</v>
      </c>
      <c r="AP39" s="5" t="str">
        <f>VLOOKUP(AP33,Qry_Rpt_Section_F!$C$2:'Qry_Rpt_Section_F'!$T$1730,5,FALSE)</f>
        <v>X</v>
      </c>
      <c r="AQ39" s="5" t="str">
        <f>VLOOKUP(AQ33,Qry_Rpt_Section_F!$C$2:'Qry_Rpt_Section_F'!$T$1730,5,FALSE)</f>
        <v>X</v>
      </c>
      <c r="AR39" s="5" t="str">
        <f>VLOOKUP(AR33,Qry_Rpt_Section_F!$C$2:'Qry_Rpt_Section_F'!$T$1730,5,FALSE)</f>
        <v>X</v>
      </c>
      <c r="AS39" s="5">
        <f>VLOOKUP(AS33,Qry_Rpt_Section_F!$C$2:'Qry_Rpt_Section_F'!$T$1730,5,FALSE)</f>
        <v>0</v>
      </c>
      <c r="AT39" s="5" t="str">
        <f>VLOOKUP(AT33,Qry_Rpt_Section_F!$C$2:'Qry_Rpt_Section_F'!$T$1730,5,FALSE)</f>
        <v>X</v>
      </c>
      <c r="AU39" s="5" t="str">
        <f>VLOOKUP(AU33,Qry_Rpt_Section_F!$C$2:'Qry_Rpt_Section_F'!$T$1730,5,FALSE)</f>
        <v>X</v>
      </c>
      <c r="AV39" s="5" t="str">
        <f>VLOOKUP(AV33,Qry_Rpt_Section_F!$C$2:'Qry_Rpt_Section_F'!$T$1730,5,FALSE)</f>
        <v>X</v>
      </c>
      <c r="AW39" s="5" t="str">
        <f>VLOOKUP(AW33,Qry_Rpt_Section_F!$C$2:'Qry_Rpt_Section_F'!$T$1730,5,FALSE)</f>
        <v>X</v>
      </c>
      <c r="AX39" s="5" t="str">
        <f>VLOOKUP(AX33,Qry_Rpt_Section_F!$C$2:'Qry_Rpt_Section_F'!$T$1730,5,FALSE)</f>
        <v>X</v>
      </c>
      <c r="AY39" s="5" t="str">
        <f>VLOOKUP(AY33,Qry_Rpt_Section_F!$C$2:'Qry_Rpt_Section_F'!$T$1730,5,FALSE)</f>
        <v>X</v>
      </c>
      <c r="AZ39" s="5" t="str">
        <f>VLOOKUP(AZ33,Qry_Rpt_Section_F!$C$2:'Qry_Rpt_Section_F'!$T$1730,5,FALSE)</f>
        <v>X</v>
      </c>
      <c r="BA39" s="5" t="str">
        <f>VLOOKUP(BA33,Qry_Rpt_Section_F!$C$2:'Qry_Rpt_Section_F'!$T$1730,5,FALSE)</f>
        <v>X</v>
      </c>
      <c r="BB39" s="5" t="str">
        <f>VLOOKUP(BB33,Qry_Rpt_Section_F!$C$2:'Qry_Rpt_Section_F'!$T$1730,5,FALSE)</f>
        <v>X</v>
      </c>
      <c r="BC39" s="5" t="str">
        <f>VLOOKUP(BC33,Qry_Rpt_Section_F!$C$2:'Qry_Rpt_Section_F'!$T$1730,5,FALSE)</f>
        <v>X</v>
      </c>
      <c r="BD39" s="5">
        <f>VLOOKUP(BD33,Qry_Rpt_Section_F!$C$2:'Qry_Rpt_Section_F'!$T$1730,5,FALSE)</f>
        <v>0</v>
      </c>
      <c r="BE39" s="5" t="str">
        <f>VLOOKUP(BE33,Qry_Rpt_Section_F!$C$2:'Qry_Rpt_Section_F'!$T$1730,5,FALSE)</f>
        <v>X</v>
      </c>
      <c r="BF39" s="5" t="str">
        <f>VLOOKUP(BF33,Qry_Rpt_Section_F!$C$2:'Qry_Rpt_Section_F'!$T$1730,5,FALSE)</f>
        <v>X</v>
      </c>
      <c r="BG39" s="5" t="str">
        <f>VLOOKUP(BG33,Qry_Rpt_Section_F!$C$2:'Qry_Rpt_Section_F'!$T$1730,5,FALSE)</f>
        <v>X</v>
      </c>
      <c r="BH39" s="5" t="str">
        <f>VLOOKUP(BH33,Qry_Rpt_Section_F!$C$2:'Qry_Rpt_Section_F'!$T$1730,5,FALSE)</f>
        <v>X</v>
      </c>
      <c r="BI39" s="5">
        <f>VLOOKUP(BI33,Qry_Rpt_Section_F!$C$2:'Qry_Rpt_Section_F'!$T$1730,5,FALSE)</f>
        <v>0</v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VLOOKUP(BR33,Qry_Rpt_Section_F!$C$2:'Qry_Rpt_Section_F'!$T$1730,5,FALSE)</f>
        <v>X</v>
      </c>
      <c r="BS39" s="5" t="str">
        <f>VLOOKUP(BS33,Qry_Rpt_Section_F!$C$2:'Qry_Rpt_Section_F'!$T$1730,5,FALSE)</f>
        <v>X</v>
      </c>
      <c r="BT39" s="5" t="str">
        <f>VLOOKUP(BT33,Qry_Rpt_Section_F!$C$2:'Qry_Rpt_Section_F'!$T$1730,5,FALSE)</f>
        <v>X</v>
      </c>
      <c r="BU39" s="5" t="str">
        <f>VLOOKUP(BU33,Qry_Rpt_Section_F!$C$2:'Qry_Rpt_Section_F'!$T$1730,5,FALSE)</f>
        <v>X</v>
      </c>
      <c r="BV39" s="5" t="str">
        <f>VLOOKUP(BV33,Qry_Rpt_Section_F!$C$2:'Qry_Rpt_Section_F'!$T$1730,5,FALSE)</f>
        <v>X</v>
      </c>
      <c r="BW39" s="5" t="str">
        <f>VLOOKUP(BW33,Qry_Rpt_Section_F!$C$2:'Qry_Rpt_Section_F'!$T$1730,5,FALSE)</f>
        <v>X</v>
      </c>
      <c r="BX39" s="5" t="str">
        <f>VLOOKUP(BX33,Qry_Rpt_Section_F!$C$2:'Qry_Rpt_Section_F'!$T$1730,5,FALSE)</f>
        <v>X</v>
      </c>
      <c r="BY39" s="5" t="str">
        <f>VLOOKUP(BY33,Qry_Rpt_Section_F!$C$2:'Qry_Rpt_Section_F'!$T$1730,5,FALSE)</f>
        <v>X</v>
      </c>
      <c r="BZ39" s="5" t="str">
        <f>VLOOKUP(BZ33,Qry_Rpt_Section_F!$C$2:'Qry_Rpt_Section_F'!$T$1730,5,FALSE)</f>
        <v>X</v>
      </c>
      <c r="CA39" s="5" t="str">
        <f>VLOOKUP(CA33,Qry_Rpt_Section_F!$C$2:'Qry_Rpt_Section_F'!$T$1730,5,FALSE)</f>
        <v>X</v>
      </c>
      <c r="CB39" s="5" t="str">
        <f>VLOOKUP(CB33,Qry_Rpt_Section_F!$C$2:'Qry_Rpt_Section_F'!$T$1730,5,FALSE)</f>
        <v>X</v>
      </c>
      <c r="CC39" s="5" t="str">
        <f>VLOOKUP(CC33,Qry_Rpt_Section_F!$C$2:'Qry_Rpt_Section_F'!$T$1730,5,FALSE)</f>
        <v>X</v>
      </c>
      <c r="CD39" s="5" t="str">
        <f>VLOOKUP(CD33,Qry_Rpt_Section_F!$C$2:'Qry_Rpt_Section_F'!$T$1730,5,FALSE)</f>
        <v>X</v>
      </c>
      <c r="CE39" s="5" t="str">
        <f>VLOOKUP(CE33,Qry_Rpt_Section_F!$C$2:'Qry_Rpt_Section_F'!$T$1730,5,FALSE)</f>
        <v>X</v>
      </c>
      <c r="CF39" s="5">
        <f>VLOOKUP(CF33,Qry_Rpt_Section_F!$C$2:'Qry_Rpt_Section_F'!$T$1730,5,FALSE)</f>
        <v>0</v>
      </c>
      <c r="CG39" s="5">
        <f>VLOOKUP(CG33,Qry_Rpt_Section_F!$C$2:'Qry_Rpt_Section_F'!$T$1730,5,FALSE)</f>
        <v>0</v>
      </c>
      <c r="CH39" s="5" t="str">
        <f>VLOOKUP(CH33,Qry_Rpt_Section_F!$C$2:'Qry_Rpt_Section_F'!$T$1730,5,FALSE)</f>
        <v>X</v>
      </c>
      <c r="CI39" s="5">
        <f>VLOOKUP(CI33,Qry_Rpt_Section_F!$C$2:'Qry_Rpt_Section_F'!$T$1730,5,FALSE)</f>
        <v>0</v>
      </c>
      <c r="CJ39" s="5" t="str">
        <f>VLOOKUP(CJ33,Qry_Rpt_Section_F!$C$2:'Qry_Rpt_Section_F'!$T$1730,5,FALSE)</f>
        <v>X</v>
      </c>
      <c r="CK39" s="5" t="str">
        <f>VLOOKUP(CK33,Qry_Rpt_Section_F!$C$2:'Qry_Rpt_Section_F'!$T$1730,5,FALSE)</f>
        <v>X</v>
      </c>
      <c r="CL39" s="5" t="str">
        <f>VLOOKUP(CL33,Qry_Rpt_Section_F!$C$2:'Qry_Rpt_Section_F'!$T$1730,5,FALSE)</f>
        <v>X</v>
      </c>
      <c r="CM39" s="5" t="str">
        <f>VLOOKUP(CM33,Qry_Rpt_Section_F!$C$2:'Qry_Rpt_Section_F'!$T$1730,5,FALSE)</f>
        <v>X</v>
      </c>
      <c r="CN39" s="5" t="str">
        <f>VLOOKUP(CN33,Qry_Rpt_Section_F!$C$2:'Qry_Rpt_Section_F'!$T$1730,5,FALSE)</f>
        <v>X</v>
      </c>
      <c r="CO39" s="5" t="str">
        <f>VLOOKUP(CO33,Qry_Rpt_Section_F!$C$2:'Qry_Rpt_Section_F'!$T$1730,5,FALSE)</f>
        <v>X</v>
      </c>
      <c r="CP39" s="5" t="str">
        <f>VLOOKUP(CP33,Qry_Rpt_Section_F!$C$2:'Qry_Rpt_Section_F'!$T$1730,5,FALSE)</f>
        <v>X</v>
      </c>
      <c r="CQ39" s="5" t="str">
        <f>VLOOKUP(CQ33,Qry_Rpt_Section_F!$C$2:'Qry_Rpt_Section_F'!$T$1730,5,FALSE)</f>
        <v>X</v>
      </c>
      <c r="CR39" s="5" t="str">
        <f>VLOOKUP(CR33,Qry_Rpt_Section_F!$C$2:'Qry_Rpt_Section_F'!$T$1730,5,FALSE)</f>
        <v>X</v>
      </c>
      <c r="CS39" s="5" t="str">
        <f>VLOOKUP(CS33,Qry_Rpt_Section_F!$C$2:'Qry_Rpt_Section_F'!$T$1730,5,FALSE)</f>
        <v>X</v>
      </c>
      <c r="CT39" s="5">
        <f>VLOOKUP(CT33,Qry_Rpt_Section_F!$C$2:'Qry_Rpt_Section_F'!$T$1730,5,FALSE)</f>
        <v>0</v>
      </c>
      <c r="CU39" s="5">
        <f>VLOOKUP(CU33,Qry_Rpt_Section_F!$C$2:'Qry_Rpt_Section_F'!$T$1730,5,FALSE)</f>
        <v>0</v>
      </c>
      <c r="CV39" s="5">
        <f>VLOOKUP(CV33,Qry_Rpt_Section_F!$C$2:'Qry_Rpt_Section_F'!$T$1730,5,FALSE)</f>
        <v>0</v>
      </c>
      <c r="CW39" s="5" t="str">
        <f>VLOOKUP(CW33,Qry_Rpt_Section_F!$C$2:'Qry_Rpt_Section_F'!$T$1730,5,FALSE)</f>
        <v>X</v>
      </c>
      <c r="CX39" s="5" t="str">
        <f>VLOOKUP(CX33,Qry_Rpt_Section_F!$C$2:'Qry_Rpt_Section_F'!$T$1730,5,FALSE)</f>
        <v>X</v>
      </c>
      <c r="CY39" s="5" t="str">
        <f>VLOOKUP(CY33,Qry_Rpt_Section_F!$C$2:'Qry_Rpt_Section_F'!$T$1730,5,FALSE)</f>
        <v>X</v>
      </c>
      <c r="CZ39" s="5">
        <f>VLOOKUP(CZ33,Qry_Rpt_Section_F!$C$2:'Qry_Rpt_Section_F'!$T$1730,5,FALSE)</f>
        <v>0</v>
      </c>
      <c r="DA39" s="5">
        <f>VLOOKUP(DA33,Qry_Rpt_Section_F!$C$2:'Qry_Rpt_Section_F'!$T$1730,5,FALSE)</f>
        <v>0</v>
      </c>
      <c r="DB39" s="5" t="str">
        <f>VLOOKUP(DB33,Qry_Rpt_Section_F!$C$2:'Qry_Rpt_Section_F'!$T$1730,5,FALSE)</f>
        <v>X</v>
      </c>
      <c r="DC39" s="5" t="str">
        <f>VLOOKUP(DC33,Qry_Rpt_Section_F!$C$2:'Qry_Rpt_Section_F'!$T$1730,5,FALSE)</f>
        <v>X</v>
      </c>
      <c r="DD39" s="5" t="str">
        <f>VLOOKUP(DD33,Qry_Rpt_Section_F!$C$2:'Qry_Rpt_Section_F'!$T$1730,5,FALSE)</f>
        <v>X</v>
      </c>
      <c r="DE39" s="5" t="str">
        <f>VLOOKUP(DE33,Qry_Rpt_Section_F!$C$2:'Qry_Rpt_Section_F'!$T$1730,5,FALSE)</f>
        <v>X</v>
      </c>
      <c r="DF39" s="5" t="str">
        <f>VLOOKUP(DF33,Qry_Rpt_Section_F!$C$2:'Qry_Rpt_Section_F'!$T$1730,5,FALSE)</f>
        <v>X</v>
      </c>
      <c r="DG39" s="5" t="str">
        <f>VLOOKUP(DG33,Qry_Rpt_Section_F!$C$2:'Qry_Rpt_Section_F'!$T$1730,5,FALSE)</f>
        <v>X</v>
      </c>
      <c r="DH39" s="5" t="str">
        <f>VLOOKUP(DH33,Qry_Rpt_Section_F!$C$2:'Qry_Rpt_Section_F'!$T$1730,5,FALSE)</f>
        <v>X</v>
      </c>
      <c r="DI39" s="5" t="str">
        <f>VLOOKUP(DI33,Qry_Rpt_Section_F!$C$2:'Qry_Rpt_Section_F'!$T$1730,5,FALSE)</f>
        <v>X</v>
      </c>
      <c r="DJ39" s="5" t="str">
        <f>VLOOKUP(DJ33,Qry_Rpt_Section_F!$C$2:'Qry_Rpt_Section_F'!$T$1730,5,FALSE)</f>
        <v>X</v>
      </c>
      <c r="DK39" s="5" t="str">
        <f>VLOOKUP(DK33,Qry_Rpt_Section_F!$C$2:'Qry_Rpt_Section_F'!$T$1730,5,FALSE)</f>
        <v>X</v>
      </c>
      <c r="DL39" s="5">
        <f>VLOOKUP(DL33,Qry_Rpt_Section_F!$C$2:'Qry_Rpt_Section_F'!$T$1730,5,FALSE)</f>
        <v>0</v>
      </c>
      <c r="DM39" s="5" t="str">
        <f>VLOOKUP(DM33,Qry_Rpt_Section_F!$C$2:'Qry_Rpt_Section_F'!$T$1730,5,FALSE)</f>
        <v>X</v>
      </c>
      <c r="DN39" s="5" t="str">
        <f>VLOOKUP(DN33,Qry_Rpt_Section_F!$C$2:'Qry_Rpt_Section_F'!$T$1800,5,FALSE)</f>
        <v>X</v>
      </c>
      <c r="DO39" s="5" t="str">
        <f>VLOOKUP(DO33,Qry_Rpt_Section_F!$C$2:'Qry_Rpt_Section_F'!$T$1800,5,FALSE)</f>
        <v>X</v>
      </c>
      <c r="DP39" s="5">
        <f>VLOOKUP(DP33,Qry_Rpt_Section_F!$C$2:'Qry_Rpt_Section_F'!$T$1800,5,FALSE)</f>
        <v>0</v>
      </c>
      <c r="DQ39" s="5">
        <f>VLOOKUP(DQ33,Qry_Rpt_Section_F!$C$2:'Qry_Rpt_Section_F'!$T$1800,5,FALSE)</f>
        <v>0</v>
      </c>
      <c r="DR39" s="5" t="str">
        <f>VLOOKUP(DR33,Qry_Rpt_Section_F!$C$2:'Qry_Rpt_Section_F'!$T$1800,5,FALSE)</f>
        <v>X</v>
      </c>
      <c r="DS39" s="5" t="str">
        <f>VLOOKUP(DS33,Qry_Rpt_Section_F!$C$2:'Qry_Rpt_Section_F'!$T$1800,5,FALSE)</f>
        <v>X</v>
      </c>
      <c r="DT39" s="5" t="str">
        <f>VLOOKUP(DT33,Qry_Rpt_Section_F!$C$2:'Qry_Rpt_Section_F'!$T$1800,5,FALSE)</f>
        <v>X</v>
      </c>
      <c r="DU39" s="5" t="str">
        <f>VLOOKUP(DU33,Qry_Rpt_Section_F!$C$2:'Qry_Rpt_Section_F'!$T$1800,5,FALSE)</f>
        <v>X</v>
      </c>
      <c r="DV39" s="5" t="str">
        <f>VLOOKUP(DV33,Qry_Rpt_Section_F!$C$2:'Qry_Rpt_Section_F'!$T$1800,5,FALSE)</f>
        <v>X</v>
      </c>
      <c r="DW39" s="5" t="str">
        <f>VLOOKUP(DW33,Qry_Rpt_Section_F!$C$2:'Qry_Rpt_Section_F'!$T$1800,5,FALSE)</f>
        <v>X</v>
      </c>
      <c r="DX39" s="5" t="str">
        <f>VLOOKUP(DX33,Qry_Rpt_Section_F!$C$2:'Qry_Rpt_Section_F'!$T$1800,5,FALSE)</f>
        <v>X</v>
      </c>
      <c r="DY39" s="5">
        <f>VLOOKUP(DY33,Qry_Rpt_Section_F!$C$2:'Qry_Rpt_Section_F'!$T$1800,5,FALSE)</f>
        <v>0</v>
      </c>
      <c r="DZ39" s="5" t="str">
        <f>VLOOKUP(DZ33,Qry_Rpt_Section_F!$C$2:'Qry_Rpt_Section_F'!$T$1800,5,FALSE)</f>
        <v>X</v>
      </c>
      <c r="EA39" s="5" t="str">
        <f>VLOOKUP(EA33,Qry_Rpt_Section_F!$C$2:'Qry_Rpt_Section_F'!$T$1800,5,FALSE)</f>
        <v>X</v>
      </c>
      <c r="EB39" s="5" t="str">
        <f>VLOOKUP(EB33,Qry_Rpt_Section_F!$C$2:'Qry_Rpt_Section_F'!$T$1800,5,FALSE)</f>
        <v>X</v>
      </c>
      <c r="EC39" s="5" t="str">
        <f>VLOOKUP(EC33,Qry_Rpt_Section_F!$C$2:'Qry_Rpt_Section_F'!$T$1800,5,FALSE)</f>
        <v>X</v>
      </c>
      <c r="ED39" s="5">
        <f>VLOOKUP(ED33,Qry_Rpt_Section_F!$C$2:'Qry_Rpt_Section_F'!$T$1800,5,FALSE)</f>
        <v>0</v>
      </c>
      <c r="EE39" s="5" t="str">
        <f>VLOOKUP(EE33,Qry_Rpt_Section_F!$C$2:'Qry_Rpt_Section_F'!$T$1800,5,FALSE)</f>
        <v>X</v>
      </c>
      <c r="EF39" s="5" t="str">
        <f>VLOOKUP(EF33,Qry_Rpt_Section_F!$C$2:'Qry_Rpt_Section_F'!$T$1800,5,FALSE)</f>
        <v>X</v>
      </c>
      <c r="EG39" s="5" t="str">
        <f>VLOOKUP(EG33,Qry_Rpt_Section_F!$C$2:'Qry_Rpt_Section_F'!$T$1800,5,FALSE)</f>
        <v>X</v>
      </c>
      <c r="EH39" s="5" t="str">
        <f>VLOOKUP(EH33,Qry_Rpt_Section_F!$C$2:'Qry_Rpt_Section_F'!$T$1800,5,FALSE)</f>
        <v>X</v>
      </c>
      <c r="EI39" s="5">
        <f>VLOOKUP(EI33,Qry_Rpt_Section_F!$C$2:'Qry_Rpt_Section_F'!$T$1800,5,FALSE)</f>
        <v>0</v>
      </c>
      <c r="EJ39" s="5">
        <f>VLOOKUP(EJ33,Qry_Rpt_Section_F!$C$2:'Qry_Rpt_Section_F'!$T$1800,5,FALSE)</f>
        <v>0</v>
      </c>
      <c r="EK39" s="5" t="str">
        <f>VLOOKUP(EK33,Qry_Rpt_Section_F!$C$2:'Qry_Rpt_Section_F'!$T$1800,5,FALSE)</f>
        <v>X</v>
      </c>
    </row>
    <row r="40" spans="1:142" x14ac:dyDescent="0.2">
      <c r="A40" s="32" t="s">
        <v>897</v>
      </c>
      <c r="B40" s="5" t="str">
        <f>VLOOKUP(B33,Qry_Rpt_Section_F!$C$2:'Qry_Rpt_Section_F'!$T$1930,14,FALSE)</f>
        <v>WWII</v>
      </c>
      <c r="C40" s="5">
        <f>VLOOKUP(C33,Qry_Rpt_Section_F!$C$2:'Qry_Rpt_Section_F'!$T$1930,14,FALSE)</f>
        <v>0</v>
      </c>
      <c r="D40" s="5">
        <f>VLOOKUP(D33,Qry_Rpt_Section_F!$C$2:'Qry_Rpt_Section_F'!$T$1930,14,FALSE)</f>
        <v>0</v>
      </c>
      <c r="E40" s="5">
        <f>VLOOKUP(E33,Qry_Rpt_Section_F!$C$2:'Qry_Rpt_Section_F'!$T$1930,14,FALSE)</f>
        <v>0</v>
      </c>
      <c r="F40" s="5" t="str">
        <f>VLOOKUP(F33,Qry_Rpt_Section_F!$C$2:'Qry_Rpt_Section_F'!$T$1930,14,FALSE)</f>
        <v>WWII</v>
      </c>
      <c r="G40" s="5">
        <f>VLOOKUP(G33,Qry_Rpt_Section_F!$C$2:'Qry_Rpt_Section_F'!$T$1930,14,FALSE)</f>
        <v>0</v>
      </c>
      <c r="H40" s="5">
        <f>VLOOKUP(H33,Qry_Rpt_Section_F!$C$2:'Qry_Rpt_Section_F'!$T$1930,14,FALSE)</f>
        <v>0</v>
      </c>
      <c r="I40" s="5" t="str">
        <f>VLOOKUP(I33,Qry_Rpt_Section_F!$C$2:'Qry_Rpt_Section_F'!$T$1930,14,FALSE)</f>
        <v>Korea</v>
      </c>
      <c r="J40" s="5">
        <f>VLOOKUP(J33,Qry_Rpt_Section_F!$C$2:'Qry_Rpt_Section_F'!$T$1930,14,FALSE)</f>
        <v>0</v>
      </c>
      <c r="K40" s="5">
        <f>VLOOKUP(K33,Qry_Rpt_Section_F!$C$2:'Qry_Rpt_Section_F'!$T$1930,14,FALSE)</f>
        <v>0</v>
      </c>
      <c r="L40" s="5">
        <f>VLOOKUP(L33,Qry_Rpt_Section_F!$C$2:'Qry_Rpt_Section_F'!$T$1930,14,FALSE)</f>
        <v>0</v>
      </c>
      <c r="M40" s="5">
        <f>VLOOKUP(M33,Qry_Rpt_Section_F!$C$2:'Qry_Rpt_Section_F'!$T$1930,14,FALSE)</f>
        <v>0</v>
      </c>
      <c r="N40" s="5" t="str">
        <f>VLOOKUP(N33,Qry_Rpt_Section_F!$C$2:'Qry_Rpt_Section_F'!$T$1930,14,FALSE)</f>
        <v>Vietnam/Desert Storm</v>
      </c>
      <c r="O40" s="5">
        <f>VLOOKUP(O33,Qry_Rpt_Section_F!$C$2:'Qry_Rpt_Section_F'!$T$1930,14,FALSE)</f>
        <v>0</v>
      </c>
      <c r="P40" s="5">
        <f>VLOOKUP(P33,Qry_Rpt_Section_F!$C$2:'Qry_Rpt_Section_F'!$T$1930,14,FALSE)</f>
        <v>0</v>
      </c>
      <c r="Q40" s="5">
        <f>VLOOKUP(Q33,Qry_Rpt_Section_F!$C$2:'Qry_Rpt_Section_F'!$T$1930,14,FALSE)</f>
        <v>0</v>
      </c>
      <c r="R40" s="5">
        <f>VLOOKUP(R33,Qry_Rpt_Section_F!$C$2:'Qry_Rpt_Section_F'!$T$1930,14,FALSE)</f>
        <v>0</v>
      </c>
      <c r="S40" s="5">
        <f>VLOOKUP(S33,Qry_Rpt_Section_F!$C$2:'Qry_Rpt_Section_F'!$T$1930,14,FALSE)</f>
        <v>0</v>
      </c>
      <c r="T40" s="5" t="str">
        <f>VLOOKUP(T33,Qry_Rpt_Section_F!$C$2:'Qry_Rpt_Section_F'!$T$1930,14,FALSE)</f>
        <v>Vietnam</v>
      </c>
      <c r="U40" s="5">
        <f>VLOOKUP(U33,Qry_Rpt_Section_F!$C$2:'Qry_Rpt_Section_F'!$T$1930,14,FALSE)</f>
        <v>0</v>
      </c>
      <c r="V40" s="5" t="str">
        <f>VLOOKUP(V33,Qry_Rpt_Section_F!$C$2:'Qry_Rpt_Section_F'!$T$1930,14,FALSE)</f>
        <v>WWII/Korea</v>
      </c>
      <c r="W40" s="5">
        <f>VLOOKUP(W33,Qry_Rpt_Section_F!$C$2:'Qry_Rpt_Section_F'!$T$1930,14,FALSE)</f>
        <v>0</v>
      </c>
      <c r="X40" s="5">
        <f>VLOOKUP(X33,Qry_Rpt_Section_F!$C$2:'Qry_Rpt_Section_F'!$T$1930,14,FALSE)</f>
        <v>0</v>
      </c>
      <c r="Y40" s="5">
        <f>VLOOKUP(Y33,Qry_Rpt_Section_F!$C$2:'Qry_Rpt_Section_F'!$T$1930,14,FALSE)</f>
        <v>0</v>
      </c>
      <c r="Z40" s="5" t="str">
        <f>VLOOKUP(Z33,Qry_Rpt_Section_F!$C$2:'Qry_Rpt_Section_F'!$T$1930,14,FALSE)</f>
        <v>Korea</v>
      </c>
      <c r="AA40" s="5">
        <f>VLOOKUP(AA33,Qry_Rpt_Section_F!$C$2:'Qry_Rpt_Section_F'!$T$1930,14,FALSE)</f>
        <v>0</v>
      </c>
      <c r="AB40" s="5">
        <f>VLOOKUP(AB33,Qry_Rpt_Section_F!$C$2:'Qry_Rpt_Section_F'!$T$1930,14,FALSE)</f>
        <v>0</v>
      </c>
      <c r="AC40" s="5" t="str">
        <f>VLOOKUP(AC33,Qry_Rpt_Section_F!$C$2:'Qry_Rpt_Section_F'!$T$1930,14,FALSE)</f>
        <v>Grenada</v>
      </c>
      <c r="AD40" s="5" t="str">
        <f>VLOOKUP(AD33,Qry_Rpt_Section_F!$C$2:'Qry_Rpt_Section_F'!$T$1930,14,FALSE)</f>
        <v>Vietnam</v>
      </c>
      <c r="AE40" s="5">
        <f>VLOOKUP(AE33,Qry_Rpt_Section_F!$C$2:'Qry_Rpt_Section_F'!$T$1930,14,FALSE)</f>
        <v>0</v>
      </c>
      <c r="AF40" s="5">
        <f>VLOOKUP(AF33,Qry_Rpt_Section_F!$C$2:'Qry_Rpt_Section_F'!$T$1930,14,FALSE)</f>
        <v>0</v>
      </c>
      <c r="AG40" s="5">
        <f>VLOOKUP(AG33,Qry_Rpt_Section_F!$C$2:'Qry_Rpt_Section_F'!$T$1930,14,FALSE)</f>
        <v>0</v>
      </c>
      <c r="AH40" s="5">
        <f>VLOOKUP(AH33,Qry_Rpt_Section_F!$C$2:'Qry_Rpt_Section_F'!$T$1930,14,FALSE)</f>
        <v>0</v>
      </c>
      <c r="AI40" s="5" t="str">
        <f>VLOOKUP(AI33,Qry_Rpt_Section_F!$C$2:'Qry_Rpt_Section_F'!$T$1930,14,FALSE)</f>
        <v>Korea</v>
      </c>
      <c r="AJ40" s="5">
        <f>VLOOKUP(AJ33,Qry_Rpt_Section_F!$C$2:'Qry_Rpt_Section_F'!$T$1930,14,FALSE)</f>
        <v>0</v>
      </c>
      <c r="AK40" s="5">
        <f>VLOOKUP(AK33,Qry_Rpt_Section_F!$C$2:'Qry_Rpt_Section_F'!$T$1930,14,FALSE)</f>
        <v>0</v>
      </c>
      <c r="AL40" s="5">
        <f>VLOOKUP(AL33,Qry_Rpt_Section_F!$C$2:'Qry_Rpt_Section_F'!$T$1930,14,FALSE)</f>
        <v>0</v>
      </c>
      <c r="AM40" s="5">
        <f>VLOOKUP(AM33,Qry_Rpt_Section_F!$C$2:'Qry_Rpt_Section_F'!$T$1930,14,FALSE)</f>
        <v>0</v>
      </c>
      <c r="AN40" s="5">
        <f>VLOOKUP(AN33,Qry_Rpt_Section_F!$C$2:'Qry_Rpt_Section_F'!$T$1930,14,FALSE)</f>
        <v>0</v>
      </c>
      <c r="AO40" s="5">
        <f>VLOOKUP(AO33,Qry_Rpt_Section_F!$C$2:'Qry_Rpt_Section_F'!$T$1930,14,FALSE)</f>
        <v>0</v>
      </c>
      <c r="AP40" s="5">
        <f>VLOOKUP(AP33,Qry_Rpt_Section_F!$C$2:'Qry_Rpt_Section_F'!$T$1930,14,FALSE)</f>
        <v>0</v>
      </c>
      <c r="AQ40" s="5">
        <f>VLOOKUP(AQ33,Qry_Rpt_Section_F!$C$2:'Qry_Rpt_Section_F'!$T$1930,14,FALSE)</f>
        <v>0</v>
      </c>
      <c r="AR40" s="5">
        <f>VLOOKUP(AR33,Qry_Rpt_Section_F!$C$2:'Qry_Rpt_Section_F'!$T$1930,14,FALSE)</f>
        <v>0</v>
      </c>
      <c r="AS40" s="5">
        <f>VLOOKUP(AS33,Qry_Rpt_Section_F!$C$2:'Qry_Rpt_Section_F'!$T$1930,14,FALSE)</f>
        <v>0</v>
      </c>
      <c r="AT40" s="5">
        <f>VLOOKUP(AT33,Qry_Rpt_Section_F!$C$2:'Qry_Rpt_Section_F'!$T$1930,14,FALSE)</f>
        <v>0</v>
      </c>
      <c r="AU40" s="5">
        <f>VLOOKUP(AU33,Qry_Rpt_Section_F!$C$2:'Qry_Rpt_Section_F'!$T$1930,14,FALSE)</f>
        <v>0</v>
      </c>
      <c r="AV40" s="5" t="str">
        <f>VLOOKUP(AV33,Qry_Rpt_Section_F!$C$2:'Qry_Rpt_Section_F'!$T$1930,14,FALSE)</f>
        <v>WWII</v>
      </c>
      <c r="AW40" s="5">
        <f>VLOOKUP(AW33,Qry_Rpt_Section_F!$C$2:'Qry_Rpt_Section_F'!$T$1930,14,FALSE)</f>
        <v>0</v>
      </c>
      <c r="AX40" s="5">
        <f>VLOOKUP(AX33,Qry_Rpt_Section_F!$C$2:'Qry_Rpt_Section_F'!$T$1930,14,FALSE)</f>
        <v>0</v>
      </c>
      <c r="AY40" s="5">
        <f>VLOOKUP(AY33,Qry_Rpt_Section_F!$C$2:'Qry_Rpt_Section_F'!$T$1930,14,FALSE)</f>
        <v>0</v>
      </c>
      <c r="AZ40" s="5">
        <f>VLOOKUP(AZ33,Qry_Rpt_Section_F!$C$2:'Qry_Rpt_Section_F'!$T$1930,14,FALSE)</f>
        <v>0</v>
      </c>
      <c r="BA40" s="5">
        <f>VLOOKUP(BA33,Qry_Rpt_Section_F!$C$2:'Qry_Rpt_Section_F'!$T$1930,14,FALSE)</f>
        <v>0</v>
      </c>
      <c r="BB40" s="5" t="str">
        <f>VLOOKUP(BB33,Qry_Rpt_Section_F!$C$2:'Qry_Rpt_Section_F'!$T$1930,14,FALSE)</f>
        <v>Air Force</v>
      </c>
      <c r="BC40" s="5">
        <f>VLOOKUP(BC33,Qry_Rpt_Section_F!$C$2:'Qry_Rpt_Section_F'!$T$1930,14,FALSE)</f>
        <v>0</v>
      </c>
      <c r="BD40" s="5">
        <f>VLOOKUP(BD33,Qry_Rpt_Section_F!$C$2:'Qry_Rpt_Section_F'!$T$1930,14,FALSE)</f>
        <v>0</v>
      </c>
      <c r="BE40" s="5" t="str">
        <f>VLOOKUP(BE33,Qry_Rpt_Section_F!$C$2:'Qry_Rpt_Section_F'!$T$1930,14,FALSE)</f>
        <v>WWII</v>
      </c>
      <c r="BF40" s="5">
        <f>VLOOKUP(BF33,Qry_Rpt_Section_F!$C$2:'Qry_Rpt_Section_F'!$T$1930,14,FALSE)</f>
        <v>0</v>
      </c>
      <c r="BG40" s="5">
        <f>VLOOKUP(BG33,Qry_Rpt_Section_F!$C$2:'Qry_Rpt_Section_F'!$T$1930,14,FALSE)</f>
        <v>0</v>
      </c>
      <c r="BH40" s="5" t="str">
        <f>VLOOKUP(BH33,Qry_Rpt_Section_F!$C$2:'Qry_Rpt_Section_F'!$T$1930,14,FALSE)</f>
        <v>WWII</v>
      </c>
      <c r="BI40" s="5">
        <f>VLOOKUP(BI33,Qry_Rpt_Section_F!$C$2:'Qry_Rpt_Section_F'!$T$1930,14,FALSE)</f>
        <v>0</v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VLOOKUP(BR33,Qry_Rpt_Section_F!$C$2:'Qry_Rpt_Section_F'!$T$1930,14,FALSE)</f>
        <v>Korea</v>
      </c>
      <c r="BS40" s="5">
        <f>VLOOKUP(BS33,Qry_Rpt_Section_F!$C$2:'Qry_Rpt_Section_F'!$T$1930,14,FALSE)</f>
        <v>0</v>
      </c>
      <c r="BT40" s="5">
        <f>VLOOKUP(BT33,Qry_Rpt_Section_F!$C$2:'Qry_Rpt_Section_F'!$T$1930,14,FALSE)</f>
        <v>0</v>
      </c>
      <c r="BU40" s="5">
        <f>VLOOKUP(BU33,Qry_Rpt_Section_F!$C$2:'Qry_Rpt_Section_F'!$T$1930,14,FALSE)</f>
        <v>0</v>
      </c>
      <c r="BV40" s="5" t="str">
        <f>VLOOKUP(BV33,Qry_Rpt_Section_F!$C$2:'Qry_Rpt_Section_F'!$T$1930,14,FALSE)</f>
        <v>WWII</v>
      </c>
      <c r="BW40" s="5">
        <f>VLOOKUP(BW33,Qry_Rpt_Section_F!$C$2:'Qry_Rpt_Section_F'!$T$1930,14,FALSE)</f>
        <v>0</v>
      </c>
      <c r="BX40" s="5">
        <f>VLOOKUP(BX33,Qry_Rpt_Section_F!$C$2:'Qry_Rpt_Section_F'!$T$1930,14,FALSE)</f>
        <v>0</v>
      </c>
      <c r="BY40" s="5">
        <f>VLOOKUP(BY33,Qry_Rpt_Section_F!$C$2:'Qry_Rpt_Section_F'!$T$1930,14,FALSE)</f>
        <v>0</v>
      </c>
      <c r="BZ40" s="5" t="str">
        <f>VLOOKUP(BZ33,Qry_Rpt_Section_F!$C$2:'Qry_Rpt_Section_F'!$T$1930,14,FALSE)</f>
        <v>WWII</v>
      </c>
      <c r="CA40" s="5">
        <f>VLOOKUP(CA33,Qry_Rpt_Section_F!$C$2:'Qry_Rpt_Section_F'!$T$1930,14,FALSE)</f>
        <v>0</v>
      </c>
      <c r="CB40" s="5">
        <f>VLOOKUP(CB33,Qry_Rpt_Section_F!$C$2:'Qry_Rpt_Section_F'!$T$1930,14,FALSE)</f>
        <v>0</v>
      </c>
      <c r="CC40" s="5" t="str">
        <f>VLOOKUP(CC33,Qry_Rpt_Section_F!$C$2:'Qry_Rpt_Section_F'!$T$1930,14,FALSE)</f>
        <v>Veteran</v>
      </c>
      <c r="CD40" s="5" t="str">
        <f>VLOOKUP(CD33,Qry_Rpt_Section_F!$C$2:'Qry_Rpt_Section_F'!$T$1930,14,FALSE)</f>
        <v>WWII</v>
      </c>
      <c r="CE40" s="5">
        <f>VLOOKUP(CE33,Qry_Rpt_Section_F!$C$2:'Qry_Rpt_Section_F'!$T$1930,14,FALSE)</f>
        <v>0</v>
      </c>
      <c r="CF40" s="5">
        <f>VLOOKUP(CF33,Qry_Rpt_Section_F!$C$2:'Qry_Rpt_Section_F'!$T$1930,14,FALSE)</f>
        <v>0</v>
      </c>
      <c r="CG40" s="5">
        <f>VLOOKUP(CG33,Qry_Rpt_Section_F!$C$2:'Qry_Rpt_Section_F'!$T$1930,14,FALSE)</f>
        <v>0</v>
      </c>
      <c r="CH40" s="5">
        <f>VLOOKUP(CH33,Qry_Rpt_Section_F!$C$2:'Qry_Rpt_Section_F'!$T$1930,14,FALSE)</f>
        <v>0</v>
      </c>
      <c r="CI40" s="5">
        <f>VLOOKUP(CI33,Qry_Rpt_Section_F!$C$2:'Qry_Rpt_Section_F'!$T$1930,14,FALSE)</f>
        <v>0</v>
      </c>
      <c r="CJ40" s="5">
        <f>VLOOKUP(CJ33,Qry_Rpt_Section_F!$C$2:'Qry_Rpt_Section_F'!$T$1930,14,FALSE)</f>
        <v>0</v>
      </c>
      <c r="CK40" s="5">
        <f>VLOOKUP(CK33,Qry_Rpt_Section_F!$C$2:'Qry_Rpt_Section_F'!$T$1930,14,FALSE)</f>
        <v>0</v>
      </c>
      <c r="CL40" s="5">
        <f>VLOOKUP(CL33,Qry_Rpt_Section_F!$C$2:'Qry_Rpt_Section_F'!$T$1930,14,FALSE)</f>
        <v>0</v>
      </c>
      <c r="CM40" s="5">
        <f>VLOOKUP(CM33,Qry_Rpt_Section_F!$C$2:'Qry_Rpt_Section_F'!$T$1930,14,FALSE)</f>
        <v>0</v>
      </c>
      <c r="CN40" s="5">
        <f>VLOOKUP(CN33,Qry_Rpt_Section_F!$C$2:'Qry_Rpt_Section_F'!$T$1930,14,FALSE)</f>
        <v>0</v>
      </c>
      <c r="CO40" s="5">
        <f>VLOOKUP(CO33,Qry_Rpt_Section_F!$C$2:'Qry_Rpt_Section_F'!$T$1930,14,FALSE)</f>
        <v>0</v>
      </c>
      <c r="CP40" s="5">
        <f>VLOOKUP(CP33,Qry_Rpt_Section_F!$C$2:'Qry_Rpt_Section_F'!$T$1930,14,FALSE)</f>
        <v>0</v>
      </c>
      <c r="CQ40" s="5" t="str">
        <f>VLOOKUP(CQ33,Qry_Rpt_Section_F!$C$2:'Qry_Rpt_Section_F'!$T$1930,14,FALSE)</f>
        <v>WWII</v>
      </c>
      <c r="CR40" s="5">
        <f>VLOOKUP(CR33,Qry_Rpt_Section_F!$C$2:'Qry_Rpt_Section_F'!$T$1930,14,FALSE)</f>
        <v>0</v>
      </c>
      <c r="CS40" s="5">
        <f>VLOOKUP(CS33,Qry_Rpt_Section_F!$C$2:'Qry_Rpt_Section_F'!$T$1930,14,FALSE)</f>
        <v>0</v>
      </c>
      <c r="CT40" s="5">
        <f>VLOOKUP(CT33,Qry_Rpt_Section_F!$C$2:'Qry_Rpt_Section_F'!$T$1930,14,FALSE)</f>
        <v>0</v>
      </c>
      <c r="CU40" s="5">
        <f>VLOOKUP(CU33,Qry_Rpt_Section_F!$C$2:'Qry_Rpt_Section_F'!$T$1930,14,FALSE)</f>
        <v>0</v>
      </c>
      <c r="CV40" s="5">
        <f>VLOOKUP(CV33,Qry_Rpt_Section_F!$C$2:'Qry_Rpt_Section_F'!$T$1930,14,FALSE)</f>
        <v>0</v>
      </c>
      <c r="CW40" s="5">
        <f>VLOOKUP(CW33,Qry_Rpt_Section_F!$C$2:'Qry_Rpt_Section_F'!$T$1930,14,FALSE)</f>
        <v>0</v>
      </c>
      <c r="CX40" s="5">
        <f>VLOOKUP(CX33,Qry_Rpt_Section_F!$C$2:'Qry_Rpt_Section_F'!$T$1930,14,FALSE)</f>
        <v>0</v>
      </c>
      <c r="CY40" s="5">
        <f>VLOOKUP(CY33,Qry_Rpt_Section_F!$C$2:'Qry_Rpt_Section_F'!$T$1930,14,FALSE)</f>
        <v>0</v>
      </c>
      <c r="CZ40" s="5">
        <f>VLOOKUP(CZ33,Qry_Rpt_Section_F!$C$2:'Qry_Rpt_Section_F'!$T$1930,14,FALSE)</f>
        <v>0</v>
      </c>
      <c r="DA40" s="5">
        <f>VLOOKUP(DA33,Qry_Rpt_Section_F!$C$2:'Qry_Rpt_Section_F'!$T$1930,14,FALSE)</f>
        <v>0</v>
      </c>
      <c r="DB40" s="5" t="str">
        <f>VLOOKUP(DB33,Qry_Rpt_Section_F!$C$2:'Qry_Rpt_Section_F'!$T$1930,14,FALSE)</f>
        <v>Korea</v>
      </c>
      <c r="DC40" s="5">
        <f>VLOOKUP(DC33,Qry_Rpt_Section_F!$C$2:'Qry_Rpt_Section_F'!$T$1930,14,FALSE)</f>
        <v>0</v>
      </c>
      <c r="DD40" s="5">
        <f>VLOOKUP(DD33,Qry_Rpt_Section_F!$C$2:'Qry_Rpt_Section_F'!$T$1930,14,FALSE)</f>
        <v>0</v>
      </c>
      <c r="DE40" s="5">
        <f>VLOOKUP(DE33,Qry_Rpt_Section_F!$C$2:'Qry_Rpt_Section_F'!$T$1930,14,FALSE)</f>
        <v>0</v>
      </c>
      <c r="DF40" s="5">
        <f>VLOOKUP(DF33,Qry_Rpt_Section_F!$C$2:'Qry_Rpt_Section_F'!$T$1930,14,FALSE)</f>
        <v>0</v>
      </c>
      <c r="DG40" s="5">
        <f>VLOOKUP(DG33,Qry_Rpt_Section_F!$C$2:'Qry_Rpt_Section_F'!$T$1930,14,FALSE)</f>
        <v>0</v>
      </c>
      <c r="DH40" s="5">
        <f>VLOOKUP(DH33,Qry_Rpt_Section_F!$C$2:'Qry_Rpt_Section_F'!$T$1930,14,FALSE)</f>
        <v>0</v>
      </c>
      <c r="DI40" s="5">
        <f>VLOOKUP(DI33,Qry_Rpt_Section_F!$C$2:'Qry_Rpt_Section_F'!$T$1930,14,FALSE)</f>
        <v>0</v>
      </c>
      <c r="DJ40" s="5" t="str">
        <f>VLOOKUP(DJ33,Qry_Rpt_Section_F!$C$2:'Qry_Rpt_Section_F'!$T$1930,14,FALSE)</f>
        <v>Korea</v>
      </c>
      <c r="DK40" s="5">
        <f>VLOOKUP(DK33,Qry_Rpt_Section_F!$C$2:'Qry_Rpt_Section_F'!$T$1930,14,FALSE)</f>
        <v>0</v>
      </c>
      <c r="DL40" s="5">
        <f>VLOOKUP(DL33,Qry_Rpt_Section_F!$C$2:'Qry_Rpt_Section_F'!$T$1930,14,FALSE)</f>
        <v>0</v>
      </c>
      <c r="DM40" s="5">
        <f>VLOOKUP(DM33,Qry_Rpt_Section_F!$C$2:'Qry_Rpt_Section_F'!$T$1930,14,FALSE)</f>
        <v>0</v>
      </c>
      <c r="DN40" s="5" t="str">
        <f>VLOOKUP(DN33,Qry_Rpt_Section_F!$C$2:'Qry_Rpt_Section_F'!$T$1930,14,FALSE)</f>
        <v>Korea</v>
      </c>
      <c r="DO40" s="5">
        <f>VLOOKUP(DO33,Qry_Rpt_Section_F!$C$2:'Qry_Rpt_Section_F'!$T$1930,14,FALSE)</f>
        <v>0</v>
      </c>
      <c r="DP40" s="5">
        <f>VLOOKUP(DP33,Qry_Rpt_Section_F!$C$2:'Qry_Rpt_Section_F'!$T$1930,14,FALSE)</f>
        <v>0</v>
      </c>
      <c r="DQ40" s="5">
        <f>VLOOKUP(DQ33,Qry_Rpt_Section_F!$C$2:'Qry_Rpt_Section_F'!$T$1930,14,FALSE)</f>
        <v>0</v>
      </c>
      <c r="DR40" s="5">
        <f>VLOOKUP(DR33,Qry_Rpt_Section_F!$C$2:'Qry_Rpt_Section_F'!$T$1930,14,FALSE)</f>
        <v>0</v>
      </c>
      <c r="DS40" s="5" t="str">
        <f>VLOOKUP(DS33,Qry_Rpt_Section_F!$C$2:'Qry_Rpt_Section_F'!$T$1930,14,FALSE)</f>
        <v>WWII</v>
      </c>
      <c r="DT40" s="5">
        <f>VLOOKUP(DT33,Qry_Rpt_Section_F!$C$2:'Qry_Rpt_Section_F'!$T$1930,14,FALSE)</f>
        <v>0</v>
      </c>
      <c r="DU40" s="5">
        <f>VLOOKUP(DU33,Qry_Rpt_Section_F!$C$2:'Qry_Rpt_Section_F'!$T$1930,14,FALSE)</f>
        <v>0</v>
      </c>
      <c r="DV40" s="5">
        <f>VLOOKUP(DV33,Qry_Rpt_Section_F!$C$2:'Qry_Rpt_Section_F'!$T$1930,14,FALSE)</f>
        <v>0</v>
      </c>
      <c r="DW40" s="5">
        <f>VLOOKUP(DW33,Qry_Rpt_Section_F!$C$2:'Qry_Rpt_Section_F'!$T$1930,14,FALSE)</f>
        <v>0</v>
      </c>
      <c r="DX40" s="5">
        <f>VLOOKUP(DX33,Qry_Rpt_Section_F!$C$2:'Qry_Rpt_Section_F'!$T$1930,14,FALSE)</f>
        <v>0</v>
      </c>
      <c r="DY40" s="5">
        <f>VLOOKUP(DY33,Qry_Rpt_Section_F!$C$2:'Qry_Rpt_Section_F'!$T$1930,14,FALSE)</f>
        <v>0</v>
      </c>
      <c r="DZ40" s="5" t="str">
        <f>VLOOKUP(DZ33,Qry_Rpt_Section_F!$C$2:'Qry_Rpt_Section_F'!$T$1930,14,FALSE)</f>
        <v>WWII</v>
      </c>
      <c r="EA40" s="5">
        <f>VLOOKUP(EA33,Qry_Rpt_Section_F!$C$2:'Qry_Rpt_Section_F'!$T$1930,14,FALSE)</f>
        <v>0</v>
      </c>
      <c r="EB40" s="5">
        <f>VLOOKUP(EB33,Qry_Rpt_Section_F!$C$2:'Qry_Rpt_Section_F'!$T$1930,14,FALSE)</f>
        <v>0</v>
      </c>
      <c r="EC40" s="5">
        <f>VLOOKUP(EC33,Qry_Rpt_Section_F!$C$2:'Qry_Rpt_Section_F'!$T$1930,14,FALSE)</f>
        <v>0</v>
      </c>
      <c r="ED40" s="5">
        <f>VLOOKUP(ED33,Qry_Rpt_Section_F!$C$2:'Qry_Rpt_Section_F'!$T$1930,14,FALSE)</f>
        <v>0</v>
      </c>
      <c r="EE40" s="5">
        <f>VLOOKUP(EE33,Qry_Rpt_Section_F!$C$2:'Qry_Rpt_Section_F'!$T$1930,14,FALSE)</f>
        <v>0</v>
      </c>
      <c r="EF40" s="5">
        <f>VLOOKUP(EF33,Qry_Rpt_Section_F!$C$2:'Qry_Rpt_Section_F'!$T$1930,14,FALSE)</f>
        <v>0</v>
      </c>
      <c r="EG40" s="5">
        <f>VLOOKUP(EG33,Qry_Rpt_Section_F!$C$2:'Qry_Rpt_Section_F'!$T$1930,14,FALSE)</f>
        <v>0</v>
      </c>
      <c r="EH40" s="5">
        <f>VLOOKUP(EH33,Qry_Rpt_Section_F!$C$2:'Qry_Rpt_Section_F'!$T$1930,14,FALSE)</f>
        <v>0</v>
      </c>
      <c r="EI40" s="5">
        <f>VLOOKUP(EI33,Qry_Rpt_Section_F!$C$2:'Qry_Rpt_Section_F'!$T$1930,14,FALSE)</f>
        <v>0</v>
      </c>
      <c r="EJ40" s="5">
        <f>VLOOKUP(EJ33,Qry_Rpt_Section_F!$C$2:'Qry_Rpt_Section_F'!$T$1930,14,FALSE)</f>
        <v>0</v>
      </c>
      <c r="EK40" s="5">
        <f>VLOOKUP(EK33,Qry_Rpt_Section_F!$C$2:'Qry_Rpt_Section_F'!$T$1930,14,FALSE)</f>
        <v>0</v>
      </c>
    </row>
    <row r="41" spans="1:142" x14ac:dyDescent="0.2">
      <c r="A41" s="29" t="s">
        <v>807</v>
      </c>
      <c r="B41" s="30">
        <v>6001</v>
      </c>
      <c r="C41" s="30">
        <v>6002</v>
      </c>
      <c r="D41" s="30">
        <v>6003</v>
      </c>
      <c r="E41" s="30">
        <v>6004</v>
      </c>
      <c r="F41" s="30">
        <v>6005</v>
      </c>
      <c r="G41" s="30">
        <v>6006</v>
      </c>
      <c r="H41" s="30">
        <v>6007</v>
      </c>
      <c r="I41" s="30">
        <v>6008</v>
      </c>
      <c r="J41" s="30">
        <v>6009</v>
      </c>
      <c r="K41" s="30">
        <v>6010</v>
      </c>
      <c r="L41" s="30">
        <v>6011</v>
      </c>
      <c r="M41" s="30">
        <v>6012</v>
      </c>
      <c r="N41" s="30">
        <v>6013</v>
      </c>
      <c r="O41" s="30">
        <v>6014</v>
      </c>
      <c r="P41" s="30">
        <v>6015</v>
      </c>
      <c r="Q41" s="30">
        <v>6016</v>
      </c>
      <c r="R41" s="30">
        <v>6017</v>
      </c>
      <c r="S41" s="30">
        <v>6018</v>
      </c>
      <c r="T41" s="30">
        <v>6019</v>
      </c>
      <c r="U41" s="30">
        <v>6020</v>
      </c>
      <c r="V41" s="30">
        <v>6021</v>
      </c>
      <c r="W41" s="30">
        <v>6022</v>
      </c>
      <c r="X41" s="30">
        <v>6023</v>
      </c>
      <c r="Y41" s="30">
        <v>6024</v>
      </c>
      <c r="Z41" s="30">
        <v>6025</v>
      </c>
      <c r="AA41" s="30">
        <v>6026</v>
      </c>
      <c r="AB41" s="30">
        <v>6027</v>
      </c>
      <c r="AC41" s="30">
        <v>6028</v>
      </c>
      <c r="AD41" s="30">
        <v>6029</v>
      </c>
      <c r="AE41" s="30">
        <v>6030</v>
      </c>
      <c r="AF41" s="30">
        <v>6031</v>
      </c>
      <c r="AG41" s="30">
        <v>6032</v>
      </c>
      <c r="AH41" s="30">
        <v>6033</v>
      </c>
      <c r="AI41" s="30">
        <v>6034</v>
      </c>
      <c r="AJ41" s="30">
        <v>6035</v>
      </c>
      <c r="AK41" s="30">
        <v>6036</v>
      </c>
      <c r="AL41" s="30">
        <v>6037</v>
      </c>
      <c r="AM41" s="30">
        <v>6038</v>
      </c>
      <c r="AN41" s="30">
        <v>6039</v>
      </c>
      <c r="AO41" s="30">
        <v>6040</v>
      </c>
      <c r="AP41" s="30">
        <v>6041</v>
      </c>
      <c r="AQ41" s="30">
        <v>6042</v>
      </c>
      <c r="AR41" s="30">
        <v>6043</v>
      </c>
      <c r="AS41" s="30">
        <v>6044</v>
      </c>
      <c r="AT41" s="30">
        <v>6045</v>
      </c>
      <c r="AU41" s="30">
        <v>6046</v>
      </c>
      <c r="AV41" s="30">
        <v>6047</v>
      </c>
      <c r="AW41" s="30">
        <v>6048</v>
      </c>
      <c r="AX41" s="30">
        <v>6049</v>
      </c>
      <c r="AY41" s="30">
        <v>6050</v>
      </c>
      <c r="AZ41" s="30">
        <v>6051</v>
      </c>
      <c r="BA41" s="30">
        <v>6052</v>
      </c>
      <c r="BB41" s="30">
        <v>6053</v>
      </c>
      <c r="BC41" s="30">
        <v>6054</v>
      </c>
      <c r="BD41" s="30">
        <v>6055</v>
      </c>
      <c r="BE41" s="30">
        <v>6056</v>
      </c>
      <c r="BF41" s="30">
        <v>6057</v>
      </c>
      <c r="BG41" s="30">
        <v>6058</v>
      </c>
      <c r="BH41" s="30">
        <v>6059</v>
      </c>
      <c r="BI41" s="30">
        <v>6060</v>
      </c>
      <c r="BJ41" s="31">
        <v>6061</v>
      </c>
      <c r="BK41" s="31">
        <v>6062</v>
      </c>
      <c r="BL41" s="31">
        <v>6063</v>
      </c>
      <c r="BM41" s="31">
        <v>6064</v>
      </c>
      <c r="BN41" s="31">
        <v>6065</v>
      </c>
      <c r="BO41" s="31">
        <v>6066</v>
      </c>
      <c r="BP41" s="31">
        <v>6067</v>
      </c>
      <c r="BQ41" s="31">
        <v>6068</v>
      </c>
      <c r="BR41" s="30">
        <v>6069</v>
      </c>
      <c r="BS41" s="30">
        <v>6070</v>
      </c>
      <c r="BT41" s="30">
        <v>6071</v>
      </c>
      <c r="BU41" s="30">
        <v>6072</v>
      </c>
      <c r="BV41" s="30">
        <v>6073</v>
      </c>
      <c r="BW41" s="30">
        <v>6074</v>
      </c>
      <c r="BX41" s="30">
        <v>6075</v>
      </c>
      <c r="BY41" s="30">
        <v>6076</v>
      </c>
      <c r="BZ41" s="30">
        <v>6077</v>
      </c>
      <c r="CA41" s="30">
        <v>6078</v>
      </c>
      <c r="CB41" s="30">
        <v>6079</v>
      </c>
      <c r="CC41" s="30">
        <v>6080</v>
      </c>
      <c r="CD41" s="30">
        <v>6081</v>
      </c>
      <c r="CE41" s="30">
        <v>6082</v>
      </c>
      <c r="CF41" s="30">
        <v>6083</v>
      </c>
      <c r="CG41" s="30">
        <v>6084</v>
      </c>
      <c r="CH41" s="30">
        <v>6085</v>
      </c>
      <c r="CI41" s="30">
        <v>6086</v>
      </c>
      <c r="CJ41" s="30">
        <v>6087</v>
      </c>
      <c r="CK41" s="30">
        <v>6088</v>
      </c>
      <c r="CL41" s="30">
        <v>6089</v>
      </c>
      <c r="CM41" s="30">
        <v>6090</v>
      </c>
      <c r="CN41" s="30">
        <v>6091</v>
      </c>
      <c r="CO41" s="30">
        <v>6092</v>
      </c>
      <c r="CP41" s="30">
        <v>6093</v>
      </c>
      <c r="CQ41" s="30">
        <v>6094</v>
      </c>
      <c r="CR41" s="30">
        <v>6095</v>
      </c>
      <c r="CS41" s="30">
        <v>6096</v>
      </c>
      <c r="CT41" s="30">
        <v>6097</v>
      </c>
      <c r="CU41" s="30">
        <v>6098</v>
      </c>
      <c r="CV41" s="30">
        <v>6099</v>
      </c>
      <c r="CW41" s="30">
        <v>6100</v>
      </c>
      <c r="CX41" s="30">
        <v>6101</v>
      </c>
      <c r="CY41" s="30">
        <v>6102</v>
      </c>
      <c r="CZ41" s="30">
        <v>6103</v>
      </c>
      <c r="DA41" s="30">
        <v>6104</v>
      </c>
      <c r="DB41" s="30">
        <v>6105</v>
      </c>
      <c r="DC41" s="30">
        <v>6106</v>
      </c>
      <c r="DD41" s="30">
        <v>6107</v>
      </c>
      <c r="DE41" s="30">
        <v>6108</v>
      </c>
      <c r="DF41" s="30">
        <v>6109</v>
      </c>
      <c r="DG41" s="30">
        <v>6110</v>
      </c>
      <c r="DH41" s="30">
        <v>6111</v>
      </c>
      <c r="DI41" s="30">
        <v>6112</v>
      </c>
      <c r="DJ41" s="30">
        <v>6113</v>
      </c>
      <c r="DK41" s="30">
        <v>6114</v>
      </c>
      <c r="DL41" s="30">
        <v>6115</v>
      </c>
      <c r="DM41" s="30">
        <v>6116</v>
      </c>
      <c r="DN41" s="30">
        <v>6117</v>
      </c>
      <c r="DO41" s="30">
        <v>6118</v>
      </c>
      <c r="DP41" s="30">
        <v>6119</v>
      </c>
      <c r="DQ41" s="30">
        <v>6120</v>
      </c>
      <c r="DR41" s="30">
        <v>6121</v>
      </c>
      <c r="DS41" s="30">
        <v>6122</v>
      </c>
      <c r="DT41" s="30">
        <v>6123</v>
      </c>
      <c r="DU41" s="30">
        <v>6124</v>
      </c>
      <c r="DV41" s="30">
        <v>6125</v>
      </c>
      <c r="DW41" s="30">
        <v>6126</v>
      </c>
      <c r="DX41" s="30">
        <v>6127</v>
      </c>
      <c r="DY41" s="30">
        <v>6128</v>
      </c>
      <c r="DZ41" s="30">
        <v>6129</v>
      </c>
      <c r="EA41" s="30">
        <v>6130</v>
      </c>
      <c r="EB41" s="30">
        <v>6131</v>
      </c>
      <c r="EC41" s="30">
        <v>6132</v>
      </c>
      <c r="ED41" s="30">
        <v>6133</v>
      </c>
      <c r="EE41" s="30">
        <v>6134</v>
      </c>
      <c r="EF41" s="30">
        <v>6135</v>
      </c>
      <c r="EG41" s="30">
        <v>6136</v>
      </c>
      <c r="EH41" s="30">
        <v>6137</v>
      </c>
      <c r="EI41" s="30">
        <v>6138</v>
      </c>
      <c r="EJ41" s="30">
        <v>6139</v>
      </c>
      <c r="EK41" s="30">
        <v>6140</v>
      </c>
      <c r="EL41" s="12"/>
    </row>
    <row r="42" spans="1:142" x14ac:dyDescent="0.2">
      <c r="A42" s="4" t="s">
        <v>809</v>
      </c>
      <c r="B42" s="5">
        <f>VLOOKUP(B41,Qry_Rpt_Section_F!$C$2:'Qry_Rpt_Section_F'!$T$1730,18,FALSE)</f>
        <v>0</v>
      </c>
      <c r="C42" s="5">
        <f>VLOOKUP(C41,Qry_Rpt_Section_F!$C$2:'Qry_Rpt_Section_F'!$T$1730,18,FALSE)</f>
        <v>0</v>
      </c>
      <c r="D42" s="5">
        <f>VLOOKUP(D41,Qry_Rpt_Section_F!$C$2:'Qry_Rpt_Section_F'!$T$1730,18,FALSE)</f>
        <v>0</v>
      </c>
      <c r="E42" s="5">
        <f>VLOOKUP(E41,Qry_Rpt_Section_F!$C$2:'Qry_Rpt_Section_F'!$T$1730,18,FALSE)</f>
        <v>0</v>
      </c>
      <c r="F42" s="5" t="str">
        <f>VLOOKUP(F41,Qry_Rpt_Section_F!$C$2:'Qry_Rpt_Section_F'!$T$1730,18,FALSE)</f>
        <v>X</v>
      </c>
      <c r="G42" s="5" t="str">
        <f>VLOOKUP(G41,Qry_Rpt_Section_F!$C$2:'Qry_Rpt_Section_F'!$T$1730,18,FALSE)</f>
        <v>X</v>
      </c>
      <c r="H42" s="5">
        <f>VLOOKUP(H41,Qry_Rpt_Section_F!$C$2:'Qry_Rpt_Section_F'!$T$1730,18,FALSE)</f>
        <v>0</v>
      </c>
      <c r="I42" s="5">
        <f>VLOOKUP(I41,Qry_Rpt_Section_F!$C$2:'Qry_Rpt_Section_F'!$T$1730,18,FALSE)</f>
        <v>0</v>
      </c>
      <c r="J42" s="5" t="str">
        <f>VLOOKUP(J41,Qry_Rpt_Section_F!$C$2:'Qry_Rpt_Section_F'!$T$1730,18,FALSE)</f>
        <v>X</v>
      </c>
      <c r="K42" s="5" t="str">
        <f>VLOOKUP(K41,Qry_Rpt_Section_F!$C$2:'Qry_Rpt_Section_F'!$T$1730,18,FALSE)</f>
        <v>X</v>
      </c>
      <c r="L42" s="5" t="str">
        <f>VLOOKUP(L41,Qry_Rpt_Section_F!$C$2:'Qry_Rpt_Section_F'!$T$1730,18,FALSE)</f>
        <v>X</v>
      </c>
      <c r="M42" s="5" t="str">
        <f>VLOOKUP(M41,Qry_Rpt_Section_F!$C$2:'Qry_Rpt_Section_F'!$T$1730,18,FALSE)</f>
        <v>X</v>
      </c>
      <c r="N42" s="5">
        <f>VLOOKUP(N41,Qry_Rpt_Section_F!$C$2:'Qry_Rpt_Section_F'!$T$1730,18,FALSE)</f>
        <v>0</v>
      </c>
      <c r="O42" s="5">
        <f>VLOOKUP(O41,Qry_Rpt_Section_F!$C$2:'Qry_Rpt_Section_F'!$T$1730,18,FALSE)</f>
        <v>0</v>
      </c>
      <c r="P42" s="5" t="str">
        <f>VLOOKUP(P41,Qry_Rpt_Section_F!$C$2:'Qry_Rpt_Section_F'!$T$1730,18,FALSE)</f>
        <v>X</v>
      </c>
      <c r="Q42" s="5" t="str">
        <f>VLOOKUP(Q41,Qry_Rpt_Section_F!$C$2:'Qry_Rpt_Section_F'!$T$1730,18,FALSE)</f>
        <v>X</v>
      </c>
      <c r="R42" s="5" t="str">
        <f>VLOOKUP(R41,Qry_Rpt_Section_F!$C$2:'Qry_Rpt_Section_F'!$T$1730,18,FALSE)</f>
        <v>X</v>
      </c>
      <c r="S42" s="5" t="str">
        <f>VLOOKUP(S41,Qry_Rpt_Section_F!$C$2:'Qry_Rpt_Section_F'!$T$1730,18,FALSE)</f>
        <v>X</v>
      </c>
      <c r="T42" s="5">
        <f>VLOOKUP(T41,Qry_Rpt_Section_F!$C$2:'Qry_Rpt_Section_F'!$T$1730,18,FALSE)</f>
        <v>0</v>
      </c>
      <c r="U42" s="5">
        <f>VLOOKUP(U41,Qry_Rpt_Section_F!$C$2:'Qry_Rpt_Section_F'!$T$1730,18,FALSE)</f>
        <v>0</v>
      </c>
      <c r="V42" s="5" t="str">
        <f>VLOOKUP(V41,Qry_Rpt_Section_F!$C$2:'Qry_Rpt_Section_F'!$T$1730,18,FALSE)</f>
        <v>X</v>
      </c>
      <c r="W42" s="5" t="str">
        <f>VLOOKUP(W41,Qry_Rpt_Section_F!$C$2:'Qry_Rpt_Section_F'!$T$1730,18,FALSE)</f>
        <v>X</v>
      </c>
      <c r="X42" s="5" t="str">
        <f>VLOOKUP(X41,Qry_Rpt_Section_F!$C$2:'Qry_Rpt_Section_F'!$T$1730,18,FALSE)</f>
        <v>X</v>
      </c>
      <c r="Y42" s="5" t="str">
        <f>VLOOKUP(Y41,Qry_Rpt_Section_F!$C$2:'Qry_Rpt_Section_F'!$T$1730,18,FALSE)</f>
        <v>X</v>
      </c>
      <c r="Z42" s="5" t="str">
        <f>VLOOKUP(Z41,Qry_Rpt_Section_F!$C$2:'Qry_Rpt_Section_F'!$T$1730,18,FALSE)</f>
        <v>X</v>
      </c>
      <c r="AA42" s="5">
        <f>VLOOKUP(AA41,Qry_Rpt_Section_F!$C$2:'Qry_Rpt_Section_F'!$T$1730,18,FALSE)</f>
        <v>0</v>
      </c>
      <c r="AB42" s="5" t="str">
        <f>VLOOKUP(AB41,Qry_Rpt_Section_F!$C$2:'Qry_Rpt_Section_F'!$T$1730,18,FALSE)</f>
        <v>X</v>
      </c>
      <c r="AC42" s="5" t="str">
        <f>VLOOKUP(AC41,Qry_Rpt_Section_F!$C$2:'Qry_Rpt_Section_F'!$T$1730,18,FALSE)</f>
        <v>X</v>
      </c>
      <c r="AD42" s="5" t="str">
        <f>VLOOKUP(AD41,Qry_Rpt_Section_F!$C$2:'Qry_Rpt_Section_F'!$T$1730,18,FALSE)</f>
        <v>X</v>
      </c>
      <c r="AE42" s="5" t="str">
        <f>VLOOKUP(AE41,Qry_Rpt_Section_F!$C$2:'Qry_Rpt_Section_F'!$T$1730,18,FALSE)</f>
        <v>X</v>
      </c>
      <c r="AF42" s="5" t="str">
        <f>VLOOKUP(AF41,Qry_Rpt_Section_F!$C$2:'Qry_Rpt_Section_F'!$T$1730,18,FALSE)</f>
        <v>X</v>
      </c>
      <c r="AG42" s="5" t="str">
        <f>VLOOKUP(AG41,Qry_Rpt_Section_F!$C$2:'Qry_Rpt_Section_F'!$T$1730,18,FALSE)</f>
        <v>X</v>
      </c>
      <c r="AH42" s="5" t="str">
        <f>VLOOKUP(AH41,Qry_Rpt_Section_F!$C$2:'Qry_Rpt_Section_F'!$T$1730,18,FALSE)</f>
        <v>X</v>
      </c>
      <c r="AI42" s="5" t="str">
        <f>VLOOKUP(AI41,Qry_Rpt_Section_F!$C$2:'Qry_Rpt_Section_F'!$T$1730,18,FALSE)</f>
        <v>X</v>
      </c>
      <c r="AJ42" s="5">
        <f>VLOOKUP(AJ41,Qry_Rpt_Section_F!$C$2:'Qry_Rpt_Section_F'!$T$1730,18,FALSE)</f>
        <v>0</v>
      </c>
      <c r="AK42" s="5" t="str">
        <f>VLOOKUP(AK41,Qry_Rpt_Section_F!$C$2:'Qry_Rpt_Section_F'!$T$1730,18,FALSE)</f>
        <v>X</v>
      </c>
      <c r="AL42" s="5">
        <f>VLOOKUP(AL41,Qry_Rpt_Section_F!$C$2:'Qry_Rpt_Section_F'!$T$1730,18,FALSE)</f>
        <v>0</v>
      </c>
      <c r="AM42" s="5" t="str">
        <f>VLOOKUP(AM41,Qry_Rpt_Section_F!$C$2:'Qry_Rpt_Section_F'!$T$1730,18,FALSE)</f>
        <v>X</v>
      </c>
      <c r="AN42" s="5" t="str">
        <f>VLOOKUP(AN41,Qry_Rpt_Section_F!$C$2:'Qry_Rpt_Section_F'!$T$1730,18,FALSE)</f>
        <v>X</v>
      </c>
      <c r="AO42" s="5" t="str">
        <f>VLOOKUP(AO41,Qry_Rpt_Section_F!$C$2:'Qry_Rpt_Section_F'!$T$1730,18,FALSE)</f>
        <v>X</v>
      </c>
      <c r="AP42" s="5" t="str">
        <f>VLOOKUP(AP41,Qry_Rpt_Section_F!$C$2:'Qry_Rpt_Section_F'!$T$1730,18,FALSE)</f>
        <v>X</v>
      </c>
      <c r="AQ42" s="5" t="str">
        <f>VLOOKUP(AQ41,Qry_Rpt_Section_F!$C$2:'Qry_Rpt_Section_F'!$T$1730,18,FALSE)</f>
        <v>X</v>
      </c>
      <c r="AR42" s="5" t="str">
        <f>VLOOKUP(AR41,Qry_Rpt_Section_F!$C$2:'Qry_Rpt_Section_F'!$T$1730,18,FALSE)</f>
        <v>X</v>
      </c>
      <c r="AS42" s="5" t="str">
        <f>VLOOKUP(AS41,Qry_Rpt_Section_F!$C$2:'Qry_Rpt_Section_F'!$T$1730,18,FALSE)</f>
        <v>X</v>
      </c>
      <c r="AT42" s="5" t="str">
        <f>VLOOKUP(AT41,Qry_Rpt_Section_F!$C$2:'Qry_Rpt_Section_F'!$T$1730,18,FALSE)</f>
        <v>X</v>
      </c>
      <c r="AU42" s="5" t="str">
        <f>VLOOKUP(AU41,Qry_Rpt_Section_F!$C$2:'Qry_Rpt_Section_F'!$T$1730,18,FALSE)</f>
        <v>X</v>
      </c>
      <c r="AV42" s="5" t="str">
        <f>VLOOKUP(AV41,Qry_Rpt_Section_F!$C$2:'Qry_Rpt_Section_F'!$T$1730,18,FALSE)</f>
        <v>X</v>
      </c>
      <c r="AW42" s="5">
        <f>VLOOKUP(AW41,Qry_Rpt_Section_F!$C$2:'Qry_Rpt_Section_F'!$T$1730,18,FALSE)</f>
        <v>0</v>
      </c>
      <c r="AX42" s="5" t="str">
        <f>VLOOKUP(AX41,Qry_Rpt_Section_F!$C$2:'Qry_Rpt_Section_F'!$T$1730,18,FALSE)</f>
        <v>X</v>
      </c>
      <c r="AY42" s="5" t="str">
        <f>VLOOKUP(AY41,Qry_Rpt_Section_F!$C$2:'Qry_Rpt_Section_F'!$T$1730,18,FALSE)</f>
        <v>X</v>
      </c>
      <c r="AZ42" s="5" t="str">
        <f>VLOOKUP(AZ41,Qry_Rpt_Section_F!$C$2:'Qry_Rpt_Section_F'!$T$1730,18,FALSE)</f>
        <v>X</v>
      </c>
      <c r="BA42" s="5" t="str">
        <f>VLOOKUP(BA41,Qry_Rpt_Section_F!$C$2:'Qry_Rpt_Section_F'!$T$1730,18,FALSE)</f>
        <v>X</v>
      </c>
      <c r="BB42" s="5" t="str">
        <f>VLOOKUP(BB41,Qry_Rpt_Section_F!$C$2:'Qry_Rpt_Section_F'!$T$1730,18,FALSE)</f>
        <v>X</v>
      </c>
      <c r="BC42" s="5" t="str">
        <f>VLOOKUP(BC41,Qry_Rpt_Section_F!$C$2:'Qry_Rpt_Section_F'!$T$1730,18,FALSE)</f>
        <v>X</v>
      </c>
      <c r="BD42" s="5" t="str">
        <f>VLOOKUP(BD41,Qry_Rpt_Section_F!$C$2:'Qry_Rpt_Section_F'!$T$1730,18,FALSE)</f>
        <v>X</v>
      </c>
      <c r="BE42" s="5" t="str">
        <f>VLOOKUP(BE41,Qry_Rpt_Section_F!$C$2:'Qry_Rpt_Section_F'!$T$1730,18,FALSE)</f>
        <v>X</v>
      </c>
      <c r="BF42" s="5" t="str">
        <f>VLOOKUP(BF41,Qry_Rpt_Section_F!$C$2:'Qry_Rpt_Section_F'!$T$1730,18,FALSE)</f>
        <v>X</v>
      </c>
      <c r="BG42" s="5" t="str">
        <f>VLOOKUP(BG41,Qry_Rpt_Section_F!$C$2:'Qry_Rpt_Section_F'!$T$1730,18,FALSE)</f>
        <v>X</v>
      </c>
      <c r="BH42" s="5" t="str">
        <f>VLOOKUP(BH41,Qry_Rpt_Section_F!$C$2:'Qry_Rpt_Section_F'!$T$1730,18,FALSE)</f>
        <v>X</v>
      </c>
      <c r="BI42" s="5" t="str">
        <f>VLOOKUP(BI41,Qry_Rpt_Section_F!$C$2:'Qry_Rpt_Section_F'!$T$1730,18,FALSE)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VLOOKUP(BR41,Qry_Rpt_Section_F!$C$2:'Qry_Rpt_Section_F'!$T$1730,18,FALSE)</f>
        <v>X</v>
      </c>
      <c r="BS42" s="5" t="str">
        <f>VLOOKUP(BS41,Qry_Rpt_Section_F!$C$2:'Qry_Rpt_Section_F'!$T$1730,18,FALSE)</f>
        <v>X</v>
      </c>
      <c r="BT42" s="5" t="str">
        <f>VLOOKUP(BT41,Qry_Rpt_Section_F!$C$2:'Qry_Rpt_Section_F'!$T$1730,18,FALSE)</f>
        <v>X</v>
      </c>
      <c r="BU42" s="5" t="str">
        <f>VLOOKUP(BU41,Qry_Rpt_Section_F!$C$2:'Qry_Rpt_Section_F'!$T$1730,18,FALSE)</f>
        <v>X</v>
      </c>
      <c r="BV42" s="5">
        <f>VLOOKUP(BV41,Qry_Rpt_Section_F!$C$2:'Qry_Rpt_Section_F'!$T$1730,18,FALSE)</f>
        <v>0</v>
      </c>
      <c r="BW42" s="5">
        <f>VLOOKUP(BW41,Qry_Rpt_Section_F!$C$2:'Qry_Rpt_Section_F'!$T$1730,18,FALSE)</f>
        <v>0</v>
      </c>
      <c r="BX42" s="5" t="str">
        <f>VLOOKUP(BX41,Qry_Rpt_Section_F!$C$2:'Qry_Rpt_Section_F'!$T$1730,18,FALSE)</f>
        <v>X</v>
      </c>
      <c r="BY42" s="5" t="str">
        <f>VLOOKUP(BY41,Qry_Rpt_Section_F!$C$2:'Qry_Rpt_Section_F'!$T$1730,18,FALSE)</f>
        <v>X</v>
      </c>
      <c r="BZ42" s="5" t="str">
        <f>VLOOKUP(BZ41,Qry_Rpt_Section_F!$C$2:'Qry_Rpt_Section_F'!$T$1730,18,FALSE)</f>
        <v>X</v>
      </c>
      <c r="CA42" s="5">
        <f>VLOOKUP(CA41,Qry_Rpt_Section_F!$C$2:'Qry_Rpt_Section_F'!$T$1730,18,FALSE)</f>
        <v>0</v>
      </c>
      <c r="CB42" s="5" t="str">
        <f>VLOOKUP(CB41,Qry_Rpt_Section_F!$C$2:'Qry_Rpt_Section_F'!$T$1730,18,FALSE)</f>
        <v>X</v>
      </c>
      <c r="CC42" s="5" t="str">
        <f>VLOOKUP(CC41,Qry_Rpt_Section_F!$C$2:'Qry_Rpt_Section_F'!$T$1730,18,FALSE)</f>
        <v>X</v>
      </c>
      <c r="CD42" s="5" t="str">
        <f>VLOOKUP(CD41,Qry_Rpt_Section_F!$C$2:'Qry_Rpt_Section_F'!$T$1730,18,FALSE)</f>
        <v>X</v>
      </c>
      <c r="CE42" s="5" t="str">
        <f>VLOOKUP(CE41,Qry_Rpt_Section_F!$C$2:'Qry_Rpt_Section_F'!$T$1730,18,FALSE)</f>
        <v>X</v>
      </c>
      <c r="CF42" s="5" t="str">
        <f>VLOOKUP(CF41,Qry_Rpt_Section_F!$C$2:'Qry_Rpt_Section_F'!$T$1730,18,FALSE)</f>
        <v>X</v>
      </c>
      <c r="CG42" s="5" t="str">
        <f>VLOOKUP(CG41,Qry_Rpt_Section_F!$C$2:'Qry_Rpt_Section_F'!$T$1730,18,FALSE)</f>
        <v>X</v>
      </c>
      <c r="CH42" s="5" t="str">
        <f>VLOOKUP(CH41,Qry_Rpt_Section_F!$C$2:'Qry_Rpt_Section_F'!$T$1730,18,FALSE)</f>
        <v>X</v>
      </c>
      <c r="CI42" s="5" t="str">
        <f>VLOOKUP(CI41,Qry_Rpt_Section_F!$C$2:'Qry_Rpt_Section_F'!$T$1730,18,FALSE)</f>
        <v>X</v>
      </c>
      <c r="CJ42" s="5" t="str">
        <f>VLOOKUP(CJ41,Qry_Rpt_Section_F!$C$2:'Qry_Rpt_Section_F'!$T$1730,18,FALSE)</f>
        <v>X</v>
      </c>
      <c r="CK42" s="5" t="str">
        <f>VLOOKUP(CK41,Qry_Rpt_Section_F!$C$2:'Qry_Rpt_Section_F'!$T$1730,18,FALSE)</f>
        <v>X</v>
      </c>
      <c r="CL42" s="5" t="str">
        <f>VLOOKUP(CL41,Qry_Rpt_Section_F!$C$2:'Qry_Rpt_Section_F'!$T$1730,18,FALSE)</f>
        <v>X</v>
      </c>
      <c r="CM42" s="5" t="str">
        <f>VLOOKUP(CM41,Qry_Rpt_Section_F!$C$2:'Qry_Rpt_Section_F'!$T$1730,18,FALSE)</f>
        <v>X</v>
      </c>
      <c r="CN42" s="5" t="str">
        <f>VLOOKUP(CN41,Qry_Rpt_Section_F!$C$2:'Qry_Rpt_Section_F'!$T$1730,18,FALSE)</f>
        <v>X</v>
      </c>
      <c r="CO42" s="5" t="str">
        <f>VLOOKUP(CO41,Qry_Rpt_Section_F!$C$2:'Qry_Rpt_Section_F'!$T$1730,18,FALSE)</f>
        <v>X</v>
      </c>
      <c r="CP42" s="5" t="str">
        <f>VLOOKUP(CP41,Qry_Rpt_Section_F!$C$2:'Qry_Rpt_Section_F'!$T$1730,18,FALSE)</f>
        <v>X</v>
      </c>
      <c r="CQ42" s="5" t="str">
        <f>VLOOKUP(CQ41,Qry_Rpt_Section_F!$C$2:'Qry_Rpt_Section_F'!$T$1730,18,FALSE)</f>
        <v>X</v>
      </c>
      <c r="CR42" s="5">
        <f>VLOOKUP(CR41,Qry_Rpt_Section_F!$C$2:'Qry_Rpt_Section_F'!$T$1730,18,FALSE)</f>
        <v>0</v>
      </c>
      <c r="CS42" s="5">
        <f>VLOOKUP(CS41,Qry_Rpt_Section_F!$C$2:'Qry_Rpt_Section_F'!$T$1730,18,FALSE)</f>
        <v>0</v>
      </c>
      <c r="CT42" s="5">
        <f>VLOOKUP(CT41,Qry_Rpt_Section_F!$C$2:'Qry_Rpt_Section_F'!$T$1730,18,FALSE)</f>
        <v>0</v>
      </c>
      <c r="CU42" s="5">
        <f>VLOOKUP(CU41,Qry_Rpt_Section_F!$C$2:'Qry_Rpt_Section_F'!$T$1730,18,FALSE)</f>
        <v>0</v>
      </c>
      <c r="CV42" s="5">
        <f>VLOOKUP(CV41,Qry_Rpt_Section_F!$C$2:'Qry_Rpt_Section_F'!$T$1730,18,FALSE)</f>
        <v>0</v>
      </c>
      <c r="CW42" s="5" t="str">
        <f>VLOOKUP(CW41,Qry_Rpt_Section_F!$C$2:'Qry_Rpt_Section_F'!$T$1730,18,FALSE)</f>
        <v>X</v>
      </c>
      <c r="CX42" s="5" t="str">
        <f>VLOOKUP(CX41,Qry_Rpt_Section_F!$C$2:'Qry_Rpt_Section_F'!$T$1730,18,FALSE)</f>
        <v>X</v>
      </c>
      <c r="CY42" s="5" t="str">
        <f>VLOOKUP(CY41,Qry_Rpt_Section_F!$C$2:'Qry_Rpt_Section_F'!$T$1730,18,FALSE)</f>
        <v>X</v>
      </c>
      <c r="CZ42" s="5" t="str">
        <f>VLOOKUP(CZ41,Qry_Rpt_Section_F!$C$2:'Qry_Rpt_Section_F'!$T$1730,18,FALSE)</f>
        <v>X</v>
      </c>
      <c r="DA42" s="5" t="str">
        <f>VLOOKUP(DA41,Qry_Rpt_Section_F!$C$2:'Qry_Rpt_Section_F'!$T$1730,18,FALSE)</f>
        <v>X</v>
      </c>
      <c r="DB42" s="5" t="str">
        <f>VLOOKUP(DB41,Qry_Rpt_Section_F!$C$2:'Qry_Rpt_Section_F'!$T$1730,18,FALSE)</f>
        <v>X</v>
      </c>
      <c r="DC42" s="5">
        <f>VLOOKUP(DC41,Qry_Rpt_Section_F!$C$2:'Qry_Rpt_Section_F'!$T$1730,18,FALSE)</f>
        <v>0</v>
      </c>
      <c r="DD42" s="5" t="str">
        <f>VLOOKUP(DD41,Qry_Rpt_Section_F!$C$2:'Qry_Rpt_Section_F'!$T$1730,18,FALSE)</f>
        <v>X</v>
      </c>
      <c r="DE42" s="5" t="str">
        <f>VLOOKUP(DE41,Qry_Rpt_Section_F!$C$2:'Qry_Rpt_Section_F'!$T$1730,18,FALSE)</f>
        <v>X</v>
      </c>
      <c r="DF42" s="5" t="str">
        <f>VLOOKUP(DF41,Qry_Rpt_Section_F!$C$2:'Qry_Rpt_Section_F'!$T$1730,18,FALSE)</f>
        <v>X</v>
      </c>
      <c r="DG42" s="5">
        <f>VLOOKUP(DG41,Qry_Rpt_Section_F!$C$2:'Qry_Rpt_Section_F'!$T$1730,18,FALSE)</f>
        <v>0</v>
      </c>
      <c r="DH42" s="5">
        <f>VLOOKUP(DH41,Qry_Rpt_Section_F!$C$2:'Qry_Rpt_Section_F'!$T$1730,18,FALSE)</f>
        <v>0</v>
      </c>
      <c r="DI42" s="5" t="str">
        <f>VLOOKUP(DI41,Qry_Rpt_Section_F!$C$2:'Qry_Rpt_Section_F'!$T$1730,18,FALSE)</f>
        <v>X</v>
      </c>
      <c r="DJ42" s="5">
        <f>VLOOKUP(DJ41,Qry_Rpt_Section_F!$C$2:'Qry_Rpt_Section_F'!$T$1730,18,FALSE)</f>
        <v>0</v>
      </c>
      <c r="DK42" s="5" t="str">
        <f>VLOOKUP(DK41,Qry_Rpt_Section_F!$C$2:'Qry_Rpt_Section_F'!$T$1730,18,FALSE)</f>
        <v>X</v>
      </c>
      <c r="DL42" s="5">
        <f>VLOOKUP(DL41,Qry_Rpt_Section_F!$C$2:'Qry_Rpt_Section_F'!$T$1730,18,FALSE)</f>
        <v>0</v>
      </c>
      <c r="DM42" s="5">
        <f>VLOOKUP(DM41,Qry_Rpt_Section_F!$C$2:'Qry_Rpt_Section_F'!$T$1730,18,FALSE)</f>
        <v>0</v>
      </c>
      <c r="DN42" s="5" t="str">
        <f>VLOOKUP(DN41,Qry_Rpt_Section_F!$C$2:'Qry_Rpt_Section_F'!$T$1800,18,FALSE)</f>
        <v>X</v>
      </c>
      <c r="DO42" s="5">
        <f>VLOOKUP(DO41,Qry_Rpt_Section_F!$C$2:'Qry_Rpt_Section_F'!$T$1800,18,FALSE)</f>
        <v>0</v>
      </c>
      <c r="DP42" s="5" t="str">
        <f>VLOOKUP(DP41,Qry_Rpt_Section_F!$C$2:'Qry_Rpt_Section_F'!$T$1800,18,FALSE)</f>
        <v>X</v>
      </c>
      <c r="DQ42" s="5" t="str">
        <f>VLOOKUP(DQ41,Qry_Rpt_Section_F!$C$2:'Qry_Rpt_Section_F'!$T$1800,18,FALSE)</f>
        <v>X</v>
      </c>
      <c r="DR42" s="5" t="str">
        <f>VLOOKUP(DR41,Qry_Rpt_Section_F!$C$2:'Qry_Rpt_Section_F'!$T$1800,18,FALSE)</f>
        <v>X</v>
      </c>
      <c r="DS42" s="5" t="str">
        <f>VLOOKUP(DS41,Qry_Rpt_Section_F!$C$2:'Qry_Rpt_Section_F'!$T$1800,18,FALSE)</f>
        <v>X</v>
      </c>
      <c r="DT42" s="5" t="str">
        <f>VLOOKUP(DT41,Qry_Rpt_Section_F!$C$2:'Qry_Rpt_Section_F'!$T$1800,18,FALSE)</f>
        <v>X</v>
      </c>
      <c r="DU42" s="5" t="str">
        <f>VLOOKUP(DU41,Qry_Rpt_Section_F!$C$2:'Qry_Rpt_Section_F'!$T$1800,18,FALSE)</f>
        <v>X</v>
      </c>
      <c r="DV42" s="5" t="str">
        <f>VLOOKUP(DV41,Qry_Rpt_Section_F!$C$2:'Qry_Rpt_Section_F'!$T$1800,18,FALSE)</f>
        <v>X</v>
      </c>
      <c r="DW42" s="5">
        <f>VLOOKUP(DW41,Qry_Rpt_Section_F!$C$2:'Qry_Rpt_Section_F'!$T$1800,18,FALSE)</f>
        <v>0</v>
      </c>
      <c r="DX42" s="5">
        <f>VLOOKUP(DX41,Qry_Rpt_Section_F!$C$2:'Qry_Rpt_Section_F'!$T$1800,18,FALSE)</f>
        <v>0</v>
      </c>
      <c r="DY42" s="5" t="str">
        <f>VLOOKUP(DY41,Qry_Rpt_Section_F!$C$2:'Qry_Rpt_Section_F'!$T$1800,18,FALSE)</f>
        <v>X</v>
      </c>
      <c r="DZ42" s="5" t="str">
        <f>VLOOKUP(DZ41,Qry_Rpt_Section_F!$C$2:'Qry_Rpt_Section_F'!$T$1800,18,FALSE)</f>
        <v>X</v>
      </c>
      <c r="EA42" s="5" t="str">
        <f>VLOOKUP(EA41,Qry_Rpt_Section_F!$C$2:'Qry_Rpt_Section_F'!$T$1800,18,FALSE)</f>
        <v>X</v>
      </c>
      <c r="EB42" s="5" t="str">
        <f>VLOOKUP(EB41,Qry_Rpt_Section_F!$C$2:'Qry_Rpt_Section_F'!$T$1800,18,FALSE)</f>
        <v>X</v>
      </c>
      <c r="EC42" s="5">
        <f>VLOOKUP(EC41,Qry_Rpt_Section_F!$C$2:'Qry_Rpt_Section_F'!$T$1800,18,FALSE)</f>
        <v>0</v>
      </c>
      <c r="ED42" s="5" t="str">
        <f>VLOOKUP(ED41,Qry_Rpt_Section_F!$C$2:'Qry_Rpt_Section_F'!$T$1800,18,FALSE)</f>
        <v>X</v>
      </c>
      <c r="EE42" s="5" t="str">
        <f>VLOOKUP(EE41,Qry_Rpt_Section_F!$C$2:'Qry_Rpt_Section_F'!$T$1800,18,FALSE)</f>
        <v>X</v>
      </c>
      <c r="EF42" s="5" t="str">
        <f>VLOOKUP(EF41,Qry_Rpt_Section_F!$C$2:'Qry_Rpt_Section_F'!$T$1800,18,FALSE)</f>
        <v>X</v>
      </c>
      <c r="EG42" s="5" t="str">
        <f>VLOOKUP(EG41,Qry_Rpt_Section_F!$C$2:'Qry_Rpt_Section_F'!$T$1800,18,FALSE)</f>
        <v>X</v>
      </c>
      <c r="EH42" s="5">
        <f>VLOOKUP(EH41,Qry_Rpt_Section_F!$C$2:'Qry_Rpt_Section_F'!$T$1800,18,FALSE)</f>
        <v>0</v>
      </c>
      <c r="EI42" s="5">
        <f>VLOOKUP(EI41,Qry_Rpt_Section_F!$C$2:'Qry_Rpt_Section_F'!$T$1800,18,FALSE)</f>
        <v>0</v>
      </c>
      <c r="EJ42" s="5">
        <f>VLOOKUP(EJ41,Qry_Rpt_Section_F!$C$2:'Qry_Rpt_Section_F'!$T$1800,18,FALSE)</f>
        <v>0</v>
      </c>
      <c r="EK42" s="5">
        <f>VLOOKUP(EK41,Qry_Rpt_Section_F!$C$2:'Qry_Rpt_Section_F'!$T$1800,18,FALSE)</f>
        <v>0</v>
      </c>
    </row>
    <row r="43" spans="1:142" x14ac:dyDescent="0.2">
      <c r="A43" s="4" t="s">
        <v>890</v>
      </c>
      <c r="B43" s="1" t="str">
        <f>VLOOKUP(B41,Qry_Rpt_Section_F!$C$2:'Qry_Rpt_Section_F'!$J$1730,7,FALSE)</f>
        <v>Nelson</v>
      </c>
      <c r="C43" s="1" t="str">
        <f>VLOOKUP(C41,Qry_Rpt_Section_F!$C$2:'Qry_Rpt_Section_F'!$J$1730,7,FALSE)</f>
        <v>Nelson</v>
      </c>
      <c r="D43" s="1" t="str">
        <f>VLOOKUP(D41,Qry_Rpt_Section_F!$C$2:'Qry_Rpt_Section_F'!$J$1730,7,FALSE)</f>
        <v>Cook</v>
      </c>
      <c r="E43" s="1" t="str">
        <f>VLOOKUP(E41,Qry_Rpt_Section_F!$C$2:'Qry_Rpt_Section_F'!$J$1730,7,FALSE)</f>
        <v>Steron</v>
      </c>
      <c r="F43" s="1" t="str">
        <f>VLOOKUP(F41,Qry_Rpt_Section_F!$C$2:'Qry_Rpt_Section_F'!$J$1730,7,FALSE)</f>
        <v>Karley</v>
      </c>
      <c r="G43" s="1" t="str">
        <f>VLOOKUP(G41,Qry_Rpt_Section_F!$C$2:'Qry_Rpt_Section_F'!$J$1730,7,FALSE)</f>
        <v>Karley</v>
      </c>
      <c r="H43" s="1" t="str">
        <f>VLOOKUP(H41,Qry_Rpt_Section_F!$C$2:'Qry_Rpt_Section_F'!$J$1730,7,FALSE)</f>
        <v>Auer</v>
      </c>
      <c r="I43" s="1" t="str">
        <f>VLOOKUP(I41,Qry_Rpt_Section_F!$C$2:'Qry_Rpt_Section_F'!$J$1730,7,FALSE)</f>
        <v>Auer</v>
      </c>
      <c r="J43" s="1" t="str">
        <f>VLOOKUP(J41,Qry_Rpt_Section_F!$C$2:'Qry_Rpt_Section_F'!$J$1730,7,FALSE)</f>
        <v>Corsetti</v>
      </c>
      <c r="K43" s="1" t="str">
        <f>VLOOKUP(K41,Qry_Rpt_Section_F!$C$2:'Qry_Rpt_Section_F'!$J$1730,7,FALSE)</f>
        <v>Corsetti</v>
      </c>
      <c r="L43" s="1" t="str">
        <f>VLOOKUP(L41,Qry_Rpt_Section_F!$C$2:'Qry_Rpt_Section_F'!$J$1730,7,FALSE)</f>
        <v>Corsetti</v>
      </c>
      <c r="M43" s="1" t="str">
        <f>VLOOKUP(M41,Qry_Rpt_Section_F!$C$2:'Qry_Rpt_Section_F'!$J$1730,7,FALSE)</f>
        <v>Hewitt</v>
      </c>
      <c r="N43" s="1" t="str">
        <f>VLOOKUP(N41,Qry_Rpt_Section_F!$C$2:'Qry_Rpt_Section_F'!$J$1730,7,FALSE)</f>
        <v>Owen</v>
      </c>
      <c r="O43" s="1" t="str">
        <f>VLOOKUP(O41,Qry_Rpt_Section_F!$C$2:'Qry_Rpt_Section_F'!$J$1730,7,FALSE)</f>
        <v>Ott</v>
      </c>
      <c r="P43" s="1" t="str">
        <f>VLOOKUP(P41,Qry_Rpt_Section_F!$C$2:'Qry_Rpt_Section_F'!$J$1730,7,FALSE)</f>
        <v>Miller</v>
      </c>
      <c r="Q43" s="1" t="str">
        <f>VLOOKUP(Q41,Qry_Rpt_Section_F!$C$2:'Qry_Rpt_Section_F'!$J$1730,7,FALSE)</f>
        <v>Ott</v>
      </c>
      <c r="R43" s="1" t="str">
        <f>VLOOKUP(R41,Qry_Rpt_Section_F!$C$2:'Qry_Rpt_Section_F'!$J$1730,7,FALSE)</f>
        <v>Ott</v>
      </c>
      <c r="S43" s="1" t="str">
        <f>VLOOKUP(S41,Qry_Rpt_Section_F!$C$2:'Qry_Rpt_Section_F'!$J$1730,7,FALSE)</f>
        <v>Ostrye</v>
      </c>
      <c r="T43" s="1" t="str">
        <f>VLOOKUP(T41,Qry_Rpt_Section_F!$C$2:'Qry_Rpt_Section_F'!$J$1730,7,FALSE)</f>
        <v>Lincoln</v>
      </c>
      <c r="U43" s="1" t="str">
        <f>VLOOKUP(U41,Qry_Rpt_Section_F!$C$2:'Qry_Rpt_Section_F'!$J$1730,7,FALSE)</f>
        <v>Lincoln</v>
      </c>
      <c r="V43" s="1" t="str">
        <f>VLOOKUP(V41,Qry_Rpt_Section_F!$C$2:'Qry_Rpt_Section_F'!$J$1730,7,FALSE)</f>
        <v>Diamond</v>
      </c>
      <c r="W43" s="1" t="str">
        <f>VLOOKUP(W41,Qry_Rpt_Section_F!$C$2:'Qry_Rpt_Section_F'!$J$1730,7,FALSE)</f>
        <v>Diamond</v>
      </c>
      <c r="X43" s="1" t="str">
        <f>VLOOKUP(X41,Qry_Rpt_Section_F!$C$2:'Qry_Rpt_Section_F'!$J$1730,7,FALSE)</f>
        <v>Frankenberger</v>
      </c>
      <c r="Y43" s="1" t="str">
        <f>VLOOKUP(Y41,Qry_Rpt_Section_F!$C$2:'Qry_Rpt_Section_F'!$J$1730,7,FALSE)</f>
        <v>Cole</v>
      </c>
      <c r="Z43" s="1" t="str">
        <f>VLOOKUP(Z41,Qry_Rpt_Section_F!$C$2:'Qry_Rpt_Section_F'!$J$1730,7,FALSE)</f>
        <v>Anderson Jr.</v>
      </c>
      <c r="AA43" s="1" t="str">
        <f>VLOOKUP(AA41,Qry_Rpt_Section_F!$C$2:'Qry_Rpt_Section_F'!$J$1730,7,FALSE)</f>
        <v>Anderson</v>
      </c>
      <c r="AB43" s="1" t="str">
        <f>VLOOKUP(AB41,Qry_Rpt_Section_F!$C$2:'Qry_Rpt_Section_F'!$J$1730,7,FALSE)</f>
        <v>Garnier</v>
      </c>
      <c r="AC43" s="1" t="str">
        <f>VLOOKUP(AC41,Qry_Rpt_Section_F!$C$2:'Qry_Rpt_Section_F'!$J$1730,7,FALSE)</f>
        <v>Garnier</v>
      </c>
      <c r="AD43" s="1" t="str">
        <f>VLOOKUP(AD41,Qry_Rpt_Section_F!$C$2:'Qry_Rpt_Section_F'!$J$1730,7,FALSE)</f>
        <v>Newell</v>
      </c>
      <c r="AE43" s="1" t="str">
        <f>VLOOKUP(AE41,Qry_Rpt_Section_F!$C$2:'Qry_Rpt_Section_F'!$J$1730,7,FALSE)</f>
        <v>Newell</v>
      </c>
      <c r="AF43" s="1" t="str">
        <f>VLOOKUP(AF41,Qry_Rpt_Section_F!$C$2:'Qry_Rpt_Section_F'!$J$1730,7,FALSE)</f>
        <v>Harty</v>
      </c>
      <c r="AG43" s="1" t="str">
        <f>VLOOKUP(AG41,Qry_Rpt_Section_F!$C$2:'Qry_Rpt_Section_F'!$J$1730,7,FALSE)</f>
        <v>Harty</v>
      </c>
      <c r="AH43" s="1" t="str">
        <f>VLOOKUP(AH41,Qry_Rpt_Section_F!$C$2:'Qry_Rpt_Section_F'!$J$1730,7,FALSE)</f>
        <v>Ross</v>
      </c>
      <c r="AI43" s="1" t="str">
        <f>VLOOKUP(AI41,Qry_Rpt_Section_F!$C$2:'Qry_Rpt_Section_F'!$J$1730,7,FALSE)</f>
        <v>Ross</v>
      </c>
      <c r="AJ43" s="1" t="str">
        <f>VLOOKUP(AJ41,Qry_Rpt_Section_F!$C$2:'Qry_Rpt_Section_F'!$J$1730,7,FALSE)</f>
        <v>Lockhart</v>
      </c>
      <c r="AK43" s="1" t="str">
        <f>VLOOKUP(AK41,Qry_Rpt_Section_F!$C$2:'Qry_Rpt_Section_F'!$J$1730,7,FALSE)</f>
        <v>Lockhart, MD</v>
      </c>
      <c r="AL43" s="1" t="str">
        <f>VLOOKUP(AL41,Qry_Rpt_Section_F!$C$2:'Qry_Rpt_Section_F'!$J$1730,7,FALSE)</f>
        <v>McNeil</v>
      </c>
      <c r="AM43" s="1" t="str">
        <f>VLOOKUP(AM41,Qry_Rpt_Section_F!$C$2:'Qry_Rpt_Section_F'!$J$1730,7,FALSE)</f>
        <v>Matsko</v>
      </c>
      <c r="AN43" s="1" t="str">
        <f>VLOOKUP(AN41,Qry_Rpt_Section_F!$C$2:'Qry_Rpt_Section_F'!$J$1730,7,FALSE)</f>
        <v>Wheeler</v>
      </c>
      <c r="AO43" s="1" t="str">
        <f>VLOOKUP(AO41,Qry_Rpt_Section_F!$C$2:'Qry_Rpt_Section_F'!$J$1730,7,FALSE)</f>
        <v>Wheeler</v>
      </c>
      <c r="AP43" s="1" t="str">
        <f>VLOOKUP(AP41,Qry_Rpt_Section_F!$C$2:'Qry_Rpt_Section_F'!$J$1730,7,FALSE)</f>
        <v>Steines</v>
      </c>
      <c r="AQ43" s="1" t="str">
        <f>VLOOKUP(AQ41,Qry_Rpt_Section_F!$C$2:'Qry_Rpt_Section_F'!$J$1730,7,FALSE)</f>
        <v>Borden</v>
      </c>
      <c r="AR43" s="1" t="str">
        <f>VLOOKUP(AR41,Qry_Rpt_Section_F!$C$2:'Qry_Rpt_Section_F'!$J$1730,7,FALSE)</f>
        <v>Simpson</v>
      </c>
      <c r="AS43" s="1" t="str">
        <f>VLOOKUP(AS41,Qry_Rpt_Section_F!$C$2:'Qry_Rpt_Section_F'!$J$1730,7,FALSE)</f>
        <v>Bernadel</v>
      </c>
      <c r="AT43" s="1" t="str">
        <f>VLOOKUP(AT41,Qry_Rpt_Section_F!$C$2:'Qry_Rpt_Section_F'!$J$1730,7,FALSE)</f>
        <v>Lyman</v>
      </c>
      <c r="AU43" s="1" t="str">
        <f>VLOOKUP(AU41,Qry_Rpt_Section_F!$C$2:'Qry_Rpt_Section_F'!$J$1730,7,FALSE)</f>
        <v>Cregan</v>
      </c>
      <c r="AV43" s="1" t="str">
        <f>VLOOKUP(AV41,Qry_Rpt_Section_F!$C$2:'Qry_Rpt_Section_F'!$J$1730,7,FALSE)</f>
        <v>Cregan</v>
      </c>
      <c r="AW43" s="1" t="str">
        <f>VLOOKUP(AW41,Qry_Rpt_Section_F!$C$2:'Qry_Rpt_Section_F'!$J$1730,7,FALSE)</f>
        <v>Cregan</v>
      </c>
      <c r="AX43" s="1" t="str">
        <f>VLOOKUP(AX41,Qry_Rpt_Section_F!$C$2:'Qry_Rpt_Section_F'!$J$1730,7,FALSE)</f>
        <v>Czebatol</v>
      </c>
      <c r="AY43" s="1" t="str">
        <f>VLOOKUP(AY41,Qry_Rpt_Section_F!$C$2:'Qry_Rpt_Section_F'!$J$1730,7,FALSE)</f>
        <v>Czebatol</v>
      </c>
      <c r="AZ43" s="1" t="str">
        <f>VLOOKUP(AZ41,Qry_Rpt_Section_F!$C$2:'Qry_Rpt_Section_F'!$J$1730,7,FALSE)</f>
        <v>Johnstone</v>
      </c>
      <c r="BA43" s="1" t="str">
        <f>VLOOKUP(BA41,Qry_Rpt_Section_F!$C$2:'Qry_Rpt_Section_F'!$J$1730,7,FALSE)</f>
        <v>Enders</v>
      </c>
      <c r="BB43" s="1" t="str">
        <f>VLOOKUP(BB41,Qry_Rpt_Section_F!$C$2:'Qry_Rpt_Section_F'!$J$1730,7,FALSE)</f>
        <v>Lamica</v>
      </c>
      <c r="BC43" s="1" t="str">
        <f>VLOOKUP(BC41,Qry_Rpt_Section_F!$C$2:'Qry_Rpt_Section_F'!$J$1730,7,FALSE)</f>
        <v>Lamica</v>
      </c>
      <c r="BD43" s="1" t="str">
        <f>VLOOKUP(BD41,Qry_Rpt_Section_F!$C$2:'Qry_Rpt_Section_F'!$J$1730,7,FALSE)</f>
        <v>Peckham</v>
      </c>
      <c r="BE43" s="1" t="str">
        <f>VLOOKUP(BE41,Qry_Rpt_Section_F!$C$2:'Qry_Rpt_Section_F'!$J$1730,7,FALSE)</f>
        <v>Peckham</v>
      </c>
      <c r="BF43" s="1" t="str">
        <f>VLOOKUP(BF41,Qry_Rpt_Section_F!$C$2:'Qry_Rpt_Section_F'!$J$1730,7,FALSE)</f>
        <v>New Jr.</v>
      </c>
      <c r="BG43" s="1" t="str">
        <f>VLOOKUP(BG41,Qry_Rpt_Section_F!$C$2:'Qry_Rpt_Section_F'!$J$1730,7,FALSE)</f>
        <v>New</v>
      </c>
      <c r="BH43" s="1" t="str">
        <f>VLOOKUP(BH41,Qry_Rpt_Section_F!$C$2:'Qry_Rpt_Section_F'!$J$1730,7,FALSE)</f>
        <v>Bowerman</v>
      </c>
      <c r="BI43" s="1" t="str">
        <f>VLOOKUP(BI41,Qry_Rpt_Section_F!$C$2:'Qry_Rpt_Section_F'!$J$1730,7,FALSE)</f>
        <v>Bowerman</v>
      </c>
      <c r="BJ43" s="2" t="e">
        <f>VLOOKUP(BJ41,Qry_Rpt_Section_F!$C$2:'Qry_Rpt_Section_F'!$J$1730,7,FALSE)</f>
        <v>#N/A</v>
      </c>
      <c r="BK43" s="2" t="e">
        <f>VLOOKUP(BK41,Qry_Rpt_Section_F!$C$2:'Qry_Rpt_Section_F'!$J$1730,7,FALSE)</f>
        <v>#N/A</v>
      </c>
      <c r="BL43" s="2" t="e">
        <f>VLOOKUP(BL41,Qry_Rpt_Section_F!$C$2:'Qry_Rpt_Section_F'!$J$1730,7,FALSE)</f>
        <v>#N/A</v>
      </c>
      <c r="BM43" s="2" t="e">
        <f>VLOOKUP(BM41,Qry_Rpt_Section_F!$C$2:'Qry_Rpt_Section_F'!$J$1730,7,FALSE)</f>
        <v>#N/A</v>
      </c>
      <c r="BN43" s="2" t="e">
        <f>VLOOKUP(BN41,Qry_Rpt_Section_F!$C$2:'Qry_Rpt_Section_F'!$J$1730,7,FALSE)</f>
        <v>#N/A</v>
      </c>
      <c r="BO43" s="2" t="e">
        <f>VLOOKUP(BO41,Qry_Rpt_Section_F!$C$2:'Qry_Rpt_Section_F'!$J$1730,7,FALSE)</f>
        <v>#N/A</v>
      </c>
      <c r="BP43" s="2" t="e">
        <f>VLOOKUP(BP41,Qry_Rpt_Section_F!$C$2:'Qry_Rpt_Section_F'!$J$1730,7,FALSE)</f>
        <v>#N/A</v>
      </c>
      <c r="BQ43" s="2" t="e">
        <f>VLOOKUP(BQ41,Qry_Rpt_Section_F!$C$2:'Qry_Rpt_Section_F'!$J$1730,7,FALSE)</f>
        <v>#N/A</v>
      </c>
      <c r="BR43" s="1" t="str">
        <f>VLOOKUP(BR41,Qry_Rpt_Section_F!$C$2:'Qry_Rpt_Section_F'!$J$1730,7,FALSE)</f>
        <v>Hayes</v>
      </c>
      <c r="BS43" s="1" t="str">
        <f>VLOOKUP(BS41,Qry_Rpt_Section_F!$C$2:'Qry_Rpt_Section_F'!$J$1730,7,FALSE)</f>
        <v>Hayes</v>
      </c>
      <c r="BT43" s="1" t="str">
        <f>VLOOKUP(BT41,Qry_Rpt_Section_F!$C$2:'Qry_Rpt_Section_F'!$J$1730,7,FALSE)</f>
        <v>Pazyck</v>
      </c>
      <c r="BU43" s="1" t="str">
        <f>VLOOKUP(BU41,Qry_Rpt_Section_F!$C$2:'Qry_Rpt_Section_F'!$J$1730,7,FALSE)</f>
        <v>Pazyck</v>
      </c>
      <c r="BV43" s="1" t="str">
        <f>VLOOKUP(BV41,Qry_Rpt_Section_F!$C$2:'Qry_Rpt_Section_F'!$J$1730,7,FALSE)</f>
        <v>Imfelt</v>
      </c>
      <c r="BW43" s="1" t="str">
        <f>VLOOKUP(BW41,Qry_Rpt_Section_F!$C$2:'Qry_Rpt_Section_F'!$J$1730,7,FALSE)</f>
        <v>Offen</v>
      </c>
      <c r="BX43" s="1" t="str">
        <f>VLOOKUP(BX41,Qry_Rpt_Section_F!$C$2:'Qry_Rpt_Section_F'!$J$1730,7,FALSE)</f>
        <v>Miller</v>
      </c>
      <c r="BY43" s="1" t="str">
        <f>VLOOKUP(BY41,Qry_Rpt_Section_F!$C$2:'Qry_Rpt_Section_F'!$J$1730,7,FALSE)</f>
        <v>Miller</v>
      </c>
      <c r="BZ43" s="1" t="str">
        <f>VLOOKUP(BZ41,Qry_Rpt_Section_F!$C$2:'Qry_Rpt_Section_F'!$J$1730,7,FALSE)</f>
        <v>Hepperle Jr.</v>
      </c>
      <c r="CA43" s="1" t="str">
        <f>VLOOKUP(CA41,Qry_Rpt_Section_F!$C$2:'Qry_Rpt_Section_F'!$J$1730,7,FALSE)</f>
        <v>Monroe</v>
      </c>
      <c r="CB43" s="1" t="str">
        <f>VLOOKUP(CB41,Qry_Rpt_Section_F!$C$2:'Qry_Rpt_Section_F'!$J$1730,7,FALSE)</f>
        <v>Monroe</v>
      </c>
      <c r="CC43" s="1" t="str">
        <f>VLOOKUP(CC41,Qry_Rpt_Section_F!$C$2:'Qry_Rpt_Section_F'!$J$1730,7,FALSE)</f>
        <v>Monroe</v>
      </c>
      <c r="CD43" s="1" t="str">
        <f>VLOOKUP(CD41,Qry_Rpt_Section_F!$C$2:'Qry_Rpt_Section_F'!$J$1730,7,FALSE)</f>
        <v>Springstead</v>
      </c>
      <c r="CE43" s="1" t="str">
        <f>VLOOKUP(CE41,Qry_Rpt_Section_F!$C$2:'Qry_Rpt_Section_F'!$J$1730,7,FALSE)</f>
        <v>Buck</v>
      </c>
      <c r="CF43" s="1" t="str">
        <f>VLOOKUP(CF41,Qry_Rpt_Section_F!$C$2:'Qry_Rpt_Section_F'!$J$1730,7,FALSE)</f>
        <v>DeWitt</v>
      </c>
      <c r="CG43" s="1" t="str">
        <f>VLOOKUP(CG41,Qry_Rpt_Section_F!$C$2:'Qry_Rpt_Section_F'!$J$1730,7,FALSE)</f>
        <v>DeWitt</v>
      </c>
      <c r="CH43" s="1" t="str">
        <f>VLOOKUP(CH41,Qry_Rpt_Section_F!$C$2:'Qry_Rpt_Section_F'!$J$1730,7,FALSE)</f>
        <v>Hurley Sr.</v>
      </c>
      <c r="CI43" s="1" t="str">
        <f>VLOOKUP(CI41,Qry_Rpt_Section_F!$C$2:'Qry_Rpt_Section_F'!$J$1730,7,FALSE)</f>
        <v>Schneiter</v>
      </c>
      <c r="CJ43" s="1" t="str">
        <f>VLOOKUP(CJ41,Qry_Rpt_Section_F!$C$2:'Qry_Rpt_Section_F'!$J$1730,7,FALSE)</f>
        <v>Manard</v>
      </c>
      <c r="CK43" s="1" t="str">
        <f>VLOOKUP(CK41,Qry_Rpt_Section_F!$C$2:'Qry_Rpt_Section_F'!$J$1730,7,FALSE)</f>
        <v>Manard</v>
      </c>
      <c r="CL43" s="1" t="str">
        <f>VLOOKUP(CL41,Qry_Rpt_Section_F!$C$2:'Qry_Rpt_Section_F'!$J$1730,7,FALSE)</f>
        <v>McCrae</v>
      </c>
      <c r="CM43" s="1" t="str">
        <f>VLOOKUP(CM41,Qry_Rpt_Section_F!$C$2:'Qry_Rpt_Section_F'!$J$1730,7,FALSE)</f>
        <v>McCrae</v>
      </c>
      <c r="CN43" s="1" t="str">
        <f>VLOOKUP(CN41,Qry_Rpt_Section_F!$C$2:'Qry_Rpt_Section_F'!$J$1730,7,FALSE)</f>
        <v>Hodge</v>
      </c>
      <c r="CO43" s="1" t="str">
        <f>VLOOKUP(CO41,Qry_Rpt_Section_F!$C$2:'Qry_Rpt_Section_F'!$J$1730,7,FALSE)</f>
        <v>Pike</v>
      </c>
      <c r="CP43" s="1" t="str">
        <f>VLOOKUP(CP41,Qry_Rpt_Section_F!$C$2:'Qry_Rpt_Section_F'!$J$1730,7,FALSE)</f>
        <v>Every</v>
      </c>
      <c r="CQ43" s="1" t="str">
        <f>VLOOKUP(CQ41,Qry_Rpt_Section_F!$C$2:'Qry_Rpt_Section_F'!$J$1730,7,FALSE)</f>
        <v>Every</v>
      </c>
      <c r="CR43" s="1" t="str">
        <f>VLOOKUP(CR41,Qry_Rpt_Section_F!$C$2:'Qry_Rpt_Section_F'!$J$1730,7,FALSE)</f>
        <v>Every</v>
      </c>
      <c r="CS43" s="1" t="str">
        <f>VLOOKUP(CS41,Qry_Rpt_Section_F!$C$2:'Qry_Rpt_Section_F'!$J$1730,7,FALSE)</f>
        <v>Every</v>
      </c>
      <c r="CT43" s="1" t="str">
        <f>VLOOKUP(CT41,Qry_Rpt_Section_F!$C$2:'Qry_Rpt_Section_F'!$J$1730,7,FALSE)</f>
        <v>Chapman</v>
      </c>
      <c r="CU43" s="1" t="str">
        <f>VLOOKUP(CU41,Qry_Rpt_Section_F!$C$2:'Qry_Rpt_Section_F'!$J$1730,7,FALSE)</f>
        <v>Chapman</v>
      </c>
      <c r="CV43" s="1" t="str">
        <f>VLOOKUP(CV41,Qry_Rpt_Section_F!$C$2:'Qry_Rpt_Section_F'!$J$1730,7,FALSE)</f>
        <v>Chapman</v>
      </c>
      <c r="CW43" s="1" t="str">
        <f>VLOOKUP(CW41,Qry_Rpt_Section_F!$C$2:'Qry_Rpt_Section_F'!$J$1730,7,FALSE)</f>
        <v>Loiacano</v>
      </c>
      <c r="CX43" s="1" t="str">
        <f>VLOOKUP(CX41,Qry_Rpt_Section_F!$C$2:'Qry_Rpt_Section_F'!$J$1730,7,FALSE)</f>
        <v>Reynolds Jr.</v>
      </c>
      <c r="CY43" s="1" t="str">
        <f>VLOOKUP(CY41,Qry_Rpt_Section_F!$C$2:'Qry_Rpt_Section_F'!$J$1730,7,FALSE)</f>
        <v>Reynolds</v>
      </c>
      <c r="CZ43" s="1" t="str">
        <f>VLOOKUP(CZ41,Qry_Rpt_Section_F!$C$2:'Qry_Rpt_Section_F'!$J$1730,7,FALSE)</f>
        <v>Miller</v>
      </c>
      <c r="DA43" s="1" t="str">
        <f>VLOOKUP(DA41,Qry_Rpt_Section_F!$C$2:'Qry_Rpt_Section_F'!$J$1730,7,FALSE)</f>
        <v>Miller</v>
      </c>
      <c r="DB43" s="1" t="str">
        <f>VLOOKUP(DB41,Qry_Rpt_Section_F!$C$2:'Qry_Rpt_Section_F'!$J$1730,7,FALSE)</f>
        <v>Colberg</v>
      </c>
      <c r="DC43" s="1" t="str">
        <f>VLOOKUP(DC41,Qry_Rpt_Section_F!$C$2:'Qry_Rpt_Section_F'!$J$1730,7,FALSE)</f>
        <v>Bianchi</v>
      </c>
      <c r="DD43" s="1" t="str">
        <f>VLOOKUP(DD41,Qry_Rpt_Section_F!$C$2:'Qry_Rpt_Section_F'!$J$1730,7,FALSE)</f>
        <v>Benner</v>
      </c>
      <c r="DE43" s="1" t="str">
        <f>VLOOKUP(DE41,Qry_Rpt_Section_F!$C$2:'Qry_Rpt_Section_F'!$J$1730,7,FALSE)</f>
        <v>Benner</v>
      </c>
      <c r="DF43" s="1" t="str">
        <f>VLOOKUP(DF41,Qry_Rpt_Section_F!$C$2:'Qry_Rpt_Section_F'!$J$1730,7,FALSE)</f>
        <v>Johnson Jr.</v>
      </c>
      <c r="DG43" s="1" t="str">
        <f>VLOOKUP(DG41,Qry_Rpt_Section_F!$C$2:'Qry_Rpt_Section_F'!$J$1730,7,FALSE)</f>
        <v>Curran</v>
      </c>
      <c r="DH43" s="1" t="str">
        <f>VLOOKUP(DH41,Qry_Rpt_Section_F!$C$2:'Qry_Rpt_Section_F'!$J$1730,7,FALSE)</f>
        <v>Curran</v>
      </c>
      <c r="DI43" s="1" t="str">
        <f>VLOOKUP(DI41,Qry_Rpt_Section_F!$C$2:'Qry_Rpt_Section_F'!$J$1730,7,FALSE)</f>
        <v>Hummel</v>
      </c>
      <c r="DJ43" s="1" t="str">
        <f>VLOOKUP(DJ41,Qry_Rpt_Section_F!$C$2:'Qry_Rpt_Section_F'!$J$1730,7,FALSE)</f>
        <v>Juif</v>
      </c>
      <c r="DK43" s="1" t="str">
        <f>VLOOKUP(DK41,Qry_Rpt_Section_F!$C$2:'Qry_Rpt_Section_F'!$J$1730,7,FALSE)</f>
        <v>Juif</v>
      </c>
      <c r="DL43" s="1" t="str">
        <f>VLOOKUP(DL41,Qry_Rpt_Section_F!$C$2:'Qry_Rpt_Section_F'!$J$1730,7,FALSE)</f>
        <v>Kenyon</v>
      </c>
      <c r="DM43" s="1" t="str">
        <f>VLOOKUP(DM41,Qry_Rpt_Section_F!$C$2:'Qry_Rpt_Section_F'!$J$1730,7,FALSE)</f>
        <v>Juif-Hendriquez</v>
      </c>
      <c r="DN43" s="1" t="str">
        <f>VLOOKUP(DN41,Qry_Rpt_Section_F!$C$2:'Qry_Rpt_Section_F'!$J$1800,7,FALSE)</f>
        <v>Kester</v>
      </c>
      <c r="DO43" s="1" t="str">
        <f>VLOOKUP(DO41,Qry_Rpt_Section_F!$C$2:'Qry_Rpt_Section_F'!$J$1800,7,FALSE)</f>
        <v>Kester</v>
      </c>
      <c r="DP43" s="1" t="str">
        <f>VLOOKUP(DP41,Qry_Rpt_Section_F!$C$2:'Qry_Rpt_Section_F'!$J$1800,7,FALSE)</f>
        <v>Shean</v>
      </c>
      <c r="DQ43" s="1" t="str">
        <f>VLOOKUP(DQ41,Qry_Rpt_Section_F!$C$2:'Qry_Rpt_Section_F'!$J$1800,7,FALSE)</f>
        <v>Shean</v>
      </c>
      <c r="DR43" s="1" t="str">
        <f>VLOOKUP(DR41,Qry_Rpt_Section_F!$C$2:'Qry_Rpt_Section_F'!$J$1800,7,FALSE)</f>
        <v>Barber</v>
      </c>
      <c r="DS43" s="1" t="str">
        <f>VLOOKUP(DS41,Qry_Rpt_Section_F!$C$2:'Qry_Rpt_Section_F'!$J$1800,7,FALSE)</f>
        <v>Barber</v>
      </c>
      <c r="DT43" s="1" t="str">
        <f>VLOOKUP(DT41,Qry_Rpt_Section_F!$C$2:'Qry_Rpt_Section_F'!$J$1800,7,FALSE)</f>
        <v>Senn</v>
      </c>
      <c r="DU43" s="1" t="str">
        <f>VLOOKUP(DU41,Qry_Rpt_Section_F!$C$2:'Qry_Rpt_Section_F'!$J$1800,7,FALSE)</f>
        <v>Rizzo</v>
      </c>
      <c r="DV43" s="1" t="str">
        <f>VLOOKUP(DV41,Qry_Rpt_Section_F!$C$2:'Qry_Rpt_Section_F'!$J$1800,7,FALSE)</f>
        <v>McGill</v>
      </c>
      <c r="DW43" s="1" t="str">
        <f>VLOOKUP(DW41,Qry_Rpt_Section_F!$C$2:'Qry_Rpt_Section_F'!$J$1800,7,FALSE)</f>
        <v>Stoddard</v>
      </c>
      <c r="DX43" s="1" t="str">
        <f>VLOOKUP(DX41,Qry_Rpt_Section_F!$C$2:'Qry_Rpt_Section_F'!$J$1800,7,FALSE)</f>
        <v>Stoddard</v>
      </c>
      <c r="DY43" s="1" t="str">
        <f>VLOOKUP(DY41,Qry_Rpt_Section_F!$C$2:'Qry_Rpt_Section_F'!$J$1800,7,FALSE)</f>
        <v>Stoddard</v>
      </c>
      <c r="DZ43" s="1" t="str">
        <f>VLOOKUP(DZ41,Qry_Rpt_Section_F!$C$2:'Qry_Rpt_Section_F'!$J$1800,7,FALSE)</f>
        <v>Scahill</v>
      </c>
      <c r="EA43" s="1" t="str">
        <f>VLOOKUP(EA41,Qry_Rpt_Section_F!$C$2:'Qry_Rpt_Section_F'!$J$1800,7,FALSE)</f>
        <v>Scahill</v>
      </c>
      <c r="EB43" s="1" t="str">
        <f>VLOOKUP(EB41,Qry_Rpt_Section_F!$C$2:'Qry_Rpt_Section_F'!$J$1800,7,FALSE)</f>
        <v>Vik</v>
      </c>
      <c r="EC43" s="1" t="str">
        <f>VLOOKUP(EC41,Qry_Rpt_Section_F!$C$2:'Qry_Rpt_Section_F'!$J$1800,7,FALSE)</f>
        <v>Vik</v>
      </c>
      <c r="ED43" s="1" t="str">
        <f>VLOOKUP(ED41,Qry_Rpt_Section_F!$C$2:'Qry_Rpt_Section_F'!$J$1800,7,FALSE)</f>
        <v>Nichols</v>
      </c>
      <c r="EE43" s="1" t="str">
        <f>VLOOKUP(EE41,Qry_Rpt_Section_F!$C$2:'Qry_Rpt_Section_F'!$J$1800,7,FALSE)</f>
        <v>Tougas Sr.</v>
      </c>
      <c r="EF43" s="1" t="str">
        <f>VLOOKUP(EF41,Qry_Rpt_Section_F!$C$2:'Qry_Rpt_Section_F'!$J$1800,7,FALSE)</f>
        <v>Tougas</v>
      </c>
      <c r="EG43" s="1" t="str">
        <f>VLOOKUP(EG41,Qry_Rpt_Section_F!$C$2:'Qry_Rpt_Section_F'!$J$1800,7,FALSE)</f>
        <v>Tougas Jr.</v>
      </c>
      <c r="EH43" s="1" t="str">
        <f>VLOOKUP(EH41,Qry_Rpt_Section_F!$C$2:'Qry_Rpt_Section_F'!$J$1800,7,FALSE)</f>
        <v>Davis</v>
      </c>
      <c r="EI43" s="1" t="str">
        <f>VLOOKUP(EI41,Qry_Rpt_Section_F!$C$2:'Qry_Rpt_Section_F'!$J$1800,7,FALSE)</f>
        <v>Davis</v>
      </c>
      <c r="EJ43" s="1" t="str">
        <f>VLOOKUP(EJ41,Qry_Rpt_Section_F!$C$2:'Qry_Rpt_Section_F'!$J$1800,7,FALSE)</f>
        <v>Davis</v>
      </c>
      <c r="EK43" s="1" t="str">
        <f>VLOOKUP(EK41,Qry_Rpt_Section_F!$C$2:'Qry_Rpt_Section_F'!$J$1800,7,FALSE)</f>
        <v>Davis</v>
      </c>
    </row>
    <row r="44" spans="1:142" x14ac:dyDescent="0.2">
      <c r="A44" s="4" t="s">
        <v>891</v>
      </c>
      <c r="B44" s="1" t="str">
        <f>VLOOKUP(B41,Qry_Rpt_Section_F!$C$2:'Qry_Rpt_Section_F'!$J$1730,8,FALSE)</f>
        <v>Kevin</v>
      </c>
      <c r="C44" s="1" t="str">
        <f>VLOOKUP(C41,Qry_Rpt_Section_F!$C$2:'Qry_Rpt_Section_F'!$J$1730,8,FALSE)</f>
        <v>Tammy</v>
      </c>
      <c r="D44" s="1" t="str">
        <f>VLOOKUP(D41,Qry_Rpt_Section_F!$C$2:'Qry_Rpt_Section_F'!$J$1730,8,FALSE)</f>
        <v>Arthur</v>
      </c>
      <c r="E44" s="1" t="str">
        <f>VLOOKUP(E41,Qry_Rpt_Section_F!$C$2:'Qry_Rpt_Section_F'!$J$1730,8,FALSE)</f>
        <v>Sonya</v>
      </c>
      <c r="F44" s="1" t="str">
        <f>VLOOKUP(F41,Qry_Rpt_Section_F!$C$2:'Qry_Rpt_Section_F'!$J$1730,8,FALSE)</f>
        <v>Arthur</v>
      </c>
      <c r="G44" s="1" t="str">
        <f>VLOOKUP(G41,Qry_Rpt_Section_F!$C$2:'Qry_Rpt_Section_F'!$J$1730,8,FALSE)</f>
        <v>Norma</v>
      </c>
      <c r="H44" s="1" t="str">
        <f>VLOOKUP(H41,Qry_Rpt_Section_F!$C$2:'Qry_Rpt_Section_F'!$J$1730,8,FALSE)</f>
        <v>Edward</v>
      </c>
      <c r="I44" s="1" t="str">
        <f>VLOOKUP(I41,Qry_Rpt_Section_F!$C$2:'Qry_Rpt_Section_F'!$J$1730,8,FALSE)</f>
        <v>Jean</v>
      </c>
      <c r="J44" s="1" t="str">
        <f>VLOOKUP(J41,Qry_Rpt_Section_F!$C$2:'Qry_Rpt_Section_F'!$J$1730,8,FALSE)</f>
        <v>Richard</v>
      </c>
      <c r="K44" s="1" t="str">
        <f>VLOOKUP(K41,Qry_Rpt_Section_F!$C$2:'Qry_Rpt_Section_F'!$J$1730,8,FALSE)</f>
        <v>Mafalda</v>
      </c>
      <c r="L44" s="1" t="str">
        <f>VLOOKUP(L41,Qry_Rpt_Section_F!$C$2:'Qry_Rpt_Section_F'!$J$1730,8,FALSE)</f>
        <v>Richard</v>
      </c>
      <c r="M44" s="1" t="str">
        <f>VLOOKUP(M41,Qry_Rpt_Section_F!$C$2:'Qry_Rpt_Section_F'!$J$1730,8,FALSE)</f>
        <v>Charles</v>
      </c>
      <c r="N44" s="1" t="str">
        <f>VLOOKUP(N41,Qry_Rpt_Section_F!$C$2:'Qry_Rpt_Section_F'!$J$1730,8,FALSE)</f>
        <v>Marie</v>
      </c>
      <c r="O44" s="1" t="str">
        <f>VLOOKUP(O41,Qry_Rpt_Section_F!$C$2:'Qry_Rpt_Section_F'!$J$1730,8,FALSE)</f>
        <v>David</v>
      </c>
      <c r="P44" s="1" t="str">
        <f>VLOOKUP(P41,Qry_Rpt_Section_F!$C$2:'Qry_Rpt_Section_F'!$J$1730,8,FALSE)</f>
        <v>Carolyn</v>
      </c>
      <c r="Q44" s="1" t="str">
        <f>VLOOKUP(Q41,Qry_Rpt_Section_F!$C$2:'Qry_Rpt_Section_F'!$J$1730,8,FALSE)</f>
        <v>Monica</v>
      </c>
      <c r="R44" s="1" t="str">
        <f>VLOOKUP(R41,Qry_Rpt_Section_F!$C$2:'Qry_Rpt_Section_F'!$J$1730,8,FALSE)</f>
        <v>Neal</v>
      </c>
      <c r="S44" s="1" t="str">
        <f>VLOOKUP(S41,Qry_Rpt_Section_F!$C$2:'Qry_Rpt_Section_F'!$J$1730,8,FALSE)</f>
        <v>Carol</v>
      </c>
      <c r="T44" s="1" t="str">
        <f>VLOOKUP(T41,Qry_Rpt_Section_F!$C$2:'Qry_Rpt_Section_F'!$J$1730,8,FALSE)</f>
        <v>Franklin</v>
      </c>
      <c r="U44" s="1" t="str">
        <f>VLOOKUP(U41,Qry_Rpt_Section_F!$C$2:'Qry_Rpt_Section_F'!$J$1730,8,FALSE)</f>
        <v>Deborah</v>
      </c>
      <c r="V44" s="1" t="str">
        <f>VLOOKUP(V41,Qry_Rpt_Section_F!$C$2:'Qry_Rpt_Section_F'!$J$1730,8,FALSE)</f>
        <v>Peter</v>
      </c>
      <c r="W44" s="1" t="str">
        <f>VLOOKUP(W41,Qry_Rpt_Section_F!$C$2:'Qry_Rpt_Section_F'!$J$1730,8,FALSE)</f>
        <v>Mildred</v>
      </c>
      <c r="X44" s="1" t="str">
        <f>VLOOKUP(X41,Qry_Rpt_Section_F!$C$2:'Qry_Rpt_Section_F'!$J$1730,8,FALSE)</f>
        <v>Lee</v>
      </c>
      <c r="Y44" s="1" t="str">
        <f>VLOOKUP(Y41,Qry_Rpt_Section_F!$C$2:'Qry_Rpt_Section_F'!$J$1730,8,FALSE)</f>
        <v>Sylvia</v>
      </c>
      <c r="Z44" s="1" t="str">
        <f>VLOOKUP(Z41,Qry_Rpt_Section_F!$C$2:'Qry_Rpt_Section_F'!$J$1730,8,FALSE)</f>
        <v>Gerald</v>
      </c>
      <c r="AA44" s="1" t="str">
        <f>VLOOKUP(AA41,Qry_Rpt_Section_F!$C$2:'Qry_Rpt_Section_F'!$J$1730,8,FALSE)</f>
        <v>Renee</v>
      </c>
      <c r="AB44" s="1" t="str">
        <f>VLOOKUP(AB41,Qry_Rpt_Section_F!$C$2:'Qry_Rpt_Section_F'!$J$1730,8,FALSE)</f>
        <v>Dawn</v>
      </c>
      <c r="AC44" s="1" t="str">
        <f>VLOOKUP(AC41,Qry_Rpt_Section_F!$C$2:'Qry_Rpt_Section_F'!$J$1730,8,FALSE)</f>
        <v>Randy</v>
      </c>
      <c r="AD44" s="1" t="str">
        <f>VLOOKUP(AD41,Qry_Rpt_Section_F!$C$2:'Qry_Rpt_Section_F'!$J$1730,8,FALSE)</f>
        <v>Patrick</v>
      </c>
      <c r="AE44" s="1" t="str">
        <f>VLOOKUP(AE41,Qry_Rpt_Section_F!$C$2:'Qry_Rpt_Section_F'!$J$1730,8,FALSE)</f>
        <v>Stacie</v>
      </c>
      <c r="AF44" s="1" t="str">
        <f>VLOOKUP(AF41,Qry_Rpt_Section_F!$C$2:'Qry_Rpt_Section_F'!$J$1730,8,FALSE)</f>
        <v>Richard</v>
      </c>
      <c r="AG44" s="1" t="str">
        <f>VLOOKUP(AG41,Qry_Rpt_Section_F!$C$2:'Qry_Rpt_Section_F'!$J$1730,8,FALSE)</f>
        <v>Sandra</v>
      </c>
      <c r="AH44" s="1" t="str">
        <f>VLOOKUP(AH41,Qry_Rpt_Section_F!$C$2:'Qry_Rpt_Section_F'!$J$1730,8,FALSE)</f>
        <v>Clarence</v>
      </c>
      <c r="AI44" s="1" t="str">
        <f>VLOOKUP(AI41,Qry_Rpt_Section_F!$C$2:'Qry_Rpt_Section_F'!$J$1730,8,FALSE)</f>
        <v>Gladys</v>
      </c>
      <c r="AJ44" s="1" t="str">
        <f>VLOOKUP(AJ41,Qry_Rpt_Section_F!$C$2:'Qry_Rpt_Section_F'!$J$1730,8,FALSE)</f>
        <v>Carl</v>
      </c>
      <c r="AK44" s="1" t="str">
        <f>VLOOKUP(AK41,Qry_Rpt_Section_F!$C$2:'Qry_Rpt_Section_F'!$J$1730,8,FALSE)</f>
        <v>Forrest</v>
      </c>
      <c r="AL44" s="1" t="str">
        <f>VLOOKUP(AL41,Qry_Rpt_Section_F!$C$2:'Qry_Rpt_Section_F'!$J$1730,8,FALSE)</f>
        <v>Marguerite</v>
      </c>
      <c r="AM44" s="1" t="str">
        <f>VLOOKUP(AM41,Qry_Rpt_Section_F!$C$2:'Qry_Rpt_Section_F'!$J$1730,8,FALSE)</f>
        <v>Anna</v>
      </c>
      <c r="AN44" s="1" t="str">
        <f>VLOOKUP(AN41,Qry_Rpt_Section_F!$C$2:'Qry_Rpt_Section_F'!$J$1730,8,FALSE)</f>
        <v>Raymond</v>
      </c>
      <c r="AO44" s="1" t="str">
        <f>VLOOKUP(AO41,Qry_Rpt_Section_F!$C$2:'Qry_Rpt_Section_F'!$J$1730,8,FALSE)</f>
        <v>Patricia</v>
      </c>
      <c r="AP44" s="1" t="str">
        <f>VLOOKUP(AP41,Qry_Rpt_Section_F!$C$2:'Qry_Rpt_Section_F'!$J$1730,8,FALSE)</f>
        <v>George</v>
      </c>
      <c r="AQ44" s="1" t="str">
        <f>VLOOKUP(AQ41,Qry_Rpt_Section_F!$C$2:'Qry_Rpt_Section_F'!$J$1730,8,FALSE)</f>
        <v>Ruth</v>
      </c>
      <c r="AR44" s="1" t="str">
        <f>VLOOKUP(AR41,Qry_Rpt_Section_F!$C$2:'Qry_Rpt_Section_F'!$J$1730,8,FALSE)</f>
        <v>Roger</v>
      </c>
      <c r="AS44" s="1" t="str">
        <f>VLOOKUP(AS41,Qry_Rpt_Section_F!$C$2:'Qry_Rpt_Section_F'!$J$1730,8,FALSE)</f>
        <v>Almoide</v>
      </c>
      <c r="AT44" s="1" t="str">
        <f>VLOOKUP(AT41,Qry_Rpt_Section_F!$C$2:'Qry_Rpt_Section_F'!$J$1730,8,FALSE)</f>
        <v>William</v>
      </c>
      <c r="AU44" s="1" t="str">
        <f>VLOOKUP(AU41,Qry_Rpt_Section_F!$C$2:'Qry_Rpt_Section_F'!$J$1730,8,FALSE)</f>
        <v>Thomas</v>
      </c>
      <c r="AV44" s="1" t="str">
        <f>VLOOKUP(AV41,Qry_Rpt_Section_F!$C$2:'Qry_Rpt_Section_F'!$J$1730,8,FALSE)</f>
        <v>Anne</v>
      </c>
      <c r="AW44" s="1" t="str">
        <f>VLOOKUP(AW41,Qry_Rpt_Section_F!$C$2:'Qry_Rpt_Section_F'!$J$1730,8,FALSE)</f>
        <v>Gary</v>
      </c>
      <c r="AX44" s="1" t="str">
        <f>VLOOKUP(AX41,Qry_Rpt_Section_F!$C$2:'Qry_Rpt_Section_F'!$J$1730,8,FALSE)</f>
        <v>Edward</v>
      </c>
      <c r="AY44" s="1" t="str">
        <f>VLOOKUP(AY41,Qry_Rpt_Section_F!$C$2:'Qry_Rpt_Section_F'!$J$1730,8,FALSE)</f>
        <v>Marion</v>
      </c>
      <c r="AZ44" s="1" t="str">
        <f>VLOOKUP(AZ41,Qry_Rpt_Section_F!$C$2:'Qry_Rpt_Section_F'!$J$1730,8,FALSE)</f>
        <v>Helen</v>
      </c>
      <c r="BA44" s="1" t="str">
        <f>VLOOKUP(BA41,Qry_Rpt_Section_F!$C$2:'Qry_Rpt_Section_F'!$J$1730,8,FALSE)</f>
        <v>Alma</v>
      </c>
      <c r="BB44" s="1" t="str">
        <f>VLOOKUP(BB41,Qry_Rpt_Section_F!$C$2:'Qry_Rpt_Section_F'!$J$1730,8,FALSE)</f>
        <v>Robert</v>
      </c>
      <c r="BC44" s="1" t="str">
        <f>VLOOKUP(BC41,Qry_Rpt_Section_F!$C$2:'Qry_Rpt_Section_F'!$J$1730,8,FALSE)</f>
        <v>Suzanne</v>
      </c>
      <c r="BD44" s="1" t="str">
        <f>VLOOKUP(BD41,Qry_Rpt_Section_F!$C$2:'Qry_Rpt_Section_F'!$J$1730,8,FALSE)</f>
        <v>Jack</v>
      </c>
      <c r="BE44" s="1" t="str">
        <f>VLOOKUP(BE41,Qry_Rpt_Section_F!$C$2:'Qry_Rpt_Section_F'!$J$1730,8,FALSE)</f>
        <v>Saundra</v>
      </c>
      <c r="BF44" s="1" t="str">
        <f>VLOOKUP(BF41,Qry_Rpt_Section_F!$C$2:'Qry_Rpt_Section_F'!$J$1730,8,FALSE)</f>
        <v>Ray</v>
      </c>
      <c r="BG44" s="1" t="str">
        <f>VLOOKUP(BG41,Qry_Rpt_Section_F!$C$2:'Qry_Rpt_Section_F'!$J$1730,8,FALSE)</f>
        <v>Eleanor</v>
      </c>
      <c r="BH44" s="1" t="str">
        <f>VLOOKUP(BH41,Qry_Rpt_Section_F!$C$2:'Qry_Rpt_Section_F'!$J$1730,8,FALSE)</f>
        <v>Harold</v>
      </c>
      <c r="BI44" s="1" t="str">
        <f>VLOOKUP(BI41,Qry_Rpt_Section_F!$C$2:'Qry_Rpt_Section_F'!$J$1730,8,FALSE)</f>
        <v>Ida</v>
      </c>
      <c r="BJ44" s="2" t="e">
        <f>VLOOKUP(BJ41,Qry_Rpt_Section_F!$C$2:'Qry_Rpt_Section_F'!$J$1730,8,FALSE)</f>
        <v>#N/A</v>
      </c>
      <c r="BK44" s="2" t="e">
        <f>VLOOKUP(BK41,Qry_Rpt_Section_F!$C$2:'Qry_Rpt_Section_F'!$J$1730,8,FALSE)</f>
        <v>#N/A</v>
      </c>
      <c r="BL44" s="2" t="e">
        <f>VLOOKUP(BL41,Qry_Rpt_Section_F!$C$2:'Qry_Rpt_Section_F'!$J$1730,8,FALSE)</f>
        <v>#N/A</v>
      </c>
      <c r="BM44" s="2" t="e">
        <f>VLOOKUP(BM41,Qry_Rpt_Section_F!$C$2:'Qry_Rpt_Section_F'!$J$1730,8,FALSE)</f>
        <v>#N/A</v>
      </c>
      <c r="BN44" s="2" t="e">
        <f>VLOOKUP(BN41,Qry_Rpt_Section_F!$C$2:'Qry_Rpt_Section_F'!$J$1730,8,FALSE)</f>
        <v>#N/A</v>
      </c>
      <c r="BO44" s="2" t="e">
        <f>VLOOKUP(BO41,Qry_Rpt_Section_F!$C$2:'Qry_Rpt_Section_F'!$J$1730,8,FALSE)</f>
        <v>#N/A</v>
      </c>
      <c r="BP44" s="2" t="e">
        <f>VLOOKUP(BP41,Qry_Rpt_Section_F!$C$2:'Qry_Rpt_Section_F'!$J$1730,8,FALSE)</f>
        <v>#N/A</v>
      </c>
      <c r="BQ44" s="2" t="e">
        <f>VLOOKUP(BQ41,Qry_Rpt_Section_F!$C$2:'Qry_Rpt_Section_F'!$J$1730,8,FALSE)</f>
        <v>#N/A</v>
      </c>
      <c r="BR44" s="1" t="str">
        <f>VLOOKUP(BR41,Qry_Rpt_Section_F!$C$2:'Qry_Rpt_Section_F'!$J$1730,8,FALSE)</f>
        <v>Stewart</v>
      </c>
      <c r="BS44" s="1" t="str">
        <f>VLOOKUP(BS41,Qry_Rpt_Section_F!$C$2:'Qry_Rpt_Section_F'!$J$1730,8,FALSE)</f>
        <v>Bernice</v>
      </c>
      <c r="BT44" s="1" t="str">
        <f>VLOOKUP(BT41,Qry_Rpt_Section_F!$C$2:'Qry_Rpt_Section_F'!$J$1730,8,FALSE)</f>
        <v>Matthew</v>
      </c>
      <c r="BU44" s="1" t="str">
        <f>VLOOKUP(BU41,Qry_Rpt_Section_F!$C$2:'Qry_Rpt_Section_F'!$J$1730,8,FALSE)</f>
        <v>Patricia</v>
      </c>
      <c r="BV44" s="1" t="str">
        <f>VLOOKUP(BV41,Qry_Rpt_Section_F!$C$2:'Qry_Rpt_Section_F'!$J$1730,8,FALSE)</f>
        <v>Robert</v>
      </c>
      <c r="BW44" s="1" t="str">
        <f>VLOOKUP(BW41,Qry_Rpt_Section_F!$C$2:'Qry_Rpt_Section_F'!$J$1730,8,FALSE)</f>
        <v>Gary</v>
      </c>
      <c r="BX44" s="1" t="str">
        <f>VLOOKUP(BX41,Qry_Rpt_Section_F!$C$2:'Qry_Rpt_Section_F'!$J$1730,8,FALSE)</f>
        <v>Robert</v>
      </c>
      <c r="BY44" s="1" t="str">
        <f>VLOOKUP(BY41,Qry_Rpt_Section_F!$C$2:'Qry_Rpt_Section_F'!$J$1730,8,FALSE)</f>
        <v>Kathleen</v>
      </c>
      <c r="BZ44" s="1" t="str">
        <f>VLOOKUP(BZ41,Qry_Rpt_Section_F!$C$2:'Qry_Rpt_Section_F'!$J$1730,8,FALSE)</f>
        <v>William</v>
      </c>
      <c r="CA44" s="1" t="str">
        <f>VLOOKUP(CA41,Qry_Rpt_Section_F!$C$2:'Qry_Rpt_Section_F'!$J$1730,8,FALSE)</f>
        <v>Debbie</v>
      </c>
      <c r="CB44" s="1" t="str">
        <f>VLOOKUP(CB41,Qry_Rpt_Section_F!$C$2:'Qry_Rpt_Section_F'!$J$1730,8,FALSE)</f>
        <v>Larry</v>
      </c>
      <c r="CC44" s="1" t="str">
        <f>VLOOKUP(CC41,Qry_Rpt_Section_F!$C$2:'Qry_Rpt_Section_F'!$J$1730,8,FALSE)</f>
        <v>Judy</v>
      </c>
      <c r="CD44" s="1" t="str">
        <f>VLOOKUP(CD41,Qry_Rpt_Section_F!$C$2:'Qry_Rpt_Section_F'!$J$1730,8,FALSE)</f>
        <v>John</v>
      </c>
      <c r="CE44" s="1" t="str">
        <f>VLOOKUP(CE41,Qry_Rpt_Section_F!$C$2:'Qry_Rpt_Section_F'!$J$1730,8,FALSE)</f>
        <v>Elizabeth</v>
      </c>
      <c r="CF44" s="1" t="str">
        <f>VLOOKUP(CF41,Qry_Rpt_Section_F!$C$2:'Qry_Rpt_Section_F'!$J$1730,8,FALSE)</f>
        <v>Eugene</v>
      </c>
      <c r="CG44" s="1" t="str">
        <f>VLOOKUP(CG41,Qry_Rpt_Section_F!$C$2:'Qry_Rpt_Section_F'!$J$1730,8,FALSE)</f>
        <v>Alice</v>
      </c>
      <c r="CH44" s="1" t="str">
        <f>VLOOKUP(CH41,Qry_Rpt_Section_F!$C$2:'Qry_Rpt_Section_F'!$J$1730,8,FALSE)</f>
        <v>Robert,</v>
      </c>
      <c r="CI44" s="1" t="str">
        <f>VLOOKUP(CI41,Qry_Rpt_Section_F!$C$2:'Qry_Rpt_Section_F'!$J$1730,8,FALSE)</f>
        <v>John</v>
      </c>
      <c r="CJ44" s="1" t="str">
        <f>VLOOKUP(CJ41,Qry_Rpt_Section_F!$C$2:'Qry_Rpt_Section_F'!$J$1730,8,FALSE)</f>
        <v>Robert</v>
      </c>
      <c r="CK44" s="1" t="str">
        <f>VLOOKUP(CK41,Qry_Rpt_Section_F!$C$2:'Qry_Rpt_Section_F'!$J$1730,8,FALSE)</f>
        <v>Angelina</v>
      </c>
      <c r="CL44" s="1" t="str">
        <f>VLOOKUP(CL41,Qry_Rpt_Section_F!$C$2:'Qry_Rpt_Section_F'!$J$1730,8,FALSE)</f>
        <v>Robert</v>
      </c>
      <c r="CM44" s="1" t="str">
        <f>VLOOKUP(CM41,Qry_Rpt_Section_F!$C$2:'Qry_Rpt_Section_F'!$J$1730,8,FALSE)</f>
        <v>Amy</v>
      </c>
      <c r="CN44" s="1" t="str">
        <f>VLOOKUP(CN41,Qry_Rpt_Section_F!$C$2:'Qry_Rpt_Section_F'!$J$1730,8,FALSE)</f>
        <v>Leona</v>
      </c>
      <c r="CO44" s="1" t="str">
        <f>VLOOKUP(CO41,Qry_Rpt_Section_F!$C$2:'Qry_Rpt_Section_F'!$J$1730,8,FALSE)</f>
        <v>Lowell</v>
      </c>
      <c r="CP44" s="1" t="str">
        <f>VLOOKUP(CP41,Qry_Rpt_Section_F!$C$2:'Qry_Rpt_Section_F'!$J$1730,8,FALSE)</f>
        <v>Katelynn</v>
      </c>
      <c r="CQ44" s="1" t="str">
        <f>VLOOKUP(CQ41,Qry_Rpt_Section_F!$C$2:'Qry_Rpt_Section_F'!$J$1730,8,FALSE)</f>
        <v>David</v>
      </c>
      <c r="CR44" s="1" t="str">
        <f>VLOOKUP(CR41,Qry_Rpt_Section_F!$C$2:'Qry_Rpt_Section_F'!$J$1730,8,FALSE)</f>
        <v>Family</v>
      </c>
      <c r="CS44" s="1" t="str">
        <f>VLOOKUP(CS41,Qry_Rpt_Section_F!$C$2:'Qry_Rpt_Section_F'!$J$1730,8,FALSE)</f>
        <v>Sharon</v>
      </c>
      <c r="CT44" s="1" t="str">
        <f>VLOOKUP(CT41,Qry_Rpt_Section_F!$C$2:'Qry_Rpt_Section_F'!$J$1730,8,FALSE)</f>
        <v>Gaye</v>
      </c>
      <c r="CU44" s="1" t="str">
        <f>VLOOKUP(CU41,Qry_Rpt_Section_F!$C$2:'Qry_Rpt_Section_F'!$J$1730,8,FALSE)</f>
        <v>Gaye</v>
      </c>
      <c r="CV44" s="1" t="str">
        <f>VLOOKUP(CV41,Qry_Rpt_Section_F!$C$2:'Qry_Rpt_Section_F'!$J$1730,8,FALSE)</f>
        <v>Gaye</v>
      </c>
      <c r="CW44" s="1" t="str">
        <f>VLOOKUP(CW41,Qry_Rpt_Section_F!$C$2:'Qry_Rpt_Section_F'!$J$1730,8,FALSE)</f>
        <v>Erik</v>
      </c>
      <c r="CX44" s="1" t="str">
        <f>VLOOKUP(CX41,Qry_Rpt_Section_F!$C$2:'Qry_Rpt_Section_F'!$J$1730,8,FALSE)</f>
        <v>Adelbert</v>
      </c>
      <c r="CY44" s="1" t="str">
        <f>VLOOKUP(CY41,Qry_Rpt_Section_F!$C$2:'Qry_Rpt_Section_F'!$J$1730,8,FALSE)</f>
        <v>Evelyn</v>
      </c>
      <c r="CZ44" s="1" t="str">
        <f>VLOOKUP(CZ41,Qry_Rpt_Section_F!$C$2:'Qry_Rpt_Section_F'!$J$1730,8,FALSE)</f>
        <v>William</v>
      </c>
      <c r="DA44" s="1" t="str">
        <f>VLOOKUP(DA41,Qry_Rpt_Section_F!$C$2:'Qry_Rpt_Section_F'!$J$1730,8,FALSE)</f>
        <v>Catherine</v>
      </c>
      <c r="DB44" s="1" t="str">
        <f>VLOOKUP(DB41,Qry_Rpt_Section_F!$C$2:'Qry_Rpt_Section_F'!$J$1730,8,FALSE)</f>
        <v>Nicolajs</v>
      </c>
      <c r="DC44" s="1" t="str">
        <f>VLOOKUP(DC41,Qry_Rpt_Section_F!$C$2:'Qry_Rpt_Section_F'!$J$1730,8,FALSE)</f>
        <v>Melissa</v>
      </c>
      <c r="DD44" s="1" t="str">
        <f>VLOOKUP(DD41,Qry_Rpt_Section_F!$C$2:'Qry_Rpt_Section_F'!$J$1730,8,FALSE)</f>
        <v>Edwin</v>
      </c>
      <c r="DE44" s="1" t="str">
        <f>VLOOKUP(DE41,Qry_Rpt_Section_F!$C$2:'Qry_Rpt_Section_F'!$J$1730,8,FALSE)</f>
        <v>Maryellen</v>
      </c>
      <c r="DF44" s="1" t="str">
        <f>VLOOKUP(DF41,Qry_Rpt_Section_F!$C$2:'Qry_Rpt_Section_F'!$J$1730,8,FALSE)</f>
        <v>Howard</v>
      </c>
      <c r="DG44" s="1" t="str">
        <f>VLOOKUP(DG41,Qry_Rpt_Section_F!$C$2:'Qry_Rpt_Section_F'!$J$1730,8,FALSE)</f>
        <v>Karen</v>
      </c>
      <c r="DH44" s="1" t="str">
        <f>VLOOKUP(DH41,Qry_Rpt_Section_F!$C$2:'Qry_Rpt_Section_F'!$J$1730,8,FALSE)</f>
        <v>Karen</v>
      </c>
      <c r="DI44" s="1" t="str">
        <f>VLOOKUP(DI41,Qry_Rpt_Section_F!$C$2:'Qry_Rpt_Section_F'!$J$1730,8,FALSE)</f>
        <v>Allan</v>
      </c>
      <c r="DJ44" s="1" t="str">
        <f>VLOOKUP(DJ41,Qry_Rpt_Section_F!$C$2:'Qry_Rpt_Section_F'!$J$1730,8,FALSE)</f>
        <v>family</v>
      </c>
      <c r="DK44" s="1" t="str">
        <f>VLOOKUP(DK41,Qry_Rpt_Section_F!$C$2:'Qry_Rpt_Section_F'!$J$1730,8,FALSE)</f>
        <v>Helen</v>
      </c>
      <c r="DL44" s="1" t="str">
        <f>VLOOKUP(DL41,Qry_Rpt_Section_F!$C$2:'Qry_Rpt_Section_F'!$J$1730,8,FALSE)</f>
        <v>Joann</v>
      </c>
      <c r="DM44" s="1" t="str">
        <f>VLOOKUP(DM41,Qry_Rpt_Section_F!$C$2:'Qry_Rpt_Section_F'!$J$1730,8,FALSE)</f>
        <v>Kathleen</v>
      </c>
      <c r="DN44" s="1" t="str">
        <f>VLOOKUP(DN41,Qry_Rpt_Section_F!$C$2:'Qry_Rpt_Section_F'!$J$1800,8,FALSE)</f>
        <v>Joseph</v>
      </c>
      <c r="DO44" s="1" t="str">
        <f>VLOOKUP(DO41,Qry_Rpt_Section_F!$C$2:'Qry_Rpt_Section_F'!$J$1800,8,FALSE)</f>
        <v>Joycelyn</v>
      </c>
      <c r="DP44" s="1" t="str">
        <f>VLOOKUP(DP41,Qry_Rpt_Section_F!$C$2:'Qry_Rpt_Section_F'!$J$1800,8,FALSE)</f>
        <v>Robert</v>
      </c>
      <c r="DQ44" s="1" t="str">
        <f>VLOOKUP(DQ41,Qry_Rpt_Section_F!$C$2:'Qry_Rpt_Section_F'!$J$1800,8,FALSE)</f>
        <v>Dorothy</v>
      </c>
      <c r="DR44" s="1" t="str">
        <f>VLOOKUP(DR41,Qry_Rpt_Section_F!$C$2:'Qry_Rpt_Section_F'!$J$1800,8,FALSE)</f>
        <v>James</v>
      </c>
      <c r="DS44" s="1" t="str">
        <f>VLOOKUP(DS41,Qry_Rpt_Section_F!$C$2:'Qry_Rpt_Section_F'!$J$1800,8,FALSE)</f>
        <v>Margaret</v>
      </c>
      <c r="DT44" s="1" t="str">
        <f>VLOOKUP(DT41,Qry_Rpt_Section_F!$C$2:'Qry_Rpt_Section_F'!$J$1800,8,FALSE)</f>
        <v>Mae</v>
      </c>
      <c r="DU44" s="1" t="str">
        <f>VLOOKUP(DU41,Qry_Rpt_Section_F!$C$2:'Qry_Rpt_Section_F'!$J$1800,8,FALSE)</f>
        <v>Joseph</v>
      </c>
      <c r="DV44" s="1" t="str">
        <f>VLOOKUP(DV41,Qry_Rpt_Section_F!$C$2:'Qry_Rpt_Section_F'!$J$1800,8,FALSE)</f>
        <v>Dolores</v>
      </c>
      <c r="DW44" s="1" t="str">
        <f>VLOOKUP(DW41,Qry_Rpt_Section_F!$C$2:'Qry_Rpt_Section_F'!$J$1800,8,FALSE)</f>
        <v>Robert</v>
      </c>
      <c r="DX44" s="1" t="str">
        <f>VLOOKUP(DX41,Qry_Rpt_Section_F!$C$2:'Qry_Rpt_Section_F'!$J$1800,8,FALSE)</f>
        <v>Cheryl</v>
      </c>
      <c r="DY44" s="1" t="str">
        <f>VLOOKUP(DY41,Qry_Rpt_Section_F!$C$2:'Qry_Rpt_Section_F'!$J$1800,8,FALSE)</f>
        <v>Benjamin</v>
      </c>
      <c r="DZ44" s="1" t="str">
        <f>VLOOKUP(DZ41,Qry_Rpt_Section_F!$C$2:'Qry_Rpt_Section_F'!$J$1800,8,FALSE)</f>
        <v>John</v>
      </c>
      <c r="EA44" s="1" t="str">
        <f>VLOOKUP(EA41,Qry_Rpt_Section_F!$C$2:'Qry_Rpt_Section_F'!$J$1800,8,FALSE)</f>
        <v>Linda</v>
      </c>
      <c r="EB44" s="1" t="str">
        <f>VLOOKUP(EB41,Qry_Rpt_Section_F!$C$2:'Qry_Rpt_Section_F'!$J$1800,8,FALSE)</f>
        <v>Clarence</v>
      </c>
      <c r="EC44" s="1" t="str">
        <f>VLOOKUP(EC41,Qry_Rpt_Section_F!$C$2:'Qry_Rpt_Section_F'!$J$1800,8,FALSE)</f>
        <v>Halfdan</v>
      </c>
      <c r="ED44" s="1" t="str">
        <f>VLOOKUP(ED41,Qry_Rpt_Section_F!$C$2:'Qry_Rpt_Section_F'!$J$1800,8,FALSE)</f>
        <v>Helen</v>
      </c>
      <c r="EE44" s="1" t="str">
        <f>VLOOKUP(EE41,Qry_Rpt_Section_F!$C$2:'Qry_Rpt_Section_F'!$J$1800,8,FALSE)</f>
        <v>Bruce</v>
      </c>
      <c r="EF44" s="1" t="str">
        <f>VLOOKUP(EF41,Qry_Rpt_Section_F!$C$2:'Qry_Rpt_Section_F'!$J$1800,8,FALSE)</f>
        <v>Serena</v>
      </c>
      <c r="EG44" s="1" t="str">
        <f>VLOOKUP(EG41,Qry_Rpt_Section_F!$C$2:'Qry_Rpt_Section_F'!$J$1800,8,FALSE)</f>
        <v>Bruce</v>
      </c>
      <c r="EH44" s="1" t="str">
        <f>VLOOKUP(EH41,Qry_Rpt_Section_F!$C$2:'Qry_Rpt_Section_F'!$J$1800,8,FALSE)</f>
        <v>Robert</v>
      </c>
      <c r="EI44" s="1" t="str">
        <f>VLOOKUP(EI41,Qry_Rpt_Section_F!$C$2:'Qry_Rpt_Section_F'!$J$1800,8,FALSE)</f>
        <v>Donna</v>
      </c>
      <c r="EJ44" s="1" t="str">
        <f>VLOOKUP(EJ41,Qry_Rpt_Section_F!$C$2:'Qry_Rpt_Section_F'!$J$1800,8,FALSE)</f>
        <v>Family</v>
      </c>
      <c r="EK44" s="1" t="str">
        <f>VLOOKUP(EK41,Qry_Rpt_Section_F!$C$2:'Qry_Rpt_Section_F'!$J$1800,8,FALSE)</f>
        <v>Family</v>
      </c>
    </row>
    <row r="45" spans="1:142" s="15" customFormat="1" ht="15.75" x14ac:dyDescent="0.25">
      <c r="A45" s="13" t="s">
        <v>805</v>
      </c>
      <c r="B45" s="14">
        <f>VLOOKUP(B41,Qry_Rpt_Section_F!$C$2:'Qry_Rpt_Section_F'!$J$1730,2,FALSE)</f>
        <v>72</v>
      </c>
      <c r="C45" s="14">
        <f>VLOOKUP(C41,Qry_Rpt_Section_F!$C$2:'Qry_Rpt_Section_F'!$J$1730,2,FALSE)</f>
        <v>72</v>
      </c>
      <c r="D45" s="14">
        <f>VLOOKUP(D41,Qry_Rpt_Section_F!$C$2:'Qry_Rpt_Section_F'!$J$1730,2,FALSE)</f>
        <v>72</v>
      </c>
      <c r="E45" s="14">
        <f>VLOOKUP(E41,Qry_Rpt_Section_F!$C$2:'Qry_Rpt_Section_F'!$J$1730,2,FALSE)</f>
        <v>72</v>
      </c>
      <c r="F45" s="14">
        <f>VLOOKUP(F41,Qry_Rpt_Section_F!$C$2:'Qry_Rpt_Section_F'!$J$1730,2,FALSE)</f>
        <v>73</v>
      </c>
      <c r="G45" s="14">
        <f>VLOOKUP(G41,Qry_Rpt_Section_F!$C$2:'Qry_Rpt_Section_F'!$J$1730,2,FALSE)</f>
        <v>73</v>
      </c>
      <c r="H45" s="14">
        <f>VLOOKUP(H41,Qry_Rpt_Section_F!$C$2:'Qry_Rpt_Section_F'!$J$1730,2,FALSE)</f>
        <v>73</v>
      </c>
      <c r="I45" s="14">
        <f>VLOOKUP(I41,Qry_Rpt_Section_F!$C$2:'Qry_Rpt_Section_F'!$J$1730,2,FALSE)</f>
        <v>73</v>
      </c>
      <c r="J45" s="14">
        <f>VLOOKUP(J41,Qry_Rpt_Section_F!$C$2:'Qry_Rpt_Section_F'!$J$1730,2,FALSE)</f>
        <v>74</v>
      </c>
      <c r="K45" s="14">
        <f>VLOOKUP(K41,Qry_Rpt_Section_F!$C$2:'Qry_Rpt_Section_F'!$J$1730,2,FALSE)</f>
        <v>74</v>
      </c>
      <c r="L45" s="14">
        <f>VLOOKUP(L41,Qry_Rpt_Section_F!$C$2:'Qry_Rpt_Section_F'!$J$1730,2,FALSE)</f>
        <v>74</v>
      </c>
      <c r="M45" s="14">
        <f>VLOOKUP(M41,Qry_Rpt_Section_F!$C$2:'Qry_Rpt_Section_F'!$J$1730,2,FALSE)</f>
        <v>74</v>
      </c>
      <c r="N45" s="14">
        <f>VLOOKUP(N41,Qry_Rpt_Section_F!$C$2:'Qry_Rpt_Section_F'!$J$1730,2,FALSE)</f>
        <v>75</v>
      </c>
      <c r="O45" s="14">
        <f>VLOOKUP(O41,Qry_Rpt_Section_F!$C$2:'Qry_Rpt_Section_F'!$J$1730,2,FALSE)</f>
        <v>75</v>
      </c>
      <c r="P45" s="14">
        <f>VLOOKUP(P41,Qry_Rpt_Section_F!$C$2:'Qry_Rpt_Section_F'!$J$1730,2,FALSE)</f>
        <v>75</v>
      </c>
      <c r="Q45" s="14">
        <f>VLOOKUP(Q41,Qry_Rpt_Section_F!$C$2:'Qry_Rpt_Section_F'!$J$1730,2,FALSE)</f>
        <v>75</v>
      </c>
      <c r="R45" s="14">
        <f>VLOOKUP(R41,Qry_Rpt_Section_F!$C$2:'Qry_Rpt_Section_F'!$J$1730,2,FALSE)</f>
        <v>76</v>
      </c>
      <c r="S45" s="14">
        <f>VLOOKUP(S41,Qry_Rpt_Section_F!$C$2:'Qry_Rpt_Section_F'!$J$1730,2,FALSE)</f>
        <v>76</v>
      </c>
      <c r="T45" s="14">
        <f>VLOOKUP(T41,Qry_Rpt_Section_F!$C$2:'Qry_Rpt_Section_F'!$J$1730,2,FALSE)</f>
        <v>76</v>
      </c>
      <c r="U45" s="14">
        <f>VLOOKUP(U41,Qry_Rpt_Section_F!$C$2:'Qry_Rpt_Section_F'!$J$1730,2,FALSE)</f>
        <v>76</v>
      </c>
      <c r="V45" s="14">
        <f>VLOOKUP(V41,Qry_Rpt_Section_F!$C$2:'Qry_Rpt_Section_F'!$J$1730,2,FALSE)</f>
        <v>77</v>
      </c>
      <c r="W45" s="14">
        <f>VLOOKUP(W41,Qry_Rpt_Section_F!$C$2:'Qry_Rpt_Section_F'!$J$1730,2,FALSE)</f>
        <v>77</v>
      </c>
      <c r="X45" s="14">
        <f>VLOOKUP(X41,Qry_Rpt_Section_F!$C$2:'Qry_Rpt_Section_F'!$J$1730,2,FALSE)</f>
        <v>77</v>
      </c>
      <c r="Y45" s="14">
        <f>VLOOKUP(Y41,Qry_Rpt_Section_F!$C$2:'Qry_Rpt_Section_F'!$J$1730,2,FALSE)</f>
        <v>77</v>
      </c>
      <c r="Z45" s="14">
        <f>VLOOKUP(Z41,Qry_Rpt_Section_F!$C$2:'Qry_Rpt_Section_F'!$J$1730,2,FALSE)</f>
        <v>78</v>
      </c>
      <c r="AA45" s="14">
        <f>VLOOKUP(AA41,Qry_Rpt_Section_F!$C$2:'Qry_Rpt_Section_F'!$J$1730,2,FALSE)</f>
        <v>78</v>
      </c>
      <c r="AB45" s="14">
        <f>VLOOKUP(AB41,Qry_Rpt_Section_F!$C$2:'Qry_Rpt_Section_F'!$J$1730,2,FALSE)</f>
        <v>78</v>
      </c>
      <c r="AC45" s="14">
        <f>VLOOKUP(AC41,Qry_Rpt_Section_F!$C$2:'Qry_Rpt_Section_F'!$J$1730,2,FALSE)</f>
        <v>78</v>
      </c>
      <c r="AD45" s="14">
        <f>VLOOKUP(AD41,Qry_Rpt_Section_F!$C$2:'Qry_Rpt_Section_F'!$J$1730,2,FALSE)</f>
        <v>79</v>
      </c>
      <c r="AE45" s="14">
        <f>VLOOKUP(AE41,Qry_Rpt_Section_F!$C$2:'Qry_Rpt_Section_F'!$J$1730,2,FALSE)</f>
        <v>79</v>
      </c>
      <c r="AF45" s="14">
        <f>VLOOKUP(AF41,Qry_Rpt_Section_F!$C$2:'Qry_Rpt_Section_F'!$J$1730,2,FALSE)</f>
        <v>79</v>
      </c>
      <c r="AG45" s="14">
        <f>VLOOKUP(AG41,Qry_Rpt_Section_F!$C$2:'Qry_Rpt_Section_F'!$J$1730,2,FALSE)</f>
        <v>79</v>
      </c>
      <c r="AH45" s="14">
        <f>VLOOKUP(AH41,Qry_Rpt_Section_F!$C$2:'Qry_Rpt_Section_F'!$J$1730,2,FALSE)</f>
        <v>80</v>
      </c>
      <c r="AI45" s="14">
        <f>VLOOKUP(AI41,Qry_Rpt_Section_F!$C$2:'Qry_Rpt_Section_F'!$J$1730,2,FALSE)</f>
        <v>80</v>
      </c>
      <c r="AJ45" s="14">
        <f>VLOOKUP(AJ41,Qry_Rpt_Section_F!$C$2:'Qry_Rpt_Section_F'!$J$1730,2,FALSE)</f>
        <v>80</v>
      </c>
      <c r="AK45" s="14">
        <f>VLOOKUP(AK41,Qry_Rpt_Section_F!$C$2:'Qry_Rpt_Section_F'!$J$1730,2,FALSE)</f>
        <v>80</v>
      </c>
      <c r="AL45" s="14">
        <f>VLOOKUP(AL41,Qry_Rpt_Section_F!$C$2:'Qry_Rpt_Section_F'!$J$1730,2,FALSE)</f>
        <v>81</v>
      </c>
      <c r="AM45" s="14">
        <f>VLOOKUP(AM41,Qry_Rpt_Section_F!$C$2:'Qry_Rpt_Section_F'!$J$1730,2,FALSE)</f>
        <v>81</v>
      </c>
      <c r="AN45" s="14">
        <f>VLOOKUP(AN41,Qry_Rpt_Section_F!$C$2:'Qry_Rpt_Section_F'!$J$1730,2,FALSE)</f>
        <v>81</v>
      </c>
      <c r="AO45" s="14">
        <f>VLOOKUP(AO41,Qry_Rpt_Section_F!$C$2:'Qry_Rpt_Section_F'!$J$1730,2,FALSE)</f>
        <v>81</v>
      </c>
      <c r="AP45" s="14">
        <f>VLOOKUP(AP41,Qry_Rpt_Section_F!$C$2:'Qry_Rpt_Section_F'!$J$1730,2,FALSE)</f>
        <v>82</v>
      </c>
      <c r="AQ45" s="14">
        <f>VLOOKUP(AQ41,Qry_Rpt_Section_F!$C$2:'Qry_Rpt_Section_F'!$J$1730,2,FALSE)</f>
        <v>82</v>
      </c>
      <c r="AR45" s="14">
        <f>VLOOKUP(AR41,Qry_Rpt_Section_F!$C$2:'Qry_Rpt_Section_F'!$J$1730,2,FALSE)</f>
        <v>82</v>
      </c>
      <c r="AS45" s="14">
        <f>VLOOKUP(AS41,Qry_Rpt_Section_F!$C$2:'Qry_Rpt_Section_F'!$J$1730,2,FALSE)</f>
        <v>82</v>
      </c>
      <c r="AT45" s="14">
        <f>VLOOKUP(AT41,Qry_Rpt_Section_F!$C$2:'Qry_Rpt_Section_F'!$J$1730,2,FALSE)</f>
        <v>83</v>
      </c>
      <c r="AU45" s="14">
        <f>VLOOKUP(AU41,Qry_Rpt_Section_F!$C$2:'Qry_Rpt_Section_F'!$J$1730,2,FALSE)</f>
        <v>83</v>
      </c>
      <c r="AV45" s="14">
        <f>VLOOKUP(AV41,Qry_Rpt_Section_F!$C$2:'Qry_Rpt_Section_F'!$J$1730,2,FALSE)</f>
        <v>83</v>
      </c>
      <c r="AW45" s="14">
        <f>VLOOKUP(AW41,Qry_Rpt_Section_F!$C$2:'Qry_Rpt_Section_F'!$J$1730,2,FALSE)</f>
        <v>83</v>
      </c>
      <c r="AX45" s="14">
        <f>VLOOKUP(AX41,Qry_Rpt_Section_F!$C$2:'Qry_Rpt_Section_F'!$J$1730,2,FALSE)</f>
        <v>84</v>
      </c>
      <c r="AY45" s="14">
        <f>VLOOKUP(AY41,Qry_Rpt_Section_F!$C$2:'Qry_Rpt_Section_F'!$J$1730,2,FALSE)</f>
        <v>84</v>
      </c>
      <c r="AZ45" s="14">
        <f>VLOOKUP(AZ41,Qry_Rpt_Section_F!$C$2:'Qry_Rpt_Section_F'!$J$1730,2,FALSE)</f>
        <v>84</v>
      </c>
      <c r="BA45" s="14">
        <f>VLOOKUP(BA41,Qry_Rpt_Section_F!$C$2:'Qry_Rpt_Section_F'!$J$1730,2,FALSE)</f>
        <v>84</v>
      </c>
      <c r="BB45" s="14">
        <f>VLOOKUP(BB41,Qry_Rpt_Section_F!$C$2:'Qry_Rpt_Section_F'!$J$1730,2,FALSE)</f>
        <v>85</v>
      </c>
      <c r="BC45" s="14">
        <f>VLOOKUP(BC41,Qry_Rpt_Section_F!$C$2:'Qry_Rpt_Section_F'!$J$1730,2,FALSE)</f>
        <v>85</v>
      </c>
      <c r="BD45" s="14">
        <f>VLOOKUP(BD41,Qry_Rpt_Section_F!$C$2:'Qry_Rpt_Section_F'!$J$1730,2,FALSE)</f>
        <v>85</v>
      </c>
      <c r="BE45" s="14">
        <f>VLOOKUP(BE41,Qry_Rpt_Section_F!$C$2:'Qry_Rpt_Section_F'!$J$1730,2,FALSE)</f>
        <v>85</v>
      </c>
      <c r="BF45" s="14">
        <f>VLOOKUP(BF41,Qry_Rpt_Section_F!$C$2:'Qry_Rpt_Section_F'!$J$1730,2,FALSE)</f>
        <v>86</v>
      </c>
      <c r="BG45" s="14">
        <f>VLOOKUP(BG41,Qry_Rpt_Section_F!$C$2:'Qry_Rpt_Section_F'!$J$1730,2,FALSE)</f>
        <v>86</v>
      </c>
      <c r="BH45" s="14">
        <f>VLOOKUP(BH41,Qry_Rpt_Section_F!$C$2:'Qry_Rpt_Section_F'!$J$1730,2,FALSE)</f>
        <v>86</v>
      </c>
      <c r="BI45" s="14">
        <f>VLOOKUP(BI41,Qry_Rpt_Section_F!$C$2:'Qry_Rpt_Section_F'!$J$1730,2,FALSE)</f>
        <v>86</v>
      </c>
      <c r="BJ45" s="19" t="e">
        <f>VLOOKUP(BJ41,Qry_Rpt_Section_F!$C$2:'Qry_Rpt_Section_F'!$J$1730,2,FALSE)</f>
        <v>#N/A</v>
      </c>
      <c r="BK45" s="19" t="e">
        <f>VLOOKUP(BK41,Qry_Rpt_Section_F!$C$2:'Qry_Rpt_Section_F'!$J$1730,2,FALSE)</f>
        <v>#N/A</v>
      </c>
      <c r="BL45" s="19" t="e">
        <f>VLOOKUP(BL41,Qry_Rpt_Section_F!$C$2:'Qry_Rpt_Section_F'!$J$1730,2,FALSE)</f>
        <v>#N/A</v>
      </c>
      <c r="BM45" s="19" t="e">
        <f>VLOOKUP(BM41,Qry_Rpt_Section_F!$C$2:'Qry_Rpt_Section_F'!$J$1730,2,FALSE)</f>
        <v>#N/A</v>
      </c>
      <c r="BN45" s="19" t="e">
        <f>VLOOKUP(BN41,Qry_Rpt_Section_F!$C$2:'Qry_Rpt_Section_F'!$J$1730,2,FALSE)</f>
        <v>#N/A</v>
      </c>
      <c r="BO45" s="19" t="e">
        <f>VLOOKUP(BO41,Qry_Rpt_Section_F!$C$2:'Qry_Rpt_Section_F'!$J$1730,2,FALSE)</f>
        <v>#N/A</v>
      </c>
      <c r="BP45" s="19" t="e">
        <f>VLOOKUP(BP41,Qry_Rpt_Section_F!$C$2:'Qry_Rpt_Section_F'!$J$1730,2,FALSE)</f>
        <v>#N/A</v>
      </c>
      <c r="BQ45" s="19" t="e">
        <f>VLOOKUP(BQ41,Qry_Rpt_Section_F!$C$2:'Qry_Rpt_Section_F'!$J$1730,2,FALSE)</f>
        <v>#N/A</v>
      </c>
      <c r="BR45" s="14">
        <f>VLOOKUP(BR41,Qry_Rpt_Section_F!$C$2:'Qry_Rpt_Section_F'!$J$1730,2,FALSE)</f>
        <v>89</v>
      </c>
      <c r="BS45" s="14">
        <f>VLOOKUP(BS41,Qry_Rpt_Section_F!$C$2:'Qry_Rpt_Section_F'!$J$1730,2,FALSE)</f>
        <v>89</v>
      </c>
      <c r="BT45" s="14">
        <f>VLOOKUP(BT41,Qry_Rpt_Section_F!$C$2:'Qry_Rpt_Section_F'!$J$1730,2,FALSE)</f>
        <v>89</v>
      </c>
      <c r="BU45" s="14">
        <f>VLOOKUP(BU41,Qry_Rpt_Section_F!$C$2:'Qry_Rpt_Section_F'!$J$1730,2,FALSE)</f>
        <v>89</v>
      </c>
      <c r="BV45" s="14">
        <f>VLOOKUP(BV41,Qry_Rpt_Section_F!$C$2:'Qry_Rpt_Section_F'!$J$1730,2,FALSE)</f>
        <v>90</v>
      </c>
      <c r="BW45" s="14">
        <f>VLOOKUP(BW41,Qry_Rpt_Section_F!$C$2:'Qry_Rpt_Section_F'!$J$1730,2,FALSE)</f>
        <v>90</v>
      </c>
      <c r="BX45" s="14">
        <f>VLOOKUP(BX41,Qry_Rpt_Section_F!$C$2:'Qry_Rpt_Section_F'!$J$1730,2,FALSE)</f>
        <v>90</v>
      </c>
      <c r="BY45" s="14">
        <f>VLOOKUP(BY41,Qry_Rpt_Section_F!$C$2:'Qry_Rpt_Section_F'!$J$1730,2,FALSE)</f>
        <v>90</v>
      </c>
      <c r="BZ45" s="14">
        <f>VLOOKUP(BZ41,Qry_Rpt_Section_F!$C$2:'Qry_Rpt_Section_F'!$J$1730,2,FALSE)</f>
        <v>91</v>
      </c>
      <c r="CA45" s="14">
        <f>VLOOKUP(CA41,Qry_Rpt_Section_F!$C$2:'Qry_Rpt_Section_F'!$J$1730,2,FALSE)</f>
        <v>91</v>
      </c>
      <c r="CB45" s="14">
        <f>VLOOKUP(CB41,Qry_Rpt_Section_F!$C$2:'Qry_Rpt_Section_F'!$J$1730,2,FALSE)</f>
        <v>91</v>
      </c>
      <c r="CC45" s="14">
        <f>VLOOKUP(CC41,Qry_Rpt_Section_F!$C$2:'Qry_Rpt_Section_F'!$J$1730,2,FALSE)</f>
        <v>91</v>
      </c>
      <c r="CD45" s="14">
        <f>VLOOKUP(CD41,Qry_Rpt_Section_F!$C$2:'Qry_Rpt_Section_F'!$J$1730,2,FALSE)</f>
        <v>92</v>
      </c>
      <c r="CE45" s="14">
        <f>VLOOKUP(CE41,Qry_Rpt_Section_F!$C$2:'Qry_Rpt_Section_F'!$J$1730,2,FALSE)</f>
        <v>92</v>
      </c>
      <c r="CF45" s="14">
        <f>VLOOKUP(CF41,Qry_Rpt_Section_F!$C$2:'Qry_Rpt_Section_F'!$J$1730,2,FALSE)</f>
        <v>92</v>
      </c>
      <c r="CG45" s="14">
        <f>VLOOKUP(CG41,Qry_Rpt_Section_F!$C$2:'Qry_Rpt_Section_F'!$J$1730,2,FALSE)</f>
        <v>92</v>
      </c>
      <c r="CH45" s="14">
        <f>VLOOKUP(CH41,Qry_Rpt_Section_F!$C$2:'Qry_Rpt_Section_F'!$J$1730,2,FALSE)</f>
        <v>93</v>
      </c>
      <c r="CI45" s="14">
        <f>VLOOKUP(CI41,Qry_Rpt_Section_F!$C$2:'Qry_Rpt_Section_F'!$J$1730,2,FALSE)</f>
        <v>93</v>
      </c>
      <c r="CJ45" s="14">
        <f>VLOOKUP(CJ41,Qry_Rpt_Section_F!$C$2:'Qry_Rpt_Section_F'!$J$1730,2,FALSE)</f>
        <v>93</v>
      </c>
      <c r="CK45" s="14">
        <f>VLOOKUP(CK41,Qry_Rpt_Section_F!$C$2:'Qry_Rpt_Section_F'!$J$1730,2,FALSE)</f>
        <v>93</v>
      </c>
      <c r="CL45" s="14">
        <f>VLOOKUP(CL41,Qry_Rpt_Section_F!$C$2:'Qry_Rpt_Section_F'!$J$1730,2,FALSE)</f>
        <v>94</v>
      </c>
      <c r="CM45" s="14">
        <f>VLOOKUP(CM41,Qry_Rpt_Section_F!$C$2:'Qry_Rpt_Section_F'!$J$1730,2,FALSE)</f>
        <v>94</v>
      </c>
      <c r="CN45" s="14">
        <f>VLOOKUP(CN41,Qry_Rpt_Section_F!$C$2:'Qry_Rpt_Section_F'!$J$1730,2,FALSE)</f>
        <v>94</v>
      </c>
      <c r="CO45" s="14">
        <f>VLOOKUP(CO41,Qry_Rpt_Section_F!$C$2:'Qry_Rpt_Section_F'!$J$1730,2,FALSE)</f>
        <v>94</v>
      </c>
      <c r="CP45" s="14">
        <f>VLOOKUP(CP41,Qry_Rpt_Section_F!$C$2:'Qry_Rpt_Section_F'!$J$1730,2,FALSE)</f>
        <v>95</v>
      </c>
      <c r="CQ45" s="14">
        <f>VLOOKUP(CQ41,Qry_Rpt_Section_F!$C$2:'Qry_Rpt_Section_F'!$J$1730,2,FALSE)</f>
        <v>95</v>
      </c>
      <c r="CR45" s="14">
        <f>VLOOKUP(CR41,Qry_Rpt_Section_F!$C$2:'Qry_Rpt_Section_F'!$J$1730,2,FALSE)</f>
        <v>95</v>
      </c>
      <c r="CS45" s="14">
        <f>VLOOKUP(CS41,Qry_Rpt_Section_F!$C$2:'Qry_Rpt_Section_F'!$J$1730,2,FALSE)</f>
        <v>95</v>
      </c>
      <c r="CT45" s="14">
        <f>VLOOKUP(CT41,Qry_Rpt_Section_F!$C$2:'Qry_Rpt_Section_F'!$J$1730,2,FALSE)</f>
        <v>96</v>
      </c>
      <c r="CU45" s="14">
        <f>VLOOKUP(CU41,Qry_Rpt_Section_F!$C$2:'Qry_Rpt_Section_F'!$J$1730,2,FALSE)</f>
        <v>96</v>
      </c>
      <c r="CV45" s="14">
        <f>VLOOKUP(CV41,Qry_Rpt_Section_F!$C$2:'Qry_Rpt_Section_F'!$J$1730,2,FALSE)</f>
        <v>96</v>
      </c>
      <c r="CW45" s="14">
        <f>VLOOKUP(CW41,Qry_Rpt_Section_F!$C$2:'Qry_Rpt_Section_F'!$J$1730,2,FALSE)</f>
        <v>96</v>
      </c>
      <c r="CX45" s="14">
        <f>VLOOKUP(CX41,Qry_Rpt_Section_F!$C$2:'Qry_Rpt_Section_F'!$J$1730,2,FALSE)</f>
        <v>97</v>
      </c>
      <c r="CY45" s="14">
        <f>VLOOKUP(CY41,Qry_Rpt_Section_F!$C$2:'Qry_Rpt_Section_F'!$J$1730,2,FALSE)</f>
        <v>97</v>
      </c>
      <c r="CZ45" s="14">
        <f>VLOOKUP(CZ41,Qry_Rpt_Section_F!$C$2:'Qry_Rpt_Section_F'!$J$1730,2,FALSE)</f>
        <v>97</v>
      </c>
      <c r="DA45" s="14">
        <f>VLOOKUP(DA41,Qry_Rpt_Section_F!$C$2:'Qry_Rpt_Section_F'!$J$1730,2,FALSE)</f>
        <v>97</v>
      </c>
      <c r="DB45" s="14">
        <f>VLOOKUP(DB41,Qry_Rpt_Section_F!$C$2:'Qry_Rpt_Section_F'!$J$1730,2,FALSE)</f>
        <v>98</v>
      </c>
      <c r="DC45" s="14">
        <f>VLOOKUP(DC41,Qry_Rpt_Section_F!$C$2:'Qry_Rpt_Section_F'!$J$1730,2,FALSE)</f>
        <v>98</v>
      </c>
      <c r="DD45" s="14">
        <f>VLOOKUP(DD41,Qry_Rpt_Section_F!$C$2:'Qry_Rpt_Section_F'!$J$1730,2,FALSE)</f>
        <v>98</v>
      </c>
      <c r="DE45" s="14">
        <f>VLOOKUP(DE41,Qry_Rpt_Section_F!$C$2:'Qry_Rpt_Section_F'!$J$1730,2,FALSE)</f>
        <v>98</v>
      </c>
      <c r="DF45" s="14">
        <f>VLOOKUP(DF41,Qry_Rpt_Section_F!$C$2:'Qry_Rpt_Section_F'!$J$1730,2,FALSE)</f>
        <v>99</v>
      </c>
      <c r="DG45" s="14">
        <f>VLOOKUP(DG41,Qry_Rpt_Section_F!$C$2:'Qry_Rpt_Section_F'!$J$1730,2,FALSE)</f>
        <v>99</v>
      </c>
      <c r="DH45" s="14">
        <f>VLOOKUP(DH41,Qry_Rpt_Section_F!$C$2:'Qry_Rpt_Section_F'!$J$1730,2,FALSE)</f>
        <v>99</v>
      </c>
      <c r="DI45" s="14">
        <f>VLOOKUP(DI41,Qry_Rpt_Section_F!$C$2:'Qry_Rpt_Section_F'!$J$1730,2,FALSE)</f>
        <v>99</v>
      </c>
      <c r="DJ45" s="14">
        <f>VLOOKUP(DJ41,Qry_Rpt_Section_F!$C$2:'Qry_Rpt_Section_F'!$J$1730,2,FALSE)</f>
        <v>100</v>
      </c>
      <c r="DK45" s="14">
        <f>VLOOKUP(DK41,Qry_Rpt_Section_F!$C$2:'Qry_Rpt_Section_F'!$J$1730,2,FALSE)</f>
        <v>100</v>
      </c>
      <c r="DL45" s="14">
        <f>VLOOKUP(DL41,Qry_Rpt_Section_F!$C$2:'Qry_Rpt_Section_F'!$J$1730,2,FALSE)</f>
        <v>100</v>
      </c>
      <c r="DM45" s="14">
        <f>VLOOKUP(DM41,Qry_Rpt_Section_F!$C$2:'Qry_Rpt_Section_F'!$J$1730,2,FALSE)</f>
        <v>100</v>
      </c>
      <c r="DN45" s="14">
        <f>VLOOKUP(DN41,Qry_Rpt_Section_F!$C$2:'Qry_Rpt_Section_F'!$J$1800,2,FALSE)</f>
        <v>101</v>
      </c>
      <c r="DO45" s="14">
        <f>VLOOKUP(DO41,Qry_Rpt_Section_F!$C$2:'Qry_Rpt_Section_F'!$J$1800,2,FALSE)</f>
        <v>101</v>
      </c>
      <c r="DP45" s="14">
        <f>VLOOKUP(DP41,Qry_Rpt_Section_F!$C$2:'Qry_Rpt_Section_F'!$J$1800,2,FALSE)</f>
        <v>101</v>
      </c>
      <c r="DQ45" s="14">
        <f>VLOOKUP(DQ41,Qry_Rpt_Section_F!$C$2:'Qry_Rpt_Section_F'!$J$1800,2,FALSE)</f>
        <v>101</v>
      </c>
      <c r="DR45" s="14">
        <f>VLOOKUP(DR41,Qry_Rpt_Section_F!$C$2:'Qry_Rpt_Section_F'!$J$1800,2,FALSE)</f>
        <v>102</v>
      </c>
      <c r="DS45" s="14">
        <f>VLOOKUP(DS41,Qry_Rpt_Section_F!$C$2:'Qry_Rpt_Section_F'!$J$1800,2,FALSE)</f>
        <v>102</v>
      </c>
      <c r="DT45" s="14">
        <f>VLOOKUP(DT41,Qry_Rpt_Section_F!$C$2:'Qry_Rpt_Section_F'!$J$1800,2,FALSE)</f>
        <v>102</v>
      </c>
      <c r="DU45" s="14">
        <f>VLOOKUP(DU41,Qry_Rpt_Section_F!$C$2:'Qry_Rpt_Section_F'!$J$1800,2,FALSE)</f>
        <v>102</v>
      </c>
      <c r="DV45" s="14">
        <f>VLOOKUP(DV41,Qry_Rpt_Section_F!$C$2:'Qry_Rpt_Section_F'!$J$1800,2,FALSE)</f>
        <v>103</v>
      </c>
      <c r="DW45" s="14">
        <f>VLOOKUP(DW41,Qry_Rpt_Section_F!$C$2:'Qry_Rpt_Section_F'!$J$1800,2,FALSE)</f>
        <v>103</v>
      </c>
      <c r="DX45" s="14">
        <f>VLOOKUP(DX41,Qry_Rpt_Section_F!$C$2:'Qry_Rpt_Section_F'!$J$1800,2,FALSE)</f>
        <v>103</v>
      </c>
      <c r="DY45" s="14">
        <f>VLOOKUP(DY41,Qry_Rpt_Section_F!$C$2:'Qry_Rpt_Section_F'!$J$1800,2,FALSE)</f>
        <v>103</v>
      </c>
      <c r="DZ45" s="14">
        <f>VLOOKUP(DZ41,Qry_Rpt_Section_F!$C$2:'Qry_Rpt_Section_F'!$J$1800,2,FALSE)</f>
        <v>104</v>
      </c>
      <c r="EA45" s="14">
        <f>VLOOKUP(EA41,Qry_Rpt_Section_F!$C$2:'Qry_Rpt_Section_F'!$J$1800,2,FALSE)</f>
        <v>104</v>
      </c>
      <c r="EB45" s="14">
        <f>VLOOKUP(EB41,Qry_Rpt_Section_F!$C$2:'Qry_Rpt_Section_F'!$J$1800,2,FALSE)</f>
        <v>104</v>
      </c>
      <c r="EC45" s="14">
        <f>VLOOKUP(EC41,Qry_Rpt_Section_F!$C$2:'Qry_Rpt_Section_F'!$J$1800,2,FALSE)</f>
        <v>104</v>
      </c>
      <c r="ED45" s="14">
        <f>VLOOKUP(ED41,Qry_Rpt_Section_F!$C$2:'Qry_Rpt_Section_F'!$J$1800,2,FALSE)</f>
        <v>105</v>
      </c>
      <c r="EE45" s="14">
        <f>VLOOKUP(EE41,Qry_Rpt_Section_F!$C$2:'Qry_Rpt_Section_F'!$J$1800,2,FALSE)</f>
        <v>105</v>
      </c>
      <c r="EF45" s="14">
        <f>VLOOKUP(EF41,Qry_Rpt_Section_F!$C$2:'Qry_Rpt_Section_F'!$J$1800,2,FALSE)</f>
        <v>105</v>
      </c>
      <c r="EG45" s="14">
        <f>VLOOKUP(EG41,Qry_Rpt_Section_F!$C$2:'Qry_Rpt_Section_F'!$J$1800,2,FALSE)</f>
        <v>105</v>
      </c>
      <c r="EH45" s="14">
        <f>VLOOKUP(EH41,Qry_Rpt_Section_F!$C$2:'Qry_Rpt_Section_F'!$J$1800,2,FALSE)</f>
        <v>106</v>
      </c>
      <c r="EI45" s="14">
        <f>VLOOKUP(EI41,Qry_Rpt_Section_F!$C$2:'Qry_Rpt_Section_F'!$J$1800,2,FALSE)</f>
        <v>106</v>
      </c>
      <c r="EJ45" s="14">
        <f>VLOOKUP(EJ41,Qry_Rpt_Section_F!$C$2:'Qry_Rpt_Section_F'!$J$1800,2,FALSE)</f>
        <v>106</v>
      </c>
      <c r="EK45" s="14">
        <f>VLOOKUP(EK41,Qry_Rpt_Section_F!$C$2:'Qry_Rpt_Section_F'!$J$1800,2,FALSE)</f>
        <v>106</v>
      </c>
    </row>
    <row r="46" spans="1:142" s="18" customFormat="1" x14ac:dyDescent="0.2">
      <c r="A46" s="16" t="s">
        <v>806</v>
      </c>
      <c r="B46" s="17">
        <f>VLOOKUP(B41,Qry_Rpt_Section_F!$C$2:'Qry_Rpt_Section_F'!$J$1730,3,FALSE)</f>
        <v>5</v>
      </c>
      <c r="C46" s="17">
        <f>VLOOKUP(C41,Qry_Rpt_Section_F!$C$2:'Qry_Rpt_Section_F'!$J$1730,3,FALSE)</f>
        <v>6</v>
      </c>
      <c r="D46" s="17">
        <f>VLOOKUP(D41,Qry_Rpt_Section_F!$C$2:'Qry_Rpt_Section_F'!$J$1730,3,FALSE)</f>
        <v>7</v>
      </c>
      <c r="E46" s="17">
        <f>VLOOKUP(E41,Qry_Rpt_Section_F!$C$2:'Qry_Rpt_Section_F'!$J$1730,3,FALSE)</f>
        <v>8</v>
      </c>
      <c r="F46" s="17">
        <f>VLOOKUP(F41,Qry_Rpt_Section_F!$C$2:'Qry_Rpt_Section_F'!$J$1730,3,FALSE)</f>
        <v>5</v>
      </c>
      <c r="G46" s="17">
        <f>VLOOKUP(G41,Qry_Rpt_Section_F!$C$2:'Qry_Rpt_Section_F'!$J$1730,3,FALSE)</f>
        <v>6</v>
      </c>
      <c r="H46" s="17">
        <f>VLOOKUP(H41,Qry_Rpt_Section_F!$C$2:'Qry_Rpt_Section_F'!$J$1730,3,FALSE)</f>
        <v>7</v>
      </c>
      <c r="I46" s="17">
        <f>VLOOKUP(I41,Qry_Rpt_Section_F!$C$2:'Qry_Rpt_Section_F'!$J$1730,3,FALSE)</f>
        <v>8</v>
      </c>
      <c r="J46" s="17">
        <f>VLOOKUP(J41,Qry_Rpt_Section_F!$C$2:'Qry_Rpt_Section_F'!$J$1730,3,FALSE)</f>
        <v>5</v>
      </c>
      <c r="K46" s="17">
        <f>VLOOKUP(K41,Qry_Rpt_Section_F!$C$2:'Qry_Rpt_Section_F'!$J$1730,3,FALSE)</f>
        <v>6</v>
      </c>
      <c r="L46" s="17">
        <f>VLOOKUP(L41,Qry_Rpt_Section_F!$C$2:'Qry_Rpt_Section_F'!$J$1730,3,FALSE)</f>
        <v>7</v>
      </c>
      <c r="M46" s="17">
        <f>VLOOKUP(M41,Qry_Rpt_Section_F!$C$2:'Qry_Rpt_Section_F'!$J$1730,3,FALSE)</f>
        <v>8</v>
      </c>
      <c r="N46" s="17">
        <f>VLOOKUP(N41,Qry_Rpt_Section_F!$C$2:'Qry_Rpt_Section_F'!$J$1730,3,FALSE)</f>
        <v>5</v>
      </c>
      <c r="O46" s="17">
        <f>VLOOKUP(O41,Qry_Rpt_Section_F!$C$2:'Qry_Rpt_Section_F'!$J$1730,3,FALSE)</f>
        <v>6</v>
      </c>
      <c r="P46" s="17">
        <f>VLOOKUP(P41,Qry_Rpt_Section_F!$C$2:'Qry_Rpt_Section_F'!$J$1730,3,FALSE)</f>
        <v>7</v>
      </c>
      <c r="Q46" s="17">
        <f>VLOOKUP(Q41,Qry_Rpt_Section_F!$C$2:'Qry_Rpt_Section_F'!$J$1730,3,FALSE)</f>
        <v>8</v>
      </c>
      <c r="R46" s="17">
        <f>VLOOKUP(R41,Qry_Rpt_Section_F!$C$2:'Qry_Rpt_Section_F'!$J$1730,3,FALSE)</f>
        <v>5</v>
      </c>
      <c r="S46" s="17">
        <f>VLOOKUP(S41,Qry_Rpt_Section_F!$C$2:'Qry_Rpt_Section_F'!$J$1730,3,FALSE)</f>
        <v>6</v>
      </c>
      <c r="T46" s="17">
        <f>VLOOKUP(T41,Qry_Rpt_Section_F!$C$2:'Qry_Rpt_Section_F'!$J$1730,3,FALSE)</f>
        <v>7</v>
      </c>
      <c r="U46" s="17">
        <f>VLOOKUP(U41,Qry_Rpt_Section_F!$C$2:'Qry_Rpt_Section_F'!$J$1730,3,FALSE)</f>
        <v>8</v>
      </c>
      <c r="V46" s="17">
        <f>VLOOKUP(V41,Qry_Rpt_Section_F!$C$2:'Qry_Rpt_Section_F'!$J$1730,3,FALSE)</f>
        <v>5</v>
      </c>
      <c r="W46" s="17">
        <f>VLOOKUP(W41,Qry_Rpt_Section_F!$C$2:'Qry_Rpt_Section_F'!$J$1730,3,FALSE)</f>
        <v>6</v>
      </c>
      <c r="X46" s="17">
        <f>VLOOKUP(X41,Qry_Rpt_Section_F!$C$2:'Qry_Rpt_Section_F'!$J$1730,3,FALSE)</f>
        <v>7</v>
      </c>
      <c r="Y46" s="17">
        <f>VLOOKUP(Y41,Qry_Rpt_Section_F!$C$2:'Qry_Rpt_Section_F'!$J$1730,3,FALSE)</f>
        <v>8</v>
      </c>
      <c r="Z46" s="17">
        <f>VLOOKUP(Z41,Qry_Rpt_Section_F!$C$2:'Qry_Rpt_Section_F'!$J$1730,3,FALSE)</f>
        <v>5</v>
      </c>
      <c r="AA46" s="17">
        <f>VLOOKUP(AA41,Qry_Rpt_Section_F!$C$2:'Qry_Rpt_Section_F'!$J$1730,3,FALSE)</f>
        <v>6</v>
      </c>
      <c r="AB46" s="17">
        <f>VLOOKUP(AB41,Qry_Rpt_Section_F!$C$2:'Qry_Rpt_Section_F'!$J$1730,3,FALSE)</f>
        <v>7</v>
      </c>
      <c r="AC46" s="17">
        <f>VLOOKUP(AC41,Qry_Rpt_Section_F!$C$2:'Qry_Rpt_Section_F'!$J$1730,3,FALSE)</f>
        <v>8</v>
      </c>
      <c r="AD46" s="17">
        <f>VLOOKUP(AD41,Qry_Rpt_Section_F!$C$2:'Qry_Rpt_Section_F'!$J$1730,3,FALSE)</f>
        <v>5</v>
      </c>
      <c r="AE46" s="17">
        <f>VLOOKUP(AE41,Qry_Rpt_Section_F!$C$2:'Qry_Rpt_Section_F'!$J$1730,3,FALSE)</f>
        <v>6</v>
      </c>
      <c r="AF46" s="17">
        <f>VLOOKUP(AF41,Qry_Rpt_Section_F!$C$2:'Qry_Rpt_Section_F'!$J$1730,3,FALSE)</f>
        <v>7</v>
      </c>
      <c r="AG46" s="17">
        <f>VLOOKUP(AG41,Qry_Rpt_Section_F!$C$2:'Qry_Rpt_Section_F'!$J$1730,3,FALSE)</f>
        <v>8</v>
      </c>
      <c r="AH46" s="17">
        <f>VLOOKUP(AH41,Qry_Rpt_Section_F!$C$2:'Qry_Rpt_Section_F'!$J$1730,3,FALSE)</f>
        <v>5</v>
      </c>
      <c r="AI46" s="17">
        <f>VLOOKUP(AI41,Qry_Rpt_Section_F!$C$2:'Qry_Rpt_Section_F'!$J$1730,3,FALSE)</f>
        <v>6</v>
      </c>
      <c r="AJ46" s="17">
        <f>VLOOKUP(AJ41,Qry_Rpt_Section_F!$C$2:'Qry_Rpt_Section_F'!$J$1730,3,FALSE)</f>
        <v>7</v>
      </c>
      <c r="AK46" s="17">
        <f>VLOOKUP(AK41,Qry_Rpt_Section_F!$C$2:'Qry_Rpt_Section_F'!$J$1730,3,FALSE)</f>
        <v>8</v>
      </c>
      <c r="AL46" s="17">
        <f>VLOOKUP(AL41,Qry_Rpt_Section_F!$C$2:'Qry_Rpt_Section_F'!$J$1730,3,FALSE)</f>
        <v>5</v>
      </c>
      <c r="AM46" s="17">
        <f>VLOOKUP(AM41,Qry_Rpt_Section_F!$C$2:'Qry_Rpt_Section_F'!$J$1730,3,FALSE)</f>
        <v>6</v>
      </c>
      <c r="AN46" s="17">
        <f>VLOOKUP(AN41,Qry_Rpt_Section_F!$C$2:'Qry_Rpt_Section_F'!$J$1730,3,FALSE)</f>
        <v>7</v>
      </c>
      <c r="AO46" s="17">
        <f>VLOOKUP(AO41,Qry_Rpt_Section_F!$C$2:'Qry_Rpt_Section_F'!$J$1730,3,FALSE)</f>
        <v>8</v>
      </c>
      <c r="AP46" s="17">
        <f>VLOOKUP(AP41,Qry_Rpt_Section_F!$C$2:'Qry_Rpt_Section_F'!$J$1730,3,FALSE)</f>
        <v>5</v>
      </c>
      <c r="AQ46" s="17">
        <f>VLOOKUP(AQ41,Qry_Rpt_Section_F!$C$2:'Qry_Rpt_Section_F'!$J$1730,3,FALSE)</f>
        <v>6</v>
      </c>
      <c r="AR46" s="17">
        <f>VLOOKUP(AR41,Qry_Rpt_Section_F!$C$2:'Qry_Rpt_Section_F'!$J$1730,3,FALSE)</f>
        <v>7</v>
      </c>
      <c r="AS46" s="17">
        <f>VLOOKUP(AS41,Qry_Rpt_Section_F!$C$2:'Qry_Rpt_Section_F'!$J$1730,3,FALSE)</f>
        <v>8</v>
      </c>
      <c r="AT46" s="17">
        <f>VLOOKUP(AT41,Qry_Rpt_Section_F!$C$2:'Qry_Rpt_Section_F'!$J$1730,3,FALSE)</f>
        <v>5</v>
      </c>
      <c r="AU46" s="17">
        <f>VLOOKUP(AU41,Qry_Rpt_Section_F!$C$2:'Qry_Rpt_Section_F'!$J$1730,3,FALSE)</f>
        <v>6</v>
      </c>
      <c r="AV46" s="17">
        <f>VLOOKUP(AV41,Qry_Rpt_Section_F!$C$2:'Qry_Rpt_Section_F'!$J$1730,3,FALSE)</f>
        <v>7</v>
      </c>
      <c r="AW46" s="17">
        <f>VLOOKUP(AW41,Qry_Rpt_Section_F!$C$2:'Qry_Rpt_Section_F'!$J$1730,3,FALSE)</f>
        <v>8</v>
      </c>
      <c r="AX46" s="17">
        <f>VLOOKUP(AX41,Qry_Rpt_Section_F!$C$2:'Qry_Rpt_Section_F'!$J$1730,3,FALSE)</f>
        <v>5</v>
      </c>
      <c r="AY46" s="17">
        <f>VLOOKUP(AY41,Qry_Rpt_Section_F!$C$2:'Qry_Rpt_Section_F'!$J$1730,3,FALSE)</f>
        <v>6</v>
      </c>
      <c r="AZ46" s="17">
        <f>VLOOKUP(AZ41,Qry_Rpt_Section_F!$C$2:'Qry_Rpt_Section_F'!$J$1730,3,FALSE)</f>
        <v>7</v>
      </c>
      <c r="BA46" s="17">
        <f>VLOOKUP(BA41,Qry_Rpt_Section_F!$C$2:'Qry_Rpt_Section_F'!$J$1730,3,FALSE)</f>
        <v>8</v>
      </c>
      <c r="BB46" s="17">
        <f>VLOOKUP(BB41,Qry_Rpt_Section_F!$C$2:'Qry_Rpt_Section_F'!$J$1730,3,FALSE)</f>
        <v>5</v>
      </c>
      <c r="BC46" s="17">
        <f>VLOOKUP(BC41,Qry_Rpt_Section_F!$C$2:'Qry_Rpt_Section_F'!$J$1730,3,FALSE)</f>
        <v>6</v>
      </c>
      <c r="BD46" s="17">
        <f>VLOOKUP(BD41,Qry_Rpt_Section_F!$C$2:'Qry_Rpt_Section_F'!$J$1730,3,FALSE)</f>
        <v>7</v>
      </c>
      <c r="BE46" s="17">
        <f>VLOOKUP(BE41,Qry_Rpt_Section_F!$C$2:'Qry_Rpt_Section_F'!$J$1730,3,FALSE)</f>
        <v>8</v>
      </c>
      <c r="BF46" s="17">
        <f>VLOOKUP(BF41,Qry_Rpt_Section_F!$C$2:'Qry_Rpt_Section_F'!$J$1730,3,FALSE)</f>
        <v>5</v>
      </c>
      <c r="BG46" s="17">
        <f>VLOOKUP(BG41,Qry_Rpt_Section_F!$C$2:'Qry_Rpt_Section_F'!$J$1730,3,FALSE)</f>
        <v>6</v>
      </c>
      <c r="BH46" s="17">
        <f>VLOOKUP(BH41,Qry_Rpt_Section_F!$C$2:'Qry_Rpt_Section_F'!$J$1730,3,FALSE)</f>
        <v>7</v>
      </c>
      <c r="BI46" s="17">
        <f>VLOOKUP(BI41,Qry_Rpt_Section_F!$C$2:'Qry_Rpt_Section_F'!$J$1730,3,FALSE)</f>
        <v>8</v>
      </c>
      <c r="BJ46" s="21" t="e">
        <f>VLOOKUP(BJ41,Qry_Rpt_Section_F!$C$2:'Qry_Rpt_Section_F'!$J$1730,3,FALSE)</f>
        <v>#N/A</v>
      </c>
      <c r="BK46" s="21" t="e">
        <f>VLOOKUP(BK41,Qry_Rpt_Section_F!$C$2:'Qry_Rpt_Section_F'!$J$1730,3,FALSE)</f>
        <v>#N/A</v>
      </c>
      <c r="BL46" s="21" t="e">
        <f>VLOOKUP(BL41,Qry_Rpt_Section_F!$C$2:'Qry_Rpt_Section_F'!$J$1730,3,FALSE)</f>
        <v>#N/A</v>
      </c>
      <c r="BM46" s="21" t="e">
        <f>VLOOKUP(BM41,Qry_Rpt_Section_F!$C$2:'Qry_Rpt_Section_F'!$J$1730,3,FALSE)</f>
        <v>#N/A</v>
      </c>
      <c r="BN46" s="21" t="e">
        <f>VLOOKUP(BN41,Qry_Rpt_Section_F!$C$2:'Qry_Rpt_Section_F'!$J$1730,3,FALSE)</f>
        <v>#N/A</v>
      </c>
      <c r="BO46" s="21" t="e">
        <f>VLOOKUP(BO41,Qry_Rpt_Section_F!$C$2:'Qry_Rpt_Section_F'!$J$1730,3,FALSE)</f>
        <v>#N/A</v>
      </c>
      <c r="BP46" s="21" t="e">
        <f>VLOOKUP(BP41,Qry_Rpt_Section_F!$C$2:'Qry_Rpt_Section_F'!$J$1730,3,FALSE)</f>
        <v>#N/A</v>
      </c>
      <c r="BQ46" s="21" t="e">
        <f>VLOOKUP(BQ41,Qry_Rpt_Section_F!$C$2:'Qry_Rpt_Section_F'!$J$1730,3,FALSE)</f>
        <v>#N/A</v>
      </c>
      <c r="BR46" s="17">
        <f>VLOOKUP(BR41,Qry_Rpt_Section_F!$C$2:'Qry_Rpt_Section_F'!$J$1730,3,FALSE)</f>
        <v>5</v>
      </c>
      <c r="BS46" s="17">
        <f>VLOOKUP(BS41,Qry_Rpt_Section_F!$C$2:'Qry_Rpt_Section_F'!$J$1730,3,FALSE)</f>
        <v>6</v>
      </c>
      <c r="BT46" s="17">
        <f>VLOOKUP(BT41,Qry_Rpt_Section_F!$C$2:'Qry_Rpt_Section_F'!$J$1730,3,FALSE)</f>
        <v>7</v>
      </c>
      <c r="BU46" s="17">
        <f>VLOOKUP(BU41,Qry_Rpt_Section_F!$C$2:'Qry_Rpt_Section_F'!$J$1730,3,FALSE)</f>
        <v>8</v>
      </c>
      <c r="BV46" s="17">
        <f>VLOOKUP(BV41,Qry_Rpt_Section_F!$C$2:'Qry_Rpt_Section_F'!$J$1730,3,FALSE)</f>
        <v>5</v>
      </c>
      <c r="BW46" s="17">
        <f>VLOOKUP(BW41,Qry_Rpt_Section_F!$C$2:'Qry_Rpt_Section_F'!$J$1730,3,FALSE)</f>
        <v>6</v>
      </c>
      <c r="BX46" s="17">
        <f>VLOOKUP(BX41,Qry_Rpt_Section_F!$C$2:'Qry_Rpt_Section_F'!$J$1730,3,FALSE)</f>
        <v>7</v>
      </c>
      <c r="BY46" s="17">
        <f>VLOOKUP(BY41,Qry_Rpt_Section_F!$C$2:'Qry_Rpt_Section_F'!$J$1730,3,FALSE)</f>
        <v>8</v>
      </c>
      <c r="BZ46" s="17">
        <f>VLOOKUP(BZ41,Qry_Rpt_Section_F!$C$2:'Qry_Rpt_Section_F'!$J$1730,3,FALSE)</f>
        <v>5</v>
      </c>
      <c r="CA46" s="17">
        <f>VLOOKUP(CA41,Qry_Rpt_Section_F!$C$2:'Qry_Rpt_Section_F'!$J$1730,3,FALSE)</f>
        <v>6</v>
      </c>
      <c r="CB46" s="17">
        <f>VLOOKUP(CB41,Qry_Rpt_Section_F!$C$2:'Qry_Rpt_Section_F'!$J$1730,3,FALSE)</f>
        <v>7</v>
      </c>
      <c r="CC46" s="17">
        <f>VLOOKUP(CC41,Qry_Rpt_Section_F!$C$2:'Qry_Rpt_Section_F'!$J$1730,3,FALSE)</f>
        <v>8</v>
      </c>
      <c r="CD46" s="17">
        <f>VLOOKUP(CD41,Qry_Rpt_Section_F!$C$2:'Qry_Rpt_Section_F'!$J$1730,3,FALSE)</f>
        <v>5</v>
      </c>
      <c r="CE46" s="17">
        <f>VLOOKUP(CE41,Qry_Rpt_Section_F!$C$2:'Qry_Rpt_Section_F'!$J$1730,3,FALSE)</f>
        <v>6</v>
      </c>
      <c r="CF46" s="17">
        <f>VLOOKUP(CF41,Qry_Rpt_Section_F!$C$2:'Qry_Rpt_Section_F'!$J$1730,3,FALSE)</f>
        <v>7</v>
      </c>
      <c r="CG46" s="17">
        <f>VLOOKUP(CG41,Qry_Rpt_Section_F!$C$2:'Qry_Rpt_Section_F'!$J$1730,3,FALSE)</f>
        <v>8</v>
      </c>
      <c r="CH46" s="17">
        <f>VLOOKUP(CH41,Qry_Rpt_Section_F!$C$2:'Qry_Rpt_Section_F'!$J$1730,3,FALSE)</f>
        <v>5</v>
      </c>
      <c r="CI46" s="17">
        <f>VLOOKUP(CI41,Qry_Rpt_Section_F!$C$2:'Qry_Rpt_Section_F'!$J$1730,3,FALSE)</f>
        <v>6</v>
      </c>
      <c r="CJ46" s="17">
        <f>VLOOKUP(CJ41,Qry_Rpt_Section_F!$C$2:'Qry_Rpt_Section_F'!$J$1730,3,FALSE)</f>
        <v>7</v>
      </c>
      <c r="CK46" s="17">
        <f>VLOOKUP(CK41,Qry_Rpt_Section_F!$C$2:'Qry_Rpt_Section_F'!$J$1730,3,FALSE)</f>
        <v>8</v>
      </c>
      <c r="CL46" s="17">
        <f>VLOOKUP(CL41,Qry_Rpt_Section_F!$C$2:'Qry_Rpt_Section_F'!$J$1730,3,FALSE)</f>
        <v>5</v>
      </c>
      <c r="CM46" s="17">
        <f>VLOOKUP(CM41,Qry_Rpt_Section_F!$C$2:'Qry_Rpt_Section_F'!$J$1730,3,FALSE)</f>
        <v>6</v>
      </c>
      <c r="CN46" s="17">
        <f>VLOOKUP(CN41,Qry_Rpt_Section_F!$C$2:'Qry_Rpt_Section_F'!$J$1730,3,FALSE)</f>
        <v>7</v>
      </c>
      <c r="CO46" s="17">
        <f>VLOOKUP(CO41,Qry_Rpt_Section_F!$C$2:'Qry_Rpt_Section_F'!$J$1730,3,FALSE)</f>
        <v>8</v>
      </c>
      <c r="CP46" s="17">
        <f>VLOOKUP(CP41,Qry_Rpt_Section_F!$C$2:'Qry_Rpt_Section_F'!$J$1730,3,FALSE)</f>
        <v>5</v>
      </c>
      <c r="CQ46" s="17">
        <f>VLOOKUP(CQ41,Qry_Rpt_Section_F!$C$2:'Qry_Rpt_Section_F'!$J$1730,3,FALSE)</f>
        <v>6</v>
      </c>
      <c r="CR46" s="17">
        <f>VLOOKUP(CR41,Qry_Rpt_Section_F!$C$2:'Qry_Rpt_Section_F'!$J$1730,3,FALSE)</f>
        <v>7</v>
      </c>
      <c r="CS46" s="17">
        <f>VLOOKUP(CS41,Qry_Rpt_Section_F!$C$2:'Qry_Rpt_Section_F'!$J$1730,3,FALSE)</f>
        <v>8</v>
      </c>
      <c r="CT46" s="17">
        <f>VLOOKUP(CT41,Qry_Rpt_Section_F!$C$2:'Qry_Rpt_Section_F'!$J$1730,3,FALSE)</f>
        <v>5</v>
      </c>
      <c r="CU46" s="17">
        <f>VLOOKUP(CU41,Qry_Rpt_Section_F!$C$2:'Qry_Rpt_Section_F'!$J$1730,3,FALSE)</f>
        <v>6</v>
      </c>
      <c r="CV46" s="17">
        <f>VLOOKUP(CV41,Qry_Rpt_Section_F!$C$2:'Qry_Rpt_Section_F'!$J$1730,3,FALSE)</f>
        <v>7</v>
      </c>
      <c r="CW46" s="17">
        <f>VLOOKUP(CW41,Qry_Rpt_Section_F!$C$2:'Qry_Rpt_Section_F'!$J$1730,3,FALSE)</f>
        <v>8</v>
      </c>
      <c r="CX46" s="17">
        <f>VLOOKUP(CX41,Qry_Rpt_Section_F!$C$2:'Qry_Rpt_Section_F'!$J$1730,3,FALSE)</f>
        <v>5</v>
      </c>
      <c r="CY46" s="17">
        <f>VLOOKUP(CY41,Qry_Rpt_Section_F!$C$2:'Qry_Rpt_Section_F'!$J$1730,3,FALSE)</f>
        <v>6</v>
      </c>
      <c r="CZ46" s="17">
        <f>VLOOKUP(CZ41,Qry_Rpt_Section_F!$C$2:'Qry_Rpt_Section_F'!$J$1730,3,FALSE)</f>
        <v>7</v>
      </c>
      <c r="DA46" s="17">
        <f>VLOOKUP(DA41,Qry_Rpt_Section_F!$C$2:'Qry_Rpt_Section_F'!$J$1730,3,FALSE)</f>
        <v>8</v>
      </c>
      <c r="DB46" s="17">
        <f>VLOOKUP(DB41,Qry_Rpt_Section_F!$C$2:'Qry_Rpt_Section_F'!$J$1730,3,FALSE)</f>
        <v>5</v>
      </c>
      <c r="DC46" s="17">
        <f>VLOOKUP(DC41,Qry_Rpt_Section_F!$C$2:'Qry_Rpt_Section_F'!$J$1730,3,FALSE)</f>
        <v>6</v>
      </c>
      <c r="DD46" s="17">
        <f>VLOOKUP(DD41,Qry_Rpt_Section_F!$C$2:'Qry_Rpt_Section_F'!$J$1730,3,FALSE)</f>
        <v>7</v>
      </c>
      <c r="DE46" s="17">
        <f>VLOOKUP(DE41,Qry_Rpt_Section_F!$C$2:'Qry_Rpt_Section_F'!$J$1730,3,FALSE)</f>
        <v>8</v>
      </c>
      <c r="DF46" s="17">
        <f>VLOOKUP(DF41,Qry_Rpt_Section_F!$C$2:'Qry_Rpt_Section_F'!$J$1730,3,FALSE)</f>
        <v>5</v>
      </c>
      <c r="DG46" s="17">
        <f>VLOOKUP(DG41,Qry_Rpt_Section_F!$C$2:'Qry_Rpt_Section_F'!$J$1730,3,FALSE)</f>
        <v>6</v>
      </c>
      <c r="DH46" s="17">
        <f>VLOOKUP(DH41,Qry_Rpt_Section_F!$C$2:'Qry_Rpt_Section_F'!$J$1730,3,FALSE)</f>
        <v>7</v>
      </c>
      <c r="DI46" s="17">
        <f>VLOOKUP(DI41,Qry_Rpt_Section_F!$C$2:'Qry_Rpt_Section_F'!$J$1730,3,FALSE)</f>
        <v>8</v>
      </c>
      <c r="DJ46" s="17">
        <f>VLOOKUP(DJ41,Qry_Rpt_Section_F!$C$2:'Qry_Rpt_Section_F'!$J$1730,3,FALSE)</f>
        <v>5</v>
      </c>
      <c r="DK46" s="17">
        <f>VLOOKUP(DK41,Qry_Rpt_Section_F!$C$2:'Qry_Rpt_Section_F'!$J$1730,3,FALSE)</f>
        <v>6</v>
      </c>
      <c r="DL46" s="17">
        <f>VLOOKUP(DL41,Qry_Rpt_Section_F!$C$2:'Qry_Rpt_Section_F'!$J$1730,3,FALSE)</f>
        <v>7</v>
      </c>
      <c r="DM46" s="17">
        <f>VLOOKUP(DM41,Qry_Rpt_Section_F!$C$2:'Qry_Rpt_Section_F'!$J$1730,3,FALSE)</f>
        <v>8</v>
      </c>
      <c r="DN46" s="17">
        <f>VLOOKUP(DN41,Qry_Rpt_Section_F!$C$2:'Qry_Rpt_Section_F'!$J$1800,3,FALSE)</f>
        <v>5</v>
      </c>
      <c r="DO46" s="17">
        <f>VLOOKUP(DO41,Qry_Rpt_Section_F!$C$2:'Qry_Rpt_Section_F'!$J$1800,3,FALSE)</f>
        <v>6</v>
      </c>
      <c r="DP46" s="17">
        <f>VLOOKUP(DP41,Qry_Rpt_Section_F!$C$2:'Qry_Rpt_Section_F'!$J$1800,3,FALSE)</f>
        <v>7</v>
      </c>
      <c r="DQ46" s="17">
        <f>VLOOKUP(DQ41,Qry_Rpt_Section_F!$C$2:'Qry_Rpt_Section_F'!$J$1800,3,FALSE)</f>
        <v>8</v>
      </c>
      <c r="DR46" s="17">
        <f>VLOOKUP(DR41,Qry_Rpt_Section_F!$C$2:'Qry_Rpt_Section_F'!$J$1800,3,FALSE)</f>
        <v>5</v>
      </c>
      <c r="DS46" s="17">
        <f>VLOOKUP(DS41,Qry_Rpt_Section_F!$C$2:'Qry_Rpt_Section_F'!$J$1800,3,FALSE)</f>
        <v>6</v>
      </c>
      <c r="DT46" s="17">
        <f>VLOOKUP(DT41,Qry_Rpt_Section_F!$C$2:'Qry_Rpt_Section_F'!$J$1800,3,FALSE)</f>
        <v>7</v>
      </c>
      <c r="DU46" s="17">
        <f>VLOOKUP(DU41,Qry_Rpt_Section_F!$C$2:'Qry_Rpt_Section_F'!$J$1800,3,FALSE)</f>
        <v>8</v>
      </c>
      <c r="DV46" s="17">
        <f>VLOOKUP(DV41,Qry_Rpt_Section_F!$C$2:'Qry_Rpt_Section_F'!$J$1800,3,FALSE)</f>
        <v>5</v>
      </c>
      <c r="DW46" s="17">
        <f>VLOOKUP(DW41,Qry_Rpt_Section_F!$C$2:'Qry_Rpt_Section_F'!$J$1800,3,FALSE)</f>
        <v>6</v>
      </c>
      <c r="DX46" s="17">
        <f>VLOOKUP(DX41,Qry_Rpt_Section_F!$C$2:'Qry_Rpt_Section_F'!$J$1800,3,FALSE)</f>
        <v>7</v>
      </c>
      <c r="DY46" s="17">
        <f>VLOOKUP(DY41,Qry_Rpt_Section_F!$C$2:'Qry_Rpt_Section_F'!$J$1800,3,FALSE)</f>
        <v>8</v>
      </c>
      <c r="DZ46" s="17">
        <f>VLOOKUP(DZ41,Qry_Rpt_Section_F!$C$2:'Qry_Rpt_Section_F'!$J$1800,3,FALSE)</f>
        <v>5</v>
      </c>
      <c r="EA46" s="17">
        <f>VLOOKUP(EA41,Qry_Rpt_Section_F!$C$2:'Qry_Rpt_Section_F'!$J$1800,3,FALSE)</f>
        <v>6</v>
      </c>
      <c r="EB46" s="17">
        <f>VLOOKUP(EB41,Qry_Rpt_Section_F!$C$2:'Qry_Rpt_Section_F'!$J$1800,3,FALSE)</f>
        <v>7</v>
      </c>
      <c r="EC46" s="17">
        <f>VLOOKUP(EC41,Qry_Rpt_Section_F!$C$2:'Qry_Rpt_Section_F'!$J$1800,3,FALSE)</f>
        <v>8</v>
      </c>
      <c r="ED46" s="17">
        <f>VLOOKUP(ED41,Qry_Rpt_Section_F!$C$2:'Qry_Rpt_Section_F'!$J$1800,3,FALSE)</f>
        <v>5</v>
      </c>
      <c r="EE46" s="17">
        <f>VLOOKUP(EE41,Qry_Rpt_Section_F!$C$2:'Qry_Rpt_Section_F'!$J$1800,3,FALSE)</f>
        <v>6</v>
      </c>
      <c r="EF46" s="17">
        <f>VLOOKUP(EF41,Qry_Rpt_Section_F!$C$2:'Qry_Rpt_Section_F'!$J$1800,3,FALSE)</f>
        <v>7</v>
      </c>
      <c r="EG46" s="17">
        <f>VLOOKUP(EG41,Qry_Rpt_Section_F!$C$2:'Qry_Rpt_Section_F'!$J$1800,3,FALSE)</f>
        <v>8</v>
      </c>
      <c r="EH46" s="17">
        <f>VLOOKUP(EH41,Qry_Rpt_Section_F!$C$2:'Qry_Rpt_Section_F'!$J$1800,3,FALSE)</f>
        <v>5</v>
      </c>
      <c r="EI46" s="17">
        <f>VLOOKUP(EI41,Qry_Rpt_Section_F!$C$2:'Qry_Rpt_Section_F'!$J$1800,3,FALSE)</f>
        <v>6</v>
      </c>
      <c r="EJ46" s="17">
        <f>VLOOKUP(EJ41,Qry_Rpt_Section_F!$C$2:'Qry_Rpt_Section_F'!$J$1800,3,FALSE)</f>
        <v>7</v>
      </c>
      <c r="EK46" s="17">
        <f>VLOOKUP(EK41,Qry_Rpt_Section_F!$C$2:'Qry_Rpt_Section_F'!$J$1800,3,FALSE)</f>
        <v>8</v>
      </c>
    </row>
    <row r="47" spans="1:142" x14ac:dyDescent="0.2">
      <c r="A47" s="4" t="s">
        <v>881</v>
      </c>
      <c r="B47" s="5">
        <f>VLOOKUP(B41,Qry_Rpt_Section_F!$C$2:'Qry_Rpt_Section_F'!$T$1730,5,FALSE)</f>
        <v>0</v>
      </c>
      <c r="C47" s="5">
        <f>VLOOKUP(C41,Qry_Rpt_Section_F!$C$2:'Qry_Rpt_Section_F'!$T$1730,5,FALSE)</f>
        <v>0</v>
      </c>
      <c r="D47" s="5">
        <f>VLOOKUP(D41,Qry_Rpt_Section_F!$C$2:'Qry_Rpt_Section_F'!$T$1730,5,FALSE)</f>
        <v>0</v>
      </c>
      <c r="E47" s="5" t="str">
        <f>VLOOKUP(E41,Qry_Rpt_Section_F!$C$2:'Qry_Rpt_Section_F'!$T$1730,5,FALSE)</f>
        <v>X</v>
      </c>
      <c r="F47" s="5" t="str">
        <f>VLOOKUP(F41,Qry_Rpt_Section_F!$C$2:'Qry_Rpt_Section_F'!$T$1730,5,FALSE)</f>
        <v>X</v>
      </c>
      <c r="G47" s="5" t="str">
        <f>VLOOKUP(G41,Qry_Rpt_Section_F!$C$2:'Qry_Rpt_Section_F'!$T$1730,5,FALSE)</f>
        <v>X</v>
      </c>
      <c r="H47" s="5">
        <f>VLOOKUP(H41,Qry_Rpt_Section_F!$C$2:'Qry_Rpt_Section_F'!$T$1730,5,FALSE)</f>
        <v>0</v>
      </c>
      <c r="I47" s="5">
        <f>VLOOKUP(I41,Qry_Rpt_Section_F!$C$2:'Qry_Rpt_Section_F'!$T$1730,5,FALSE)</f>
        <v>0</v>
      </c>
      <c r="J47" s="5" t="str">
        <f>VLOOKUP(J41,Qry_Rpt_Section_F!$C$2:'Qry_Rpt_Section_F'!$T$1730,5,FALSE)</f>
        <v>X</v>
      </c>
      <c r="K47" s="5" t="str">
        <f>VLOOKUP(K41,Qry_Rpt_Section_F!$C$2:'Qry_Rpt_Section_F'!$T$1730,5,FALSE)</f>
        <v>X</v>
      </c>
      <c r="L47" s="5">
        <f>VLOOKUP(L41,Qry_Rpt_Section_F!$C$2:'Qry_Rpt_Section_F'!$T$1730,5,FALSE)</f>
        <v>0</v>
      </c>
      <c r="M47" s="5" t="str">
        <f>VLOOKUP(M41,Qry_Rpt_Section_F!$C$2:'Qry_Rpt_Section_F'!$T$1730,5,FALSE)</f>
        <v>X</v>
      </c>
      <c r="N47" s="5" t="str">
        <f>VLOOKUP(N41,Qry_Rpt_Section_F!$C$2:'Qry_Rpt_Section_F'!$T$1730,5,FALSE)</f>
        <v>X</v>
      </c>
      <c r="O47" s="5">
        <f>VLOOKUP(O41,Qry_Rpt_Section_F!$C$2:'Qry_Rpt_Section_F'!$T$1730,5,FALSE)</f>
        <v>0</v>
      </c>
      <c r="P47" s="5" t="str">
        <f>VLOOKUP(P41,Qry_Rpt_Section_F!$C$2:'Qry_Rpt_Section_F'!$T$1730,5,FALSE)</f>
        <v>X</v>
      </c>
      <c r="Q47" s="5" t="str">
        <f>VLOOKUP(Q41,Qry_Rpt_Section_F!$C$2:'Qry_Rpt_Section_F'!$T$1730,5,FALSE)</f>
        <v>X</v>
      </c>
      <c r="R47" s="5" t="str">
        <f>VLOOKUP(R41,Qry_Rpt_Section_F!$C$2:'Qry_Rpt_Section_F'!$T$1730,5,FALSE)</f>
        <v>X</v>
      </c>
      <c r="S47" s="5" t="str">
        <f>VLOOKUP(S41,Qry_Rpt_Section_F!$C$2:'Qry_Rpt_Section_F'!$T$1730,5,FALSE)</f>
        <v>X</v>
      </c>
      <c r="T47" s="5">
        <f>VLOOKUP(T41,Qry_Rpt_Section_F!$C$2:'Qry_Rpt_Section_F'!$T$1730,5,FALSE)</f>
        <v>0</v>
      </c>
      <c r="U47" s="5">
        <f>VLOOKUP(U41,Qry_Rpt_Section_F!$C$2:'Qry_Rpt_Section_F'!$T$1730,5,FALSE)</f>
        <v>0</v>
      </c>
      <c r="V47" s="5" t="str">
        <f>VLOOKUP(V41,Qry_Rpt_Section_F!$C$2:'Qry_Rpt_Section_F'!$T$1730,5,FALSE)</f>
        <v>X</v>
      </c>
      <c r="W47" s="5" t="str">
        <f>VLOOKUP(W41,Qry_Rpt_Section_F!$C$2:'Qry_Rpt_Section_F'!$T$1730,5,FALSE)</f>
        <v>X</v>
      </c>
      <c r="X47" s="5" t="str">
        <f>VLOOKUP(X41,Qry_Rpt_Section_F!$C$2:'Qry_Rpt_Section_F'!$T$1730,5,FALSE)</f>
        <v>X</v>
      </c>
      <c r="Y47" s="5" t="str">
        <f>VLOOKUP(Y41,Qry_Rpt_Section_F!$C$2:'Qry_Rpt_Section_F'!$T$1730,5,FALSE)</f>
        <v>X</v>
      </c>
      <c r="Z47" s="5" t="str">
        <f>VLOOKUP(Z41,Qry_Rpt_Section_F!$C$2:'Qry_Rpt_Section_F'!$T$1730,5,FALSE)</f>
        <v>X</v>
      </c>
      <c r="AA47" s="5">
        <f>VLOOKUP(AA41,Qry_Rpt_Section_F!$C$2:'Qry_Rpt_Section_F'!$T$1730,5,FALSE)</f>
        <v>0</v>
      </c>
      <c r="AB47" s="5">
        <f>VLOOKUP(AB41,Qry_Rpt_Section_F!$C$2:'Qry_Rpt_Section_F'!$T$1730,5,FALSE)</f>
        <v>0</v>
      </c>
      <c r="AC47" s="5" t="str">
        <f>VLOOKUP(AC41,Qry_Rpt_Section_F!$C$2:'Qry_Rpt_Section_F'!$T$1730,5,FALSE)</f>
        <v>X</v>
      </c>
      <c r="AD47" s="5">
        <f>VLOOKUP(AD41,Qry_Rpt_Section_F!$C$2:'Qry_Rpt_Section_F'!$T$1730,5,FALSE)</f>
        <v>0</v>
      </c>
      <c r="AE47" s="5" t="str">
        <f>VLOOKUP(AE41,Qry_Rpt_Section_F!$C$2:'Qry_Rpt_Section_F'!$T$1730,5,FALSE)</f>
        <v>X</v>
      </c>
      <c r="AF47" s="5">
        <f>VLOOKUP(AF41,Qry_Rpt_Section_F!$C$2:'Qry_Rpt_Section_F'!$T$1730,5,FALSE)</f>
        <v>0</v>
      </c>
      <c r="AG47" s="5" t="str">
        <f>VLOOKUP(AG41,Qry_Rpt_Section_F!$C$2:'Qry_Rpt_Section_F'!$T$1730,5,FALSE)</f>
        <v>X</v>
      </c>
      <c r="AH47" s="5" t="str">
        <f>VLOOKUP(AH41,Qry_Rpt_Section_F!$C$2:'Qry_Rpt_Section_F'!$T$1730,5,FALSE)</f>
        <v>X</v>
      </c>
      <c r="AI47" s="5" t="str">
        <f>VLOOKUP(AI41,Qry_Rpt_Section_F!$C$2:'Qry_Rpt_Section_F'!$T$1730,5,FALSE)</f>
        <v>X</v>
      </c>
      <c r="AJ47" s="5">
        <f>VLOOKUP(AJ41,Qry_Rpt_Section_F!$C$2:'Qry_Rpt_Section_F'!$T$1730,5,FALSE)</f>
        <v>0</v>
      </c>
      <c r="AK47" s="5" t="str">
        <f>VLOOKUP(AK41,Qry_Rpt_Section_F!$C$2:'Qry_Rpt_Section_F'!$T$1730,5,FALSE)</f>
        <v>X</v>
      </c>
      <c r="AL47" s="5">
        <f>VLOOKUP(AL41,Qry_Rpt_Section_F!$C$2:'Qry_Rpt_Section_F'!$T$1730,5,FALSE)</f>
        <v>0</v>
      </c>
      <c r="AM47" s="5" t="str">
        <f>VLOOKUP(AM41,Qry_Rpt_Section_F!$C$2:'Qry_Rpt_Section_F'!$T$1730,5,FALSE)</f>
        <v>X</v>
      </c>
      <c r="AN47" s="5" t="str">
        <f>VLOOKUP(AN41,Qry_Rpt_Section_F!$C$2:'Qry_Rpt_Section_F'!$T$1730,5,FALSE)</f>
        <v>X</v>
      </c>
      <c r="AO47" s="5">
        <f>VLOOKUP(AO41,Qry_Rpt_Section_F!$C$2:'Qry_Rpt_Section_F'!$T$1730,5,FALSE)</f>
        <v>0</v>
      </c>
      <c r="AP47" s="5" t="str">
        <f>VLOOKUP(AP41,Qry_Rpt_Section_F!$C$2:'Qry_Rpt_Section_F'!$T$1730,5,FALSE)</f>
        <v>X</v>
      </c>
      <c r="AQ47" s="5" t="str">
        <f>VLOOKUP(AQ41,Qry_Rpt_Section_F!$C$2:'Qry_Rpt_Section_F'!$T$1730,5,FALSE)</f>
        <v>X</v>
      </c>
      <c r="AR47" s="5" t="str">
        <f>VLOOKUP(AR41,Qry_Rpt_Section_F!$C$2:'Qry_Rpt_Section_F'!$T$1730,5,FALSE)</f>
        <v>X</v>
      </c>
      <c r="AS47" s="5" t="str">
        <f>VLOOKUP(AS41,Qry_Rpt_Section_F!$C$2:'Qry_Rpt_Section_F'!$T$1730,5,FALSE)</f>
        <v>X</v>
      </c>
      <c r="AT47" s="5" t="str">
        <f>VLOOKUP(AT41,Qry_Rpt_Section_F!$C$2:'Qry_Rpt_Section_F'!$T$1730,5,FALSE)</f>
        <v>X</v>
      </c>
      <c r="AU47" s="5" t="str">
        <f>VLOOKUP(AU41,Qry_Rpt_Section_F!$C$2:'Qry_Rpt_Section_F'!$T$1730,5,FALSE)</f>
        <v>X</v>
      </c>
      <c r="AV47" s="5" t="str">
        <f>VLOOKUP(AV41,Qry_Rpt_Section_F!$C$2:'Qry_Rpt_Section_F'!$T$1730,5,FALSE)</f>
        <v>X</v>
      </c>
      <c r="AW47" s="5">
        <f>VLOOKUP(AW41,Qry_Rpt_Section_F!$C$2:'Qry_Rpt_Section_F'!$T$1730,5,FALSE)</f>
        <v>0</v>
      </c>
      <c r="AX47" s="5" t="str">
        <f>VLOOKUP(AX41,Qry_Rpt_Section_F!$C$2:'Qry_Rpt_Section_F'!$T$1730,5,FALSE)</f>
        <v>X</v>
      </c>
      <c r="AY47" s="5">
        <f>VLOOKUP(AY41,Qry_Rpt_Section_F!$C$2:'Qry_Rpt_Section_F'!$T$1730,5,FALSE)</f>
        <v>0</v>
      </c>
      <c r="AZ47" s="5" t="str">
        <f>VLOOKUP(AZ41,Qry_Rpt_Section_F!$C$2:'Qry_Rpt_Section_F'!$T$1730,5,FALSE)</f>
        <v>X</v>
      </c>
      <c r="BA47" s="5" t="str">
        <f>VLOOKUP(BA41,Qry_Rpt_Section_F!$C$2:'Qry_Rpt_Section_F'!$T$1730,5,FALSE)</f>
        <v>X</v>
      </c>
      <c r="BB47" s="5" t="str">
        <f>VLOOKUP(BB41,Qry_Rpt_Section_F!$C$2:'Qry_Rpt_Section_F'!$T$1730,5,FALSE)</f>
        <v>X</v>
      </c>
      <c r="BC47" s="5" t="str">
        <f>VLOOKUP(BC41,Qry_Rpt_Section_F!$C$2:'Qry_Rpt_Section_F'!$T$1730,5,FALSE)</f>
        <v>X</v>
      </c>
      <c r="BD47" s="5" t="str">
        <f>VLOOKUP(BD41,Qry_Rpt_Section_F!$C$2:'Qry_Rpt_Section_F'!$T$1730,5,FALSE)</f>
        <v>X</v>
      </c>
      <c r="BE47" s="5" t="str">
        <f>VLOOKUP(BE41,Qry_Rpt_Section_F!$C$2:'Qry_Rpt_Section_F'!$T$1730,5,FALSE)</f>
        <v>X</v>
      </c>
      <c r="BF47" s="5" t="str">
        <f>VLOOKUP(BF41,Qry_Rpt_Section_F!$C$2:'Qry_Rpt_Section_F'!$T$1730,5,FALSE)</f>
        <v>X</v>
      </c>
      <c r="BG47" s="5" t="str">
        <f>VLOOKUP(BG41,Qry_Rpt_Section_F!$C$2:'Qry_Rpt_Section_F'!$T$1730,5,FALSE)</f>
        <v>X</v>
      </c>
      <c r="BH47" s="5" t="str">
        <f>VLOOKUP(BH41,Qry_Rpt_Section_F!$C$2:'Qry_Rpt_Section_F'!$T$1730,5,FALSE)</f>
        <v>X</v>
      </c>
      <c r="BI47" s="5" t="str">
        <f>VLOOKUP(BI41,Qry_Rpt_Section_F!$C$2:'Qry_Rpt_Section_F'!$T$1730,5,FALSE)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VLOOKUP(BR41,Qry_Rpt_Section_F!$C$2:'Qry_Rpt_Section_F'!$T$1730,5,FALSE)</f>
        <v>X</v>
      </c>
      <c r="BS47" s="5" t="str">
        <f>VLOOKUP(BS41,Qry_Rpt_Section_F!$C$2:'Qry_Rpt_Section_F'!$T$1730,5,FALSE)</f>
        <v>X</v>
      </c>
      <c r="BT47" s="5" t="str">
        <f>VLOOKUP(BT41,Qry_Rpt_Section_F!$C$2:'Qry_Rpt_Section_F'!$T$1730,5,FALSE)</f>
        <v>X</v>
      </c>
      <c r="BU47" s="5" t="str">
        <f>VLOOKUP(BU41,Qry_Rpt_Section_F!$C$2:'Qry_Rpt_Section_F'!$T$1730,5,FALSE)</f>
        <v>X</v>
      </c>
      <c r="BV47" s="5" t="str">
        <f>VLOOKUP(BV41,Qry_Rpt_Section_F!$C$2:'Qry_Rpt_Section_F'!$T$1730,5,FALSE)</f>
        <v>X</v>
      </c>
      <c r="BW47" s="5">
        <f>VLOOKUP(BW41,Qry_Rpt_Section_F!$C$2:'Qry_Rpt_Section_F'!$T$1730,5,FALSE)</f>
        <v>0</v>
      </c>
      <c r="BX47" s="5" t="str">
        <f>VLOOKUP(BX41,Qry_Rpt_Section_F!$C$2:'Qry_Rpt_Section_F'!$T$1730,5,FALSE)</f>
        <v>X</v>
      </c>
      <c r="BY47" s="5" t="str">
        <f>VLOOKUP(BY41,Qry_Rpt_Section_F!$C$2:'Qry_Rpt_Section_F'!$T$1730,5,FALSE)</f>
        <v>X</v>
      </c>
      <c r="BZ47" s="5" t="str">
        <f>VLOOKUP(BZ41,Qry_Rpt_Section_F!$C$2:'Qry_Rpt_Section_F'!$T$1730,5,FALSE)</f>
        <v>X</v>
      </c>
      <c r="CA47" s="5">
        <f>VLOOKUP(CA41,Qry_Rpt_Section_F!$C$2:'Qry_Rpt_Section_F'!$T$1730,5,FALSE)</f>
        <v>0</v>
      </c>
      <c r="CB47" s="5" t="str">
        <f>VLOOKUP(CB41,Qry_Rpt_Section_F!$C$2:'Qry_Rpt_Section_F'!$T$1730,5,FALSE)</f>
        <v>X</v>
      </c>
      <c r="CC47" s="5" t="str">
        <f>VLOOKUP(CC41,Qry_Rpt_Section_F!$C$2:'Qry_Rpt_Section_F'!$T$1730,5,FALSE)</f>
        <v>X</v>
      </c>
      <c r="CD47" s="5" t="str">
        <f>VLOOKUP(CD41,Qry_Rpt_Section_F!$C$2:'Qry_Rpt_Section_F'!$T$1730,5,FALSE)</f>
        <v>X</v>
      </c>
      <c r="CE47" s="5" t="str">
        <f>VLOOKUP(CE41,Qry_Rpt_Section_F!$C$2:'Qry_Rpt_Section_F'!$T$1730,5,FALSE)</f>
        <v>X</v>
      </c>
      <c r="CF47" s="5" t="str">
        <f>VLOOKUP(CF41,Qry_Rpt_Section_F!$C$2:'Qry_Rpt_Section_F'!$T$1730,5,FALSE)</f>
        <v>X</v>
      </c>
      <c r="CG47" s="5" t="str">
        <f>VLOOKUP(CG41,Qry_Rpt_Section_F!$C$2:'Qry_Rpt_Section_F'!$T$1730,5,FALSE)</f>
        <v>X</v>
      </c>
      <c r="CH47" s="5" t="str">
        <f>VLOOKUP(CH41,Qry_Rpt_Section_F!$C$2:'Qry_Rpt_Section_F'!$T$1730,5,FALSE)</f>
        <v>X</v>
      </c>
      <c r="CI47" s="5" t="str">
        <f>VLOOKUP(CI41,Qry_Rpt_Section_F!$C$2:'Qry_Rpt_Section_F'!$T$1730,5,FALSE)</f>
        <v>X</v>
      </c>
      <c r="CJ47" s="5" t="str">
        <f>VLOOKUP(CJ41,Qry_Rpt_Section_F!$C$2:'Qry_Rpt_Section_F'!$T$1730,5,FALSE)</f>
        <v>X</v>
      </c>
      <c r="CK47" s="5" t="str">
        <f>VLOOKUP(CK41,Qry_Rpt_Section_F!$C$2:'Qry_Rpt_Section_F'!$T$1730,5,FALSE)</f>
        <v>X</v>
      </c>
      <c r="CL47" s="5" t="str">
        <f>VLOOKUP(CL41,Qry_Rpt_Section_F!$C$2:'Qry_Rpt_Section_F'!$T$1730,5,FALSE)</f>
        <v>X</v>
      </c>
      <c r="CM47" s="5">
        <f>VLOOKUP(CM41,Qry_Rpt_Section_F!$C$2:'Qry_Rpt_Section_F'!$T$1730,5,FALSE)</f>
        <v>0</v>
      </c>
      <c r="CN47" s="5" t="str">
        <f>VLOOKUP(CN41,Qry_Rpt_Section_F!$C$2:'Qry_Rpt_Section_F'!$T$1730,5,FALSE)</f>
        <v>X</v>
      </c>
      <c r="CO47" s="5" t="str">
        <f>VLOOKUP(CO41,Qry_Rpt_Section_F!$C$2:'Qry_Rpt_Section_F'!$T$1730,5,FALSE)</f>
        <v>X</v>
      </c>
      <c r="CP47" s="5" t="str">
        <f>VLOOKUP(CP41,Qry_Rpt_Section_F!$C$2:'Qry_Rpt_Section_F'!$T$1730,5,FALSE)</f>
        <v>X</v>
      </c>
      <c r="CQ47" s="5" t="str">
        <f>VLOOKUP(CQ41,Qry_Rpt_Section_F!$C$2:'Qry_Rpt_Section_F'!$T$1730,5,FALSE)</f>
        <v>X</v>
      </c>
      <c r="CR47" s="5">
        <f>VLOOKUP(CR41,Qry_Rpt_Section_F!$C$2:'Qry_Rpt_Section_F'!$T$1730,5,FALSE)</f>
        <v>0</v>
      </c>
      <c r="CS47" s="5">
        <f>VLOOKUP(CS41,Qry_Rpt_Section_F!$C$2:'Qry_Rpt_Section_F'!$T$1730,5,FALSE)</f>
        <v>0</v>
      </c>
      <c r="CT47" s="5">
        <f>VLOOKUP(CT41,Qry_Rpt_Section_F!$C$2:'Qry_Rpt_Section_F'!$T$1730,5,FALSE)</f>
        <v>0</v>
      </c>
      <c r="CU47" s="5">
        <f>VLOOKUP(CU41,Qry_Rpt_Section_F!$C$2:'Qry_Rpt_Section_F'!$T$1730,5,FALSE)</f>
        <v>0</v>
      </c>
      <c r="CV47" s="5">
        <f>VLOOKUP(CV41,Qry_Rpt_Section_F!$C$2:'Qry_Rpt_Section_F'!$T$1730,5,FALSE)</f>
        <v>0</v>
      </c>
      <c r="CW47" s="5" t="str">
        <f>VLOOKUP(CW41,Qry_Rpt_Section_F!$C$2:'Qry_Rpt_Section_F'!$T$1730,5,FALSE)</f>
        <v>X</v>
      </c>
      <c r="CX47" s="5" t="str">
        <f>VLOOKUP(CX41,Qry_Rpt_Section_F!$C$2:'Qry_Rpt_Section_F'!$T$1730,5,FALSE)</f>
        <v>X</v>
      </c>
      <c r="CY47" s="5" t="str">
        <f>VLOOKUP(CY41,Qry_Rpt_Section_F!$C$2:'Qry_Rpt_Section_F'!$T$1730,5,FALSE)</f>
        <v>X</v>
      </c>
      <c r="CZ47" s="5" t="str">
        <f>VLOOKUP(CZ41,Qry_Rpt_Section_F!$C$2:'Qry_Rpt_Section_F'!$T$1730,5,FALSE)</f>
        <v>X</v>
      </c>
      <c r="DA47" s="5" t="str">
        <f>VLOOKUP(DA41,Qry_Rpt_Section_F!$C$2:'Qry_Rpt_Section_F'!$T$1730,5,FALSE)</f>
        <v>X</v>
      </c>
      <c r="DB47" s="5" t="str">
        <f>VLOOKUP(DB41,Qry_Rpt_Section_F!$C$2:'Qry_Rpt_Section_F'!$T$1730,5,FALSE)</f>
        <v>X</v>
      </c>
      <c r="DC47" s="5" t="str">
        <f>VLOOKUP(DC41,Qry_Rpt_Section_F!$C$2:'Qry_Rpt_Section_F'!$T$1730,5,FALSE)</f>
        <v>X</v>
      </c>
      <c r="DD47" s="5" t="str">
        <f>VLOOKUP(DD41,Qry_Rpt_Section_F!$C$2:'Qry_Rpt_Section_F'!$T$1730,5,FALSE)</f>
        <v>X</v>
      </c>
      <c r="DE47" s="5">
        <f>VLOOKUP(DE41,Qry_Rpt_Section_F!$C$2:'Qry_Rpt_Section_F'!$T$1730,5,FALSE)</f>
        <v>0</v>
      </c>
      <c r="DF47" s="5" t="str">
        <f>VLOOKUP(DF41,Qry_Rpt_Section_F!$C$2:'Qry_Rpt_Section_F'!$T$1730,5,FALSE)</f>
        <v>X</v>
      </c>
      <c r="DG47" s="5">
        <f>VLOOKUP(DG41,Qry_Rpt_Section_F!$C$2:'Qry_Rpt_Section_F'!$T$1730,5,FALSE)</f>
        <v>0</v>
      </c>
      <c r="DH47" s="5">
        <f>VLOOKUP(DH41,Qry_Rpt_Section_F!$C$2:'Qry_Rpt_Section_F'!$T$1730,5,FALSE)</f>
        <v>0</v>
      </c>
      <c r="DI47" s="5" t="str">
        <f>VLOOKUP(DI41,Qry_Rpt_Section_F!$C$2:'Qry_Rpt_Section_F'!$T$1730,5,FALSE)</f>
        <v>X</v>
      </c>
      <c r="DJ47" s="5">
        <f>VLOOKUP(DJ41,Qry_Rpt_Section_F!$C$2:'Qry_Rpt_Section_F'!$T$1730,5,FALSE)</f>
        <v>0</v>
      </c>
      <c r="DK47" s="5" t="str">
        <f>VLOOKUP(DK41,Qry_Rpt_Section_F!$C$2:'Qry_Rpt_Section_F'!$T$1730,5,FALSE)</f>
        <v>X</v>
      </c>
      <c r="DL47" s="5">
        <f>VLOOKUP(DL41,Qry_Rpt_Section_F!$C$2:'Qry_Rpt_Section_F'!$T$1730,5,FALSE)</f>
        <v>0</v>
      </c>
      <c r="DM47" s="5">
        <f>VLOOKUP(DM41,Qry_Rpt_Section_F!$C$2:'Qry_Rpt_Section_F'!$T$1730,5,FALSE)</f>
        <v>0</v>
      </c>
      <c r="DN47" s="5" t="str">
        <f>VLOOKUP(DN41,Qry_Rpt_Section_F!$C$2:'Qry_Rpt_Section_F'!$T$1800,5,FALSE)</f>
        <v>X</v>
      </c>
      <c r="DO47" s="5">
        <f>VLOOKUP(DO41,Qry_Rpt_Section_F!$C$2:'Qry_Rpt_Section_F'!$T$1800,5,FALSE)</f>
        <v>0</v>
      </c>
      <c r="DP47" s="5" t="str">
        <f>VLOOKUP(DP41,Qry_Rpt_Section_F!$C$2:'Qry_Rpt_Section_F'!$T$1800,5,FALSE)</f>
        <v>X</v>
      </c>
      <c r="DQ47" s="5" t="str">
        <f>VLOOKUP(DQ41,Qry_Rpt_Section_F!$C$2:'Qry_Rpt_Section_F'!$T$1800,5,FALSE)</f>
        <v>X</v>
      </c>
      <c r="DR47" s="5" t="str">
        <f>VLOOKUP(DR41,Qry_Rpt_Section_F!$C$2:'Qry_Rpt_Section_F'!$T$1800,5,FALSE)</f>
        <v>X</v>
      </c>
      <c r="DS47" s="5" t="str">
        <f>VLOOKUP(DS41,Qry_Rpt_Section_F!$C$2:'Qry_Rpt_Section_F'!$T$1800,5,FALSE)</f>
        <v>X</v>
      </c>
      <c r="DT47" s="5" t="str">
        <f>VLOOKUP(DT41,Qry_Rpt_Section_F!$C$2:'Qry_Rpt_Section_F'!$T$1800,5,FALSE)</f>
        <v>X</v>
      </c>
      <c r="DU47" s="5" t="str">
        <f>VLOOKUP(DU41,Qry_Rpt_Section_F!$C$2:'Qry_Rpt_Section_F'!$T$1800,5,FALSE)</f>
        <v>X</v>
      </c>
      <c r="DV47" s="5" t="str">
        <f>VLOOKUP(DV41,Qry_Rpt_Section_F!$C$2:'Qry_Rpt_Section_F'!$T$1800,5,FALSE)</f>
        <v>X</v>
      </c>
      <c r="DW47" s="5">
        <f>VLOOKUP(DW41,Qry_Rpt_Section_F!$C$2:'Qry_Rpt_Section_F'!$T$1800,5,FALSE)</f>
        <v>0</v>
      </c>
      <c r="DX47" s="5">
        <f>VLOOKUP(DX41,Qry_Rpt_Section_F!$C$2:'Qry_Rpt_Section_F'!$T$1800,5,FALSE)</f>
        <v>0</v>
      </c>
      <c r="DY47" s="5" t="str">
        <f>VLOOKUP(DY41,Qry_Rpt_Section_F!$C$2:'Qry_Rpt_Section_F'!$T$1800,5,FALSE)</f>
        <v>X</v>
      </c>
      <c r="DZ47" s="5" t="str">
        <f>VLOOKUP(DZ41,Qry_Rpt_Section_F!$C$2:'Qry_Rpt_Section_F'!$T$1800,5,FALSE)</f>
        <v>X</v>
      </c>
      <c r="EA47" s="5">
        <f>VLOOKUP(EA41,Qry_Rpt_Section_F!$C$2:'Qry_Rpt_Section_F'!$T$1800,5,FALSE)</f>
        <v>0</v>
      </c>
      <c r="EB47" s="5" t="str">
        <f>VLOOKUP(EB41,Qry_Rpt_Section_F!$C$2:'Qry_Rpt_Section_F'!$T$1800,5,FALSE)</f>
        <v>X</v>
      </c>
      <c r="EC47" s="5" t="str">
        <f>VLOOKUP(EC41,Qry_Rpt_Section_F!$C$2:'Qry_Rpt_Section_F'!$T$1800,5,FALSE)</f>
        <v>X</v>
      </c>
      <c r="ED47" s="5" t="str">
        <f>VLOOKUP(ED41,Qry_Rpt_Section_F!$C$2:'Qry_Rpt_Section_F'!$T$1800,5,FALSE)</f>
        <v>X</v>
      </c>
      <c r="EE47" s="5" t="str">
        <f>VLOOKUP(EE41,Qry_Rpt_Section_F!$C$2:'Qry_Rpt_Section_F'!$T$1800,5,FALSE)</f>
        <v>X</v>
      </c>
      <c r="EF47" s="5">
        <f>VLOOKUP(EF41,Qry_Rpt_Section_F!$C$2:'Qry_Rpt_Section_F'!$T$1800,5,FALSE)</f>
        <v>0</v>
      </c>
      <c r="EG47" s="5" t="str">
        <f>VLOOKUP(EG41,Qry_Rpt_Section_F!$C$2:'Qry_Rpt_Section_F'!$T$1800,5,FALSE)</f>
        <v>X</v>
      </c>
      <c r="EH47" s="5">
        <f>VLOOKUP(EH41,Qry_Rpt_Section_F!$C$2:'Qry_Rpt_Section_F'!$T$1800,5,FALSE)</f>
        <v>0</v>
      </c>
      <c r="EI47" s="5">
        <f>VLOOKUP(EI41,Qry_Rpt_Section_F!$C$2:'Qry_Rpt_Section_F'!$T$1800,5,FALSE)</f>
        <v>0</v>
      </c>
      <c r="EJ47" s="5">
        <f>VLOOKUP(EJ41,Qry_Rpt_Section_F!$C$2:'Qry_Rpt_Section_F'!$T$1800,5,FALSE)</f>
        <v>0</v>
      </c>
      <c r="EK47" s="5">
        <f>VLOOKUP(EK41,Qry_Rpt_Section_F!$C$2:'Qry_Rpt_Section_F'!$T$1800,5,FALSE)</f>
        <v>0</v>
      </c>
    </row>
    <row r="48" spans="1:142" x14ac:dyDescent="0.2">
      <c r="A48" s="32" t="s">
        <v>897</v>
      </c>
      <c r="B48" s="5">
        <f>VLOOKUP(B41,Qry_Rpt_Section_F!$C$2:'Qry_Rpt_Section_F'!$T$1930,14,FALSE)</f>
        <v>0</v>
      </c>
      <c r="C48" s="5">
        <f>VLOOKUP(C41,Qry_Rpt_Section_F!$C$2:'Qry_Rpt_Section_F'!$T$1930,14,FALSE)</f>
        <v>0</v>
      </c>
      <c r="D48" s="5">
        <f>VLOOKUP(D41,Qry_Rpt_Section_F!$C$2:'Qry_Rpt_Section_F'!$T$1930,14,FALSE)</f>
        <v>0</v>
      </c>
      <c r="E48" s="5">
        <f>VLOOKUP(E41,Qry_Rpt_Section_F!$C$2:'Qry_Rpt_Section_F'!$T$1930,14,FALSE)</f>
        <v>0</v>
      </c>
      <c r="F48" s="5" t="str">
        <f>VLOOKUP(F41,Qry_Rpt_Section_F!$C$2:'Qry_Rpt_Section_F'!$T$1930,14,FALSE)</f>
        <v>WWII</v>
      </c>
      <c r="G48" s="5">
        <f>VLOOKUP(G41,Qry_Rpt_Section_F!$C$2:'Qry_Rpt_Section_F'!$T$1930,14,FALSE)</f>
        <v>0</v>
      </c>
      <c r="H48" s="5">
        <f>VLOOKUP(H41,Qry_Rpt_Section_F!$C$2:'Qry_Rpt_Section_F'!$T$1930,14,FALSE)</f>
        <v>0</v>
      </c>
      <c r="I48" s="5">
        <f>VLOOKUP(I41,Qry_Rpt_Section_F!$C$2:'Qry_Rpt_Section_F'!$T$1930,14,FALSE)</f>
        <v>0</v>
      </c>
      <c r="J48" s="5" t="str">
        <f>VLOOKUP(J41,Qry_Rpt_Section_F!$C$2:'Qry_Rpt_Section_F'!$T$1930,14,FALSE)</f>
        <v>WWII</v>
      </c>
      <c r="K48" s="5">
        <f>VLOOKUP(K41,Qry_Rpt_Section_F!$C$2:'Qry_Rpt_Section_F'!$T$1930,14,FALSE)</f>
        <v>0</v>
      </c>
      <c r="L48" s="5">
        <f>VLOOKUP(L41,Qry_Rpt_Section_F!$C$2:'Qry_Rpt_Section_F'!$T$1930,14,FALSE)</f>
        <v>0</v>
      </c>
      <c r="M48" s="5">
        <f>VLOOKUP(M41,Qry_Rpt_Section_F!$C$2:'Qry_Rpt_Section_F'!$T$1930,14,FALSE)</f>
        <v>0</v>
      </c>
      <c r="N48" s="5">
        <f>VLOOKUP(N41,Qry_Rpt_Section_F!$C$2:'Qry_Rpt_Section_F'!$T$1930,14,FALSE)</f>
        <v>0</v>
      </c>
      <c r="O48" s="5">
        <f>VLOOKUP(O41,Qry_Rpt_Section_F!$C$2:'Qry_Rpt_Section_F'!$T$1930,14,FALSE)</f>
        <v>0</v>
      </c>
      <c r="P48" s="5">
        <f>VLOOKUP(P41,Qry_Rpt_Section_F!$C$2:'Qry_Rpt_Section_F'!$T$1930,14,FALSE)</f>
        <v>0</v>
      </c>
      <c r="Q48" s="5">
        <f>VLOOKUP(Q41,Qry_Rpt_Section_F!$C$2:'Qry_Rpt_Section_F'!$T$1930,14,FALSE)</f>
        <v>0</v>
      </c>
      <c r="R48" s="5" t="str">
        <f>VLOOKUP(R41,Qry_Rpt_Section_F!$C$2:'Qry_Rpt_Section_F'!$T$1930,14,FALSE)</f>
        <v>WWI</v>
      </c>
      <c r="S48" s="5">
        <f>VLOOKUP(S41,Qry_Rpt_Section_F!$C$2:'Qry_Rpt_Section_F'!$T$1930,14,FALSE)</f>
        <v>0</v>
      </c>
      <c r="T48" s="5">
        <f>VLOOKUP(T41,Qry_Rpt_Section_F!$C$2:'Qry_Rpt_Section_F'!$T$1930,14,FALSE)</f>
        <v>0</v>
      </c>
      <c r="U48" s="5">
        <f>VLOOKUP(U41,Qry_Rpt_Section_F!$C$2:'Qry_Rpt_Section_F'!$T$1930,14,FALSE)</f>
        <v>0</v>
      </c>
      <c r="V48" s="5">
        <f>VLOOKUP(V41,Qry_Rpt_Section_F!$C$2:'Qry_Rpt_Section_F'!$T$1930,14,FALSE)</f>
        <v>0</v>
      </c>
      <c r="W48" s="5">
        <f>VLOOKUP(W41,Qry_Rpt_Section_F!$C$2:'Qry_Rpt_Section_F'!$T$1930,14,FALSE)</f>
        <v>0</v>
      </c>
      <c r="X48" s="5">
        <f>VLOOKUP(X41,Qry_Rpt_Section_F!$C$2:'Qry_Rpt_Section_F'!$T$1930,14,FALSE)</f>
        <v>0</v>
      </c>
      <c r="Y48" s="5">
        <f>VLOOKUP(Y41,Qry_Rpt_Section_F!$C$2:'Qry_Rpt_Section_F'!$T$1930,14,FALSE)</f>
        <v>0</v>
      </c>
      <c r="Z48" s="5" t="str">
        <f>VLOOKUP(Z41,Qry_Rpt_Section_F!$C$2:'Qry_Rpt_Section_F'!$T$1930,14,FALSE)</f>
        <v>Vietnam</v>
      </c>
      <c r="AA48" s="5">
        <f>VLOOKUP(AA41,Qry_Rpt_Section_F!$C$2:'Qry_Rpt_Section_F'!$T$1930,14,FALSE)</f>
        <v>0</v>
      </c>
      <c r="AB48" s="5">
        <f>VLOOKUP(AB41,Qry_Rpt_Section_F!$C$2:'Qry_Rpt_Section_F'!$T$1930,14,FALSE)</f>
        <v>0</v>
      </c>
      <c r="AC48" s="5" t="str">
        <f>VLOOKUP(AC41,Qry_Rpt_Section_F!$C$2:'Qry_Rpt_Section_F'!$T$1930,14,FALSE)</f>
        <v>Grenada</v>
      </c>
      <c r="AD48" s="5">
        <f>VLOOKUP(AD41,Qry_Rpt_Section_F!$C$2:'Qry_Rpt_Section_F'!$T$1930,14,FALSE)</f>
        <v>0</v>
      </c>
      <c r="AE48" s="5">
        <f>VLOOKUP(AE41,Qry_Rpt_Section_F!$C$2:'Qry_Rpt_Section_F'!$T$1930,14,FALSE)</f>
        <v>0</v>
      </c>
      <c r="AF48" s="5">
        <f>VLOOKUP(AF41,Qry_Rpt_Section_F!$C$2:'Qry_Rpt_Section_F'!$T$1930,14,FALSE)</f>
        <v>0</v>
      </c>
      <c r="AG48" s="5">
        <f>VLOOKUP(AG41,Qry_Rpt_Section_F!$C$2:'Qry_Rpt_Section_F'!$T$1930,14,FALSE)</f>
        <v>0</v>
      </c>
      <c r="AH48" s="5" t="str">
        <f>VLOOKUP(AH41,Qry_Rpt_Section_F!$C$2:'Qry_Rpt_Section_F'!$T$1930,14,FALSE)</f>
        <v>Veteran</v>
      </c>
      <c r="AI48" s="5">
        <f>VLOOKUP(AI41,Qry_Rpt_Section_F!$C$2:'Qry_Rpt_Section_F'!$T$1930,14,FALSE)</f>
        <v>0</v>
      </c>
      <c r="AJ48" s="5">
        <f>VLOOKUP(AJ41,Qry_Rpt_Section_F!$C$2:'Qry_Rpt_Section_F'!$T$1930,14,FALSE)</f>
        <v>0</v>
      </c>
      <c r="AK48" s="5" t="str">
        <f>VLOOKUP(AK41,Qry_Rpt_Section_F!$C$2:'Qry_Rpt_Section_F'!$T$1930,14,FALSE)</f>
        <v>WWII</v>
      </c>
      <c r="AL48" s="5">
        <f>VLOOKUP(AL41,Qry_Rpt_Section_F!$C$2:'Qry_Rpt_Section_F'!$T$1930,14,FALSE)</f>
        <v>0</v>
      </c>
      <c r="AM48" s="5">
        <f>VLOOKUP(AM41,Qry_Rpt_Section_F!$C$2:'Qry_Rpt_Section_F'!$T$1930,14,FALSE)</f>
        <v>0</v>
      </c>
      <c r="AN48" s="5" t="str">
        <f>VLOOKUP(AN41,Qry_Rpt_Section_F!$C$2:'Qry_Rpt_Section_F'!$T$1930,14,FALSE)</f>
        <v>Air Force</v>
      </c>
      <c r="AO48" s="5">
        <f>VLOOKUP(AO41,Qry_Rpt_Section_F!$C$2:'Qry_Rpt_Section_F'!$T$1930,14,FALSE)</f>
        <v>0</v>
      </c>
      <c r="AP48" s="5" t="str">
        <f>VLOOKUP(AP41,Qry_Rpt_Section_F!$C$2:'Qry_Rpt_Section_F'!$T$1930,14,FALSE)</f>
        <v>WWII</v>
      </c>
      <c r="AQ48" s="5">
        <f>VLOOKUP(AQ41,Qry_Rpt_Section_F!$C$2:'Qry_Rpt_Section_F'!$T$1930,14,FALSE)</f>
        <v>0</v>
      </c>
      <c r="AR48" s="5">
        <f>VLOOKUP(AR41,Qry_Rpt_Section_F!$C$2:'Qry_Rpt_Section_F'!$T$1930,14,FALSE)</f>
        <v>0</v>
      </c>
      <c r="AS48" s="5">
        <f>VLOOKUP(AS41,Qry_Rpt_Section_F!$C$2:'Qry_Rpt_Section_F'!$T$1930,14,FALSE)</f>
        <v>0</v>
      </c>
      <c r="AT48" s="5">
        <f>VLOOKUP(AT41,Qry_Rpt_Section_F!$C$2:'Qry_Rpt_Section_F'!$T$1930,14,FALSE)</f>
        <v>0</v>
      </c>
      <c r="AU48" s="5" t="str">
        <f>VLOOKUP(AU41,Qry_Rpt_Section_F!$C$2:'Qry_Rpt_Section_F'!$T$1930,14,FALSE)</f>
        <v>WWII</v>
      </c>
      <c r="AV48" s="5" t="str">
        <f>VLOOKUP(AV41,Qry_Rpt_Section_F!$C$2:'Qry_Rpt_Section_F'!$T$1930,14,FALSE)</f>
        <v>WWII</v>
      </c>
      <c r="AW48" s="5">
        <f>VLOOKUP(AW41,Qry_Rpt_Section_F!$C$2:'Qry_Rpt_Section_F'!$T$1930,14,FALSE)</f>
        <v>0</v>
      </c>
      <c r="AX48" s="5" t="str">
        <f>VLOOKUP(AX41,Qry_Rpt_Section_F!$C$2:'Qry_Rpt_Section_F'!$T$1930,14,FALSE)</f>
        <v>WWII</v>
      </c>
      <c r="AY48" s="5">
        <f>VLOOKUP(AY41,Qry_Rpt_Section_F!$C$2:'Qry_Rpt_Section_F'!$T$1930,14,FALSE)</f>
        <v>0</v>
      </c>
      <c r="AZ48" s="5">
        <f>VLOOKUP(AZ41,Qry_Rpt_Section_F!$C$2:'Qry_Rpt_Section_F'!$T$1930,14,FALSE)</f>
        <v>0</v>
      </c>
      <c r="BA48" s="5">
        <f>VLOOKUP(BA41,Qry_Rpt_Section_F!$C$2:'Qry_Rpt_Section_F'!$T$1930,14,FALSE)</f>
        <v>0</v>
      </c>
      <c r="BB48" s="5">
        <f>VLOOKUP(BB41,Qry_Rpt_Section_F!$C$2:'Qry_Rpt_Section_F'!$T$1930,14,FALSE)</f>
        <v>0</v>
      </c>
      <c r="BC48" s="5">
        <f>VLOOKUP(BC41,Qry_Rpt_Section_F!$C$2:'Qry_Rpt_Section_F'!$T$1930,14,FALSE)</f>
        <v>0</v>
      </c>
      <c r="BD48" s="5" t="str">
        <f>VLOOKUP(BD41,Qry_Rpt_Section_F!$C$2:'Qry_Rpt_Section_F'!$T$1930,14,FALSE)</f>
        <v>Korea</v>
      </c>
      <c r="BE48" s="5">
        <f>VLOOKUP(BE41,Qry_Rpt_Section_F!$C$2:'Qry_Rpt_Section_F'!$T$1930,14,FALSE)</f>
        <v>0</v>
      </c>
      <c r="BF48" s="5">
        <f>VLOOKUP(BF41,Qry_Rpt_Section_F!$C$2:'Qry_Rpt_Section_F'!$T$1930,14,FALSE)</f>
        <v>0</v>
      </c>
      <c r="BG48" s="5">
        <f>VLOOKUP(BG41,Qry_Rpt_Section_F!$C$2:'Qry_Rpt_Section_F'!$T$1930,14,FALSE)</f>
        <v>0</v>
      </c>
      <c r="BH48" s="5">
        <f>VLOOKUP(BH41,Qry_Rpt_Section_F!$C$2:'Qry_Rpt_Section_F'!$T$1930,14,FALSE)</f>
        <v>0</v>
      </c>
      <c r="BI48" s="5">
        <f>VLOOKUP(BI41,Qry_Rpt_Section_F!$C$2:'Qry_Rpt_Section_F'!$T$1930,14,FALSE)</f>
        <v>0</v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VLOOKUP(BR41,Qry_Rpt_Section_F!$C$2:'Qry_Rpt_Section_F'!$T$1930,14,FALSE)</f>
        <v>WWII</v>
      </c>
      <c r="BS48" s="5">
        <f>VLOOKUP(BS41,Qry_Rpt_Section_F!$C$2:'Qry_Rpt_Section_F'!$T$1930,14,FALSE)</f>
        <v>0</v>
      </c>
      <c r="BT48" s="5">
        <f>VLOOKUP(BT41,Qry_Rpt_Section_F!$C$2:'Qry_Rpt_Section_F'!$T$1930,14,FALSE)</f>
        <v>0</v>
      </c>
      <c r="BU48" s="5">
        <f>VLOOKUP(BU41,Qry_Rpt_Section_F!$C$2:'Qry_Rpt_Section_F'!$T$1930,14,FALSE)</f>
        <v>0</v>
      </c>
      <c r="BV48" s="5" t="str">
        <f>VLOOKUP(BV41,Qry_Rpt_Section_F!$C$2:'Qry_Rpt_Section_F'!$T$1930,14,FALSE)</f>
        <v>Korea</v>
      </c>
      <c r="BW48" s="5" t="str">
        <f>VLOOKUP(BW41,Qry_Rpt_Section_F!$C$2:'Qry_Rpt_Section_F'!$T$1930,14,FALSE)</f>
        <v>Vietnam</v>
      </c>
      <c r="BX48" s="5">
        <f>VLOOKUP(BX41,Qry_Rpt_Section_F!$C$2:'Qry_Rpt_Section_F'!$T$1930,14,FALSE)</f>
        <v>0</v>
      </c>
      <c r="BY48" s="5">
        <f>VLOOKUP(BY41,Qry_Rpt_Section_F!$C$2:'Qry_Rpt_Section_F'!$T$1930,14,FALSE)</f>
        <v>0</v>
      </c>
      <c r="BZ48" s="5" t="str">
        <f>VLOOKUP(BZ41,Qry_Rpt_Section_F!$C$2:'Qry_Rpt_Section_F'!$T$1930,14,FALSE)</f>
        <v>WWII</v>
      </c>
      <c r="CA48" s="5">
        <f>VLOOKUP(CA41,Qry_Rpt_Section_F!$C$2:'Qry_Rpt_Section_F'!$T$1930,14,FALSE)</f>
        <v>0</v>
      </c>
      <c r="CB48" s="5">
        <f>VLOOKUP(CB41,Qry_Rpt_Section_F!$C$2:'Qry_Rpt_Section_F'!$T$1930,14,FALSE)</f>
        <v>0</v>
      </c>
      <c r="CC48" s="5">
        <f>VLOOKUP(CC41,Qry_Rpt_Section_F!$C$2:'Qry_Rpt_Section_F'!$T$1930,14,FALSE)</f>
        <v>0</v>
      </c>
      <c r="CD48" s="5" t="str">
        <f>VLOOKUP(CD41,Qry_Rpt_Section_F!$C$2:'Qry_Rpt_Section_F'!$T$1930,14,FALSE)</f>
        <v>WWII</v>
      </c>
      <c r="CE48" s="5">
        <f>VLOOKUP(CE41,Qry_Rpt_Section_F!$C$2:'Qry_Rpt_Section_F'!$T$1930,14,FALSE)</f>
        <v>0</v>
      </c>
      <c r="CF48" s="5" t="str">
        <f>VLOOKUP(CF41,Qry_Rpt_Section_F!$C$2:'Qry_Rpt_Section_F'!$T$1930,14,FALSE)</f>
        <v>WWII</v>
      </c>
      <c r="CG48" s="5">
        <f>VLOOKUP(CG41,Qry_Rpt_Section_F!$C$2:'Qry_Rpt_Section_F'!$T$1930,14,FALSE)</f>
        <v>0</v>
      </c>
      <c r="CH48" s="5">
        <f>VLOOKUP(CH41,Qry_Rpt_Section_F!$C$2:'Qry_Rpt_Section_F'!$T$1930,14,FALSE)</f>
        <v>0</v>
      </c>
      <c r="CI48" s="5">
        <f>VLOOKUP(CI41,Qry_Rpt_Section_F!$C$2:'Qry_Rpt_Section_F'!$T$1930,14,FALSE)</f>
        <v>0</v>
      </c>
      <c r="CJ48" s="5" t="str">
        <f>VLOOKUP(CJ41,Qry_Rpt_Section_F!$C$2:'Qry_Rpt_Section_F'!$T$1930,14,FALSE)</f>
        <v>Korea</v>
      </c>
      <c r="CK48" s="5">
        <f>VLOOKUP(CK41,Qry_Rpt_Section_F!$C$2:'Qry_Rpt_Section_F'!$T$1930,14,FALSE)</f>
        <v>0</v>
      </c>
      <c r="CL48" s="5" t="str">
        <f>VLOOKUP(CL41,Qry_Rpt_Section_F!$C$2:'Qry_Rpt_Section_F'!$T$1930,14,FALSE)</f>
        <v>Korea</v>
      </c>
      <c r="CM48" s="5">
        <f>VLOOKUP(CM41,Qry_Rpt_Section_F!$C$2:'Qry_Rpt_Section_F'!$T$1930,14,FALSE)</f>
        <v>0</v>
      </c>
      <c r="CN48" s="5">
        <f>VLOOKUP(CN41,Qry_Rpt_Section_F!$C$2:'Qry_Rpt_Section_F'!$T$1930,14,FALSE)</f>
        <v>0</v>
      </c>
      <c r="CO48" s="5" t="str">
        <f>VLOOKUP(CO41,Qry_Rpt_Section_F!$C$2:'Qry_Rpt_Section_F'!$T$1930,14,FALSE)</f>
        <v>WWII</v>
      </c>
      <c r="CP48" s="5">
        <f>VLOOKUP(CP41,Qry_Rpt_Section_F!$C$2:'Qry_Rpt_Section_F'!$T$1930,14,FALSE)</f>
        <v>0</v>
      </c>
      <c r="CQ48" s="5">
        <f>VLOOKUP(CQ41,Qry_Rpt_Section_F!$C$2:'Qry_Rpt_Section_F'!$T$1930,14,FALSE)</f>
        <v>0</v>
      </c>
      <c r="CR48" s="5">
        <f>VLOOKUP(CR41,Qry_Rpt_Section_F!$C$2:'Qry_Rpt_Section_F'!$T$1930,14,FALSE)</f>
        <v>0</v>
      </c>
      <c r="CS48" s="5">
        <f>VLOOKUP(CS41,Qry_Rpt_Section_F!$C$2:'Qry_Rpt_Section_F'!$T$1930,14,FALSE)</f>
        <v>0</v>
      </c>
      <c r="CT48" s="5">
        <f>VLOOKUP(CT41,Qry_Rpt_Section_F!$C$2:'Qry_Rpt_Section_F'!$T$1930,14,FALSE)</f>
        <v>0</v>
      </c>
      <c r="CU48" s="5">
        <f>VLOOKUP(CU41,Qry_Rpt_Section_F!$C$2:'Qry_Rpt_Section_F'!$T$1930,14,FALSE)</f>
        <v>0</v>
      </c>
      <c r="CV48" s="5">
        <f>VLOOKUP(CV41,Qry_Rpt_Section_F!$C$2:'Qry_Rpt_Section_F'!$T$1930,14,FALSE)</f>
        <v>0</v>
      </c>
      <c r="CW48" s="5">
        <f>VLOOKUP(CW41,Qry_Rpt_Section_F!$C$2:'Qry_Rpt_Section_F'!$T$1930,14,FALSE)</f>
        <v>0</v>
      </c>
      <c r="CX48" s="5">
        <f>VLOOKUP(CX41,Qry_Rpt_Section_F!$C$2:'Qry_Rpt_Section_F'!$T$1930,14,FALSE)</f>
        <v>0</v>
      </c>
      <c r="CY48" s="5">
        <f>VLOOKUP(CY41,Qry_Rpt_Section_F!$C$2:'Qry_Rpt_Section_F'!$T$1930,14,FALSE)</f>
        <v>0</v>
      </c>
      <c r="CZ48" s="5">
        <f>VLOOKUP(CZ41,Qry_Rpt_Section_F!$C$2:'Qry_Rpt_Section_F'!$T$1930,14,FALSE)</f>
        <v>0</v>
      </c>
      <c r="DA48" s="5">
        <f>VLOOKUP(DA41,Qry_Rpt_Section_F!$C$2:'Qry_Rpt_Section_F'!$T$1930,14,FALSE)</f>
        <v>0</v>
      </c>
      <c r="DB48" s="5">
        <f>VLOOKUP(DB41,Qry_Rpt_Section_F!$C$2:'Qry_Rpt_Section_F'!$T$1930,14,FALSE)</f>
        <v>0</v>
      </c>
      <c r="DC48" s="5">
        <f>VLOOKUP(DC41,Qry_Rpt_Section_F!$C$2:'Qry_Rpt_Section_F'!$T$1930,14,FALSE)</f>
        <v>0</v>
      </c>
      <c r="DD48" s="5" t="str">
        <f>VLOOKUP(DD41,Qry_Rpt_Section_F!$C$2:'Qry_Rpt_Section_F'!$T$1930,14,FALSE)</f>
        <v>Vietnam</v>
      </c>
      <c r="DE48" s="5">
        <f>VLOOKUP(DE41,Qry_Rpt_Section_F!$C$2:'Qry_Rpt_Section_F'!$T$1930,14,FALSE)</f>
        <v>0</v>
      </c>
      <c r="DF48" s="5">
        <f>VLOOKUP(DF41,Qry_Rpt_Section_F!$C$2:'Qry_Rpt_Section_F'!$T$1930,14,FALSE)</f>
        <v>0</v>
      </c>
      <c r="DG48" s="5">
        <f>VLOOKUP(DG41,Qry_Rpt_Section_F!$C$2:'Qry_Rpt_Section_F'!$T$1930,14,FALSE)</f>
        <v>0</v>
      </c>
      <c r="DH48" s="5">
        <f>VLOOKUP(DH41,Qry_Rpt_Section_F!$C$2:'Qry_Rpt_Section_F'!$T$1930,14,FALSE)</f>
        <v>0</v>
      </c>
      <c r="DI48" s="5" t="str">
        <f>VLOOKUP(DI41,Qry_Rpt_Section_F!$C$2:'Qry_Rpt_Section_F'!$T$1930,14,FALSE)</f>
        <v>Korea</v>
      </c>
      <c r="DJ48" s="5">
        <f>VLOOKUP(DJ41,Qry_Rpt_Section_F!$C$2:'Qry_Rpt_Section_F'!$T$1930,14,FALSE)</f>
        <v>0</v>
      </c>
      <c r="DK48" s="5">
        <f>VLOOKUP(DK41,Qry_Rpt_Section_F!$C$2:'Qry_Rpt_Section_F'!$T$1930,14,FALSE)</f>
        <v>0</v>
      </c>
      <c r="DL48" s="5">
        <f>VLOOKUP(DL41,Qry_Rpt_Section_F!$C$2:'Qry_Rpt_Section_F'!$T$1930,14,FALSE)</f>
        <v>0</v>
      </c>
      <c r="DM48" s="5">
        <f>VLOOKUP(DM41,Qry_Rpt_Section_F!$C$2:'Qry_Rpt_Section_F'!$T$1930,14,FALSE)</f>
        <v>0</v>
      </c>
      <c r="DN48" s="5" t="str">
        <f>VLOOKUP(DN41,Qry_Rpt_Section_F!$C$2:'Qry_Rpt_Section_F'!$T$1930,14,FALSE)</f>
        <v>Korea</v>
      </c>
      <c r="DO48" s="5">
        <f>VLOOKUP(DO41,Qry_Rpt_Section_F!$C$2:'Qry_Rpt_Section_F'!$T$1930,14,FALSE)</f>
        <v>0</v>
      </c>
      <c r="DP48" s="5">
        <f>VLOOKUP(DP41,Qry_Rpt_Section_F!$C$2:'Qry_Rpt_Section_F'!$T$1930,14,FALSE)</f>
        <v>0</v>
      </c>
      <c r="DQ48" s="5">
        <f>VLOOKUP(DQ41,Qry_Rpt_Section_F!$C$2:'Qry_Rpt_Section_F'!$T$1930,14,FALSE)</f>
        <v>0</v>
      </c>
      <c r="DR48" s="5" t="str">
        <f>VLOOKUP(DR41,Qry_Rpt_Section_F!$C$2:'Qry_Rpt_Section_F'!$T$1930,14,FALSE)</f>
        <v>WWII</v>
      </c>
      <c r="DS48" s="5">
        <f>VLOOKUP(DS41,Qry_Rpt_Section_F!$C$2:'Qry_Rpt_Section_F'!$T$1930,14,FALSE)</f>
        <v>0</v>
      </c>
      <c r="DT48" s="5">
        <f>VLOOKUP(DT41,Qry_Rpt_Section_F!$C$2:'Qry_Rpt_Section_F'!$T$1930,14,FALSE)</f>
        <v>0</v>
      </c>
      <c r="DU48" s="5" t="str">
        <f>VLOOKUP(DU41,Qry_Rpt_Section_F!$C$2:'Qry_Rpt_Section_F'!$T$1930,14,FALSE)</f>
        <v>Air Force</v>
      </c>
      <c r="DV48" s="5">
        <f>VLOOKUP(DV41,Qry_Rpt_Section_F!$C$2:'Qry_Rpt_Section_F'!$T$1930,14,FALSE)</f>
        <v>0</v>
      </c>
      <c r="DW48" s="5">
        <f>VLOOKUP(DW41,Qry_Rpt_Section_F!$C$2:'Qry_Rpt_Section_F'!$T$1930,14,FALSE)</f>
        <v>0</v>
      </c>
      <c r="DX48" s="5">
        <f>VLOOKUP(DX41,Qry_Rpt_Section_F!$C$2:'Qry_Rpt_Section_F'!$T$1930,14,FALSE)</f>
        <v>0</v>
      </c>
      <c r="DY48" s="5">
        <f>VLOOKUP(DY41,Qry_Rpt_Section_F!$C$2:'Qry_Rpt_Section_F'!$T$1930,14,FALSE)</f>
        <v>0</v>
      </c>
      <c r="DZ48" s="5" t="str">
        <f>VLOOKUP(DZ41,Qry_Rpt_Section_F!$C$2:'Qry_Rpt_Section_F'!$T$1930,14,FALSE)</f>
        <v>Veteran</v>
      </c>
      <c r="EA48" s="5">
        <f>VLOOKUP(EA41,Qry_Rpt_Section_F!$C$2:'Qry_Rpt_Section_F'!$T$1930,14,FALSE)</f>
        <v>0</v>
      </c>
      <c r="EB48" s="5" t="str">
        <f>VLOOKUP(EB41,Qry_Rpt_Section_F!$C$2:'Qry_Rpt_Section_F'!$T$1930,14,FALSE)</f>
        <v>Korea</v>
      </c>
      <c r="EC48" s="5">
        <f>VLOOKUP(EC41,Qry_Rpt_Section_F!$C$2:'Qry_Rpt_Section_F'!$T$1930,14,FALSE)</f>
        <v>0</v>
      </c>
      <c r="ED48" s="5">
        <f>VLOOKUP(ED41,Qry_Rpt_Section_F!$C$2:'Qry_Rpt_Section_F'!$T$1930,14,FALSE)</f>
        <v>0</v>
      </c>
      <c r="EE48" s="5">
        <f>VLOOKUP(EE41,Qry_Rpt_Section_F!$C$2:'Qry_Rpt_Section_F'!$T$1930,14,FALSE)</f>
        <v>0</v>
      </c>
      <c r="EF48" s="5">
        <f>VLOOKUP(EF41,Qry_Rpt_Section_F!$C$2:'Qry_Rpt_Section_F'!$T$1930,14,FALSE)</f>
        <v>0</v>
      </c>
      <c r="EG48" s="5">
        <f>VLOOKUP(EG41,Qry_Rpt_Section_F!$C$2:'Qry_Rpt_Section_F'!$T$1930,14,FALSE)</f>
        <v>0</v>
      </c>
      <c r="EH48" s="5">
        <f>VLOOKUP(EH41,Qry_Rpt_Section_F!$C$2:'Qry_Rpt_Section_F'!$T$1930,14,FALSE)</f>
        <v>0</v>
      </c>
      <c r="EI48" s="5">
        <f>VLOOKUP(EI41,Qry_Rpt_Section_F!$C$2:'Qry_Rpt_Section_F'!$T$1930,14,FALSE)</f>
        <v>0</v>
      </c>
      <c r="EJ48" s="5">
        <f>VLOOKUP(EJ41,Qry_Rpt_Section_F!$C$2:'Qry_Rpt_Section_F'!$T$1930,14,FALSE)</f>
        <v>0</v>
      </c>
      <c r="EK48" s="5">
        <f>VLOOKUP(EK41,Qry_Rpt_Section_F!$C$2:'Qry_Rpt_Section_F'!$T$1930,14,FALSE)</f>
        <v>0</v>
      </c>
    </row>
    <row r="49" spans="1:143" x14ac:dyDescent="0.2">
      <c r="A49" s="29" t="s">
        <v>807</v>
      </c>
      <c r="B49" s="30">
        <v>7001</v>
      </c>
      <c r="C49" s="30">
        <v>7002</v>
      </c>
      <c r="D49" s="30">
        <v>7003</v>
      </c>
      <c r="E49" s="30">
        <v>7004</v>
      </c>
      <c r="F49" s="30">
        <v>7005</v>
      </c>
      <c r="G49" s="30">
        <v>7006</v>
      </c>
      <c r="H49" s="30">
        <v>7007</v>
      </c>
      <c r="I49" s="30">
        <v>7008</v>
      </c>
      <c r="J49" s="30">
        <v>7009</v>
      </c>
      <c r="K49" s="30">
        <v>7010</v>
      </c>
      <c r="L49" s="30">
        <v>7011</v>
      </c>
      <c r="M49" s="30">
        <v>7012</v>
      </c>
      <c r="N49" s="30">
        <v>7013</v>
      </c>
      <c r="O49" s="30">
        <v>7014</v>
      </c>
      <c r="P49" s="30">
        <v>7015</v>
      </c>
      <c r="Q49" s="30">
        <v>7016</v>
      </c>
      <c r="R49" s="30">
        <v>7017</v>
      </c>
      <c r="S49" s="30">
        <v>7018</v>
      </c>
      <c r="T49" s="30">
        <v>7019</v>
      </c>
      <c r="U49" s="30">
        <v>7020</v>
      </c>
      <c r="V49" s="30">
        <v>7021</v>
      </c>
      <c r="W49" s="30">
        <v>7022</v>
      </c>
      <c r="X49" s="30">
        <v>7023</v>
      </c>
      <c r="Y49" s="30">
        <v>7024</v>
      </c>
      <c r="Z49" s="30">
        <v>7025</v>
      </c>
      <c r="AA49" s="30">
        <v>7026</v>
      </c>
      <c r="AB49" s="30">
        <v>7027</v>
      </c>
      <c r="AC49" s="30">
        <v>7028</v>
      </c>
      <c r="AD49" s="30">
        <v>7029</v>
      </c>
      <c r="AE49" s="30">
        <v>7030</v>
      </c>
      <c r="AF49" s="30">
        <v>7031</v>
      </c>
      <c r="AG49" s="30">
        <v>7032</v>
      </c>
      <c r="AH49" s="30">
        <v>7033</v>
      </c>
      <c r="AI49" s="30">
        <v>7034</v>
      </c>
      <c r="AJ49" s="30">
        <v>7035</v>
      </c>
      <c r="AK49" s="30">
        <v>7036</v>
      </c>
      <c r="AL49" s="30">
        <v>7037</v>
      </c>
      <c r="AM49" s="30">
        <v>7038</v>
      </c>
      <c r="AN49" s="30">
        <v>7039</v>
      </c>
      <c r="AO49" s="30">
        <v>7040</v>
      </c>
      <c r="AP49" s="30">
        <v>7041</v>
      </c>
      <c r="AQ49" s="30">
        <v>7042</v>
      </c>
      <c r="AR49" s="30">
        <v>7043</v>
      </c>
      <c r="AS49" s="30">
        <v>7044</v>
      </c>
      <c r="AT49" s="30">
        <v>7045</v>
      </c>
      <c r="AU49" s="30">
        <v>7046</v>
      </c>
      <c r="AV49" s="30">
        <v>7047</v>
      </c>
      <c r="AW49" s="30">
        <v>7048</v>
      </c>
      <c r="AX49" s="30">
        <v>7049</v>
      </c>
      <c r="AY49" s="30">
        <v>7050</v>
      </c>
      <c r="AZ49" s="30">
        <v>7051</v>
      </c>
      <c r="BA49" s="30">
        <v>7052</v>
      </c>
      <c r="BB49" s="30">
        <v>7053</v>
      </c>
      <c r="BC49" s="30">
        <v>7054</v>
      </c>
      <c r="BD49" s="30">
        <v>7055</v>
      </c>
      <c r="BE49" s="30">
        <v>7056</v>
      </c>
      <c r="BF49" s="30">
        <v>7057</v>
      </c>
      <c r="BG49" s="30">
        <v>7058</v>
      </c>
      <c r="BH49" s="30">
        <v>7059</v>
      </c>
      <c r="BI49" s="30">
        <v>7060</v>
      </c>
      <c r="BJ49" s="31">
        <v>7061</v>
      </c>
      <c r="BK49" s="31">
        <v>7062</v>
      </c>
      <c r="BL49" s="31">
        <v>7063</v>
      </c>
      <c r="BM49" s="31">
        <v>7064</v>
      </c>
      <c r="BN49" s="31">
        <v>7065</v>
      </c>
      <c r="BO49" s="31">
        <v>7066</v>
      </c>
      <c r="BP49" s="31">
        <v>7067</v>
      </c>
      <c r="BQ49" s="31">
        <v>7068</v>
      </c>
      <c r="BR49" s="30">
        <v>7069</v>
      </c>
      <c r="BS49" s="30">
        <v>7070</v>
      </c>
      <c r="BT49" s="30">
        <v>7071</v>
      </c>
      <c r="BU49" s="30">
        <v>7072</v>
      </c>
      <c r="BV49" s="30">
        <v>7073</v>
      </c>
      <c r="BW49" s="30">
        <v>7074</v>
      </c>
      <c r="BX49" s="30">
        <v>7075</v>
      </c>
      <c r="BY49" s="30">
        <v>7076</v>
      </c>
      <c r="BZ49" s="30">
        <v>7077</v>
      </c>
      <c r="CA49" s="30">
        <v>7078</v>
      </c>
      <c r="CB49" s="30">
        <v>7079</v>
      </c>
      <c r="CC49" s="30">
        <v>7080</v>
      </c>
      <c r="CD49" s="30">
        <v>7081</v>
      </c>
      <c r="CE49" s="30">
        <v>7082</v>
      </c>
      <c r="CF49" s="30">
        <v>7083</v>
      </c>
      <c r="CG49" s="30">
        <v>7084</v>
      </c>
      <c r="CH49" s="30">
        <v>7085</v>
      </c>
      <c r="CI49" s="30">
        <v>7086</v>
      </c>
      <c r="CJ49" s="30">
        <v>7087</v>
      </c>
      <c r="CK49" s="30">
        <v>7088</v>
      </c>
      <c r="CL49" s="30">
        <v>7089</v>
      </c>
      <c r="CM49" s="30">
        <v>7090</v>
      </c>
      <c r="CN49" s="30">
        <v>7091</v>
      </c>
      <c r="CO49" s="30">
        <v>7092</v>
      </c>
      <c r="CP49" s="30">
        <v>7093</v>
      </c>
      <c r="CQ49" s="30">
        <v>7094</v>
      </c>
      <c r="CR49" s="30">
        <v>7095</v>
      </c>
      <c r="CS49" s="30">
        <v>7096</v>
      </c>
      <c r="CT49" s="30">
        <v>7097</v>
      </c>
      <c r="CU49" s="30">
        <v>7098</v>
      </c>
      <c r="CV49" s="30">
        <v>7099</v>
      </c>
      <c r="CW49" s="30">
        <v>7100</v>
      </c>
      <c r="CX49" s="30">
        <v>7101</v>
      </c>
      <c r="CY49" s="30">
        <v>7102</v>
      </c>
      <c r="CZ49" s="30">
        <v>7103</v>
      </c>
      <c r="DA49" s="30">
        <v>7104</v>
      </c>
      <c r="DB49" s="30">
        <v>7105</v>
      </c>
      <c r="DC49" s="30">
        <v>7106</v>
      </c>
      <c r="DD49" s="30">
        <v>7107</v>
      </c>
      <c r="DE49" s="30">
        <v>7108</v>
      </c>
      <c r="DF49" s="30">
        <v>7109</v>
      </c>
      <c r="DG49" s="30">
        <v>7110</v>
      </c>
      <c r="DH49" s="30">
        <v>7111</v>
      </c>
      <c r="DI49" s="30">
        <v>7112</v>
      </c>
      <c r="DJ49" s="30">
        <v>7113</v>
      </c>
      <c r="DK49" s="30">
        <v>7114</v>
      </c>
      <c r="DL49" s="30">
        <v>7115</v>
      </c>
      <c r="DM49" s="30">
        <v>7116</v>
      </c>
      <c r="DN49" s="30">
        <v>7117</v>
      </c>
      <c r="DO49" s="30">
        <v>7118</v>
      </c>
      <c r="DP49" s="30">
        <v>7119</v>
      </c>
      <c r="DQ49" s="30">
        <v>7120</v>
      </c>
      <c r="DR49" s="30">
        <v>7121</v>
      </c>
      <c r="DS49" s="30">
        <v>7122</v>
      </c>
      <c r="DT49" s="30">
        <v>7123</v>
      </c>
      <c r="DU49" s="30">
        <v>7124</v>
      </c>
      <c r="DV49" s="30">
        <v>7125</v>
      </c>
      <c r="DW49" s="30">
        <v>7126</v>
      </c>
      <c r="DX49" s="30">
        <v>7127</v>
      </c>
      <c r="DY49" s="30">
        <v>7128</v>
      </c>
      <c r="DZ49" s="30">
        <v>7129</v>
      </c>
      <c r="EA49" s="30">
        <v>7130</v>
      </c>
      <c r="EB49" s="30">
        <v>7131</v>
      </c>
      <c r="EC49" s="30">
        <v>7132</v>
      </c>
      <c r="ED49" s="30">
        <v>7133</v>
      </c>
      <c r="EE49" s="30">
        <v>7134</v>
      </c>
      <c r="EF49" s="30">
        <v>7135</v>
      </c>
      <c r="EG49" s="30">
        <v>7136</v>
      </c>
      <c r="EH49" s="30">
        <v>7137</v>
      </c>
      <c r="EI49" s="30">
        <v>7138</v>
      </c>
      <c r="EJ49" s="30">
        <v>7139</v>
      </c>
      <c r="EK49" s="30">
        <v>7140</v>
      </c>
      <c r="EL49" s="12"/>
    </row>
    <row r="50" spans="1:143" x14ac:dyDescent="0.2">
      <c r="A50" s="4" t="s">
        <v>809</v>
      </c>
      <c r="B50" s="5" t="str">
        <f>VLOOKUP(B49,Qry_Rpt_Section_F!$C$2:'Qry_Rpt_Section_F'!$T$1730,18,FALSE)</f>
        <v>X</v>
      </c>
      <c r="C50" s="5" t="str">
        <f>VLOOKUP(C49,Qry_Rpt_Section_F!$C$2:'Qry_Rpt_Section_F'!$T$1730,18,FALSE)</f>
        <v>X</v>
      </c>
      <c r="D50" s="5" t="str">
        <f>VLOOKUP(D49,Qry_Rpt_Section_F!$C$2:'Qry_Rpt_Section_F'!$T$1730,18,FALSE)</f>
        <v>X</v>
      </c>
      <c r="E50" s="5" t="str">
        <f>VLOOKUP(E49,Qry_Rpt_Section_F!$C$2:'Qry_Rpt_Section_F'!$T$1730,18,FALSE)</f>
        <v>X</v>
      </c>
      <c r="F50" s="5" t="str">
        <f>VLOOKUP(F49,Qry_Rpt_Section_F!$C$2:'Qry_Rpt_Section_F'!$T$1730,18,FALSE)</f>
        <v>X</v>
      </c>
      <c r="G50" s="5" t="str">
        <f>VLOOKUP(G49,Qry_Rpt_Section_F!$C$2:'Qry_Rpt_Section_F'!$T$1730,18,FALSE)</f>
        <v>X</v>
      </c>
      <c r="H50" s="5">
        <f>VLOOKUP(H49,Qry_Rpt_Section_F!$C$2:'Qry_Rpt_Section_F'!$T$1730,18,FALSE)</f>
        <v>0</v>
      </c>
      <c r="I50" s="5">
        <f>VLOOKUP(I49,Qry_Rpt_Section_F!$C$2:'Qry_Rpt_Section_F'!$T$1730,18,FALSE)</f>
        <v>0</v>
      </c>
      <c r="J50" s="5">
        <f>VLOOKUP(J49,Qry_Rpt_Section_F!$C$2:'Qry_Rpt_Section_F'!$T$1730,18,FALSE)</f>
        <v>0</v>
      </c>
      <c r="K50" s="5">
        <f>VLOOKUP(K49,Qry_Rpt_Section_F!$C$2:'Qry_Rpt_Section_F'!$T$1730,18,FALSE)</f>
        <v>0</v>
      </c>
      <c r="L50" s="5" t="str">
        <f>VLOOKUP(L49,Qry_Rpt_Section_F!$C$2:'Qry_Rpt_Section_F'!$T$1730,18,FALSE)</f>
        <v>X</v>
      </c>
      <c r="M50" s="5" t="str">
        <f>VLOOKUP(M49,Qry_Rpt_Section_F!$C$2:'Qry_Rpt_Section_F'!$T$1730,18,FALSE)</f>
        <v>X</v>
      </c>
      <c r="N50" s="5">
        <f>VLOOKUP(N49,Qry_Rpt_Section_F!$C$2:'Qry_Rpt_Section_F'!$T$1730,18,FALSE)</f>
        <v>0</v>
      </c>
      <c r="O50" s="5" t="str">
        <f>VLOOKUP(O49,Qry_Rpt_Section_F!$C$2:'Qry_Rpt_Section_F'!$T$1730,18,FALSE)</f>
        <v>X</v>
      </c>
      <c r="P50" s="5">
        <f>VLOOKUP(P49,Qry_Rpt_Section_F!$C$2:'Qry_Rpt_Section_F'!$T$1730,18,FALSE)</f>
        <v>0</v>
      </c>
      <c r="Q50" s="5" t="str">
        <f>VLOOKUP(Q49,Qry_Rpt_Section_F!$C$2:'Qry_Rpt_Section_F'!$T$1730,18,FALSE)</f>
        <v>X</v>
      </c>
      <c r="R50" s="5" t="str">
        <f>VLOOKUP(R49,Qry_Rpt_Section_F!$C$2:'Qry_Rpt_Section_F'!$T$1730,18,FALSE)</f>
        <v>X</v>
      </c>
      <c r="S50" s="5">
        <f>VLOOKUP(S49,Qry_Rpt_Section_F!$C$2:'Qry_Rpt_Section_F'!$T$1730,18,FALSE)</f>
        <v>0</v>
      </c>
      <c r="T50" s="5" t="str">
        <f>VLOOKUP(T49,Qry_Rpt_Section_F!$C$2:'Qry_Rpt_Section_F'!$T$1730,18,FALSE)</f>
        <v>X</v>
      </c>
      <c r="U50" s="5" t="str">
        <f>VLOOKUP(U49,Qry_Rpt_Section_F!$C$2:'Qry_Rpt_Section_F'!$T$1730,18,FALSE)</f>
        <v>X</v>
      </c>
      <c r="V50" s="5" t="str">
        <f>VLOOKUP(V49,Qry_Rpt_Section_F!$C$2:'Qry_Rpt_Section_F'!$T$1730,18,FALSE)</f>
        <v>X</v>
      </c>
      <c r="W50" s="5" t="str">
        <f>VLOOKUP(W49,Qry_Rpt_Section_F!$C$2:'Qry_Rpt_Section_F'!$T$1730,18,FALSE)</f>
        <v>X</v>
      </c>
      <c r="X50" s="5" t="str">
        <f>VLOOKUP(X49,Qry_Rpt_Section_F!$C$2:'Qry_Rpt_Section_F'!$T$1730,18,FALSE)</f>
        <v>X</v>
      </c>
      <c r="Y50" s="5">
        <f>VLOOKUP(Y49,Qry_Rpt_Section_F!$C$2:'Qry_Rpt_Section_F'!$T$1730,18,FALSE)</f>
        <v>0</v>
      </c>
      <c r="Z50" s="5" t="str">
        <f>VLOOKUP(Z49,Qry_Rpt_Section_F!$C$2:'Qry_Rpt_Section_F'!$T$1730,18,FALSE)</f>
        <v>X</v>
      </c>
      <c r="AA50" s="5">
        <f>VLOOKUP(AA49,Qry_Rpt_Section_F!$C$2:'Qry_Rpt_Section_F'!$T$1730,18,FALSE)</f>
        <v>0</v>
      </c>
      <c r="AB50" s="5" t="str">
        <f>VLOOKUP(AB49,Qry_Rpt_Section_F!$C$2:'Qry_Rpt_Section_F'!$T$1730,18,FALSE)</f>
        <v>X</v>
      </c>
      <c r="AC50" s="5">
        <f>VLOOKUP(AC49,Qry_Rpt_Section_F!$C$2:'Qry_Rpt_Section_F'!$T$1730,18,FALSE)</f>
        <v>0</v>
      </c>
      <c r="AD50" s="5" t="str">
        <f>VLOOKUP(AD49,Qry_Rpt_Section_F!$C$2:'Qry_Rpt_Section_F'!$T$1730,18,FALSE)</f>
        <v>X</v>
      </c>
      <c r="AE50" s="5" t="str">
        <f>VLOOKUP(AE49,Qry_Rpt_Section_F!$C$2:'Qry_Rpt_Section_F'!$T$1730,18,FALSE)</f>
        <v>X</v>
      </c>
      <c r="AF50" s="5" t="str">
        <f>VLOOKUP(AF49,Qry_Rpt_Section_F!$C$2:'Qry_Rpt_Section_F'!$T$1730,18,FALSE)</f>
        <v>X</v>
      </c>
      <c r="AG50" s="5" t="str">
        <f>VLOOKUP(AG49,Qry_Rpt_Section_F!$C$2:'Qry_Rpt_Section_F'!$T$1730,18,FALSE)</f>
        <v>X</v>
      </c>
      <c r="AH50" s="5">
        <f>VLOOKUP(AH49,Qry_Rpt_Section_F!$C$2:'Qry_Rpt_Section_F'!$T$1730,18,FALSE)</f>
        <v>0</v>
      </c>
      <c r="AI50" s="5" t="str">
        <f>VLOOKUP(AI49,Qry_Rpt_Section_F!$C$2:'Qry_Rpt_Section_F'!$T$1730,18,FALSE)</f>
        <v>X</v>
      </c>
      <c r="AJ50" s="5" t="str">
        <f>VLOOKUP(AJ49,Qry_Rpt_Section_F!$C$2:'Qry_Rpt_Section_F'!$T$1730,18,FALSE)</f>
        <v>X</v>
      </c>
      <c r="AK50" s="5">
        <f>VLOOKUP(AK49,Qry_Rpt_Section_F!$C$2:'Qry_Rpt_Section_F'!$T$1730,18,FALSE)</f>
        <v>0</v>
      </c>
      <c r="AL50" s="5" t="str">
        <f>VLOOKUP(AL49,Qry_Rpt_Section_F!$C$2:'Qry_Rpt_Section_F'!$T$1730,18,FALSE)</f>
        <v>X</v>
      </c>
      <c r="AM50" s="5" t="str">
        <f>VLOOKUP(AM49,Qry_Rpt_Section_F!$C$2:'Qry_Rpt_Section_F'!$T$1730,18,FALSE)</f>
        <v>X</v>
      </c>
      <c r="AN50" s="5" t="str">
        <f>VLOOKUP(AN49,Qry_Rpt_Section_F!$C$2:'Qry_Rpt_Section_F'!$T$1730,18,FALSE)</f>
        <v>X</v>
      </c>
      <c r="AO50" s="5" t="str">
        <f>VLOOKUP(AO49,Qry_Rpt_Section_F!$C$2:'Qry_Rpt_Section_F'!$T$1730,18,FALSE)</f>
        <v>X</v>
      </c>
      <c r="AP50" s="5" t="str">
        <f>VLOOKUP(AP49,Qry_Rpt_Section_F!$C$2:'Qry_Rpt_Section_F'!$T$1730,18,FALSE)</f>
        <v>X</v>
      </c>
      <c r="AQ50" s="5" t="str">
        <f>VLOOKUP(AQ49,Qry_Rpt_Section_F!$C$2:'Qry_Rpt_Section_F'!$T$1730,18,FALSE)</f>
        <v>X</v>
      </c>
      <c r="AR50" s="5" t="str">
        <f>VLOOKUP(AR49,Qry_Rpt_Section_F!$C$2:'Qry_Rpt_Section_F'!$T$1730,18,FALSE)</f>
        <v>X</v>
      </c>
      <c r="AS50" s="5">
        <f>VLOOKUP(AS49,Qry_Rpt_Section_F!$C$2:'Qry_Rpt_Section_F'!$T$1730,18,FALSE)</f>
        <v>0</v>
      </c>
      <c r="AT50" s="5" t="str">
        <f>VLOOKUP(AT49,Qry_Rpt_Section_F!$C$2:'Qry_Rpt_Section_F'!$T$1730,18,FALSE)</f>
        <v>X</v>
      </c>
      <c r="AU50" s="5" t="str">
        <f>VLOOKUP(AU49,Qry_Rpt_Section_F!$C$2:'Qry_Rpt_Section_F'!$T$1730,18,FALSE)</f>
        <v>X</v>
      </c>
      <c r="AV50" s="5" t="str">
        <f>VLOOKUP(AV49,Qry_Rpt_Section_F!$C$2:'Qry_Rpt_Section_F'!$T$1730,18,FALSE)</f>
        <v>X</v>
      </c>
      <c r="AW50" s="5" t="str">
        <f>VLOOKUP(AW49,Qry_Rpt_Section_F!$C$2:'Qry_Rpt_Section_F'!$T$1730,18,FALSE)</f>
        <v>X</v>
      </c>
      <c r="AX50" s="5" t="str">
        <f>VLOOKUP(AX49,Qry_Rpt_Section_F!$C$2:'Qry_Rpt_Section_F'!$T$1730,18,FALSE)</f>
        <v>X</v>
      </c>
      <c r="AY50" s="5">
        <f>VLOOKUP(AY49,Qry_Rpt_Section_F!$C$2:'Qry_Rpt_Section_F'!$T$1730,18,FALSE)</f>
        <v>0</v>
      </c>
      <c r="AZ50" s="5">
        <f>VLOOKUP(AZ49,Qry_Rpt_Section_F!$C$2:'Qry_Rpt_Section_F'!$T$1730,18,FALSE)</f>
        <v>0</v>
      </c>
      <c r="BA50" s="5">
        <f>VLOOKUP(BA49,Qry_Rpt_Section_F!$C$2:'Qry_Rpt_Section_F'!$T$1730,18,FALSE)</f>
        <v>0</v>
      </c>
      <c r="BB50" s="5" t="str">
        <f>VLOOKUP(BB49,Qry_Rpt_Section_F!$C$2:'Qry_Rpt_Section_F'!$T$1730,18,FALSE)</f>
        <v>X</v>
      </c>
      <c r="BC50" s="5" t="str">
        <f>VLOOKUP(BC49,Qry_Rpt_Section_F!$C$2:'Qry_Rpt_Section_F'!$T$1730,18,FALSE)</f>
        <v>X</v>
      </c>
      <c r="BD50" s="5">
        <f>VLOOKUP(BD49,Qry_Rpt_Section_F!$C$2:'Qry_Rpt_Section_F'!$T$1730,18,FALSE)</f>
        <v>0</v>
      </c>
      <c r="BE50" s="5">
        <f>VLOOKUP(BE49,Qry_Rpt_Section_F!$C$2:'Qry_Rpt_Section_F'!$T$1730,18,FALSE)</f>
        <v>0</v>
      </c>
      <c r="BF50" s="5" t="str">
        <f>VLOOKUP(BF49,Qry_Rpt_Section_F!$C$2:'Qry_Rpt_Section_F'!$T$1730,18,FALSE)</f>
        <v>X</v>
      </c>
      <c r="BG50" s="5">
        <f>VLOOKUP(BG49,Qry_Rpt_Section_F!$C$2:'Qry_Rpt_Section_F'!$T$1730,18,FALSE)</f>
        <v>0</v>
      </c>
      <c r="BH50" s="5">
        <f>VLOOKUP(BH49,Qry_Rpt_Section_F!$C$2:'Qry_Rpt_Section_F'!$T$1730,18,FALSE)</f>
        <v>0</v>
      </c>
      <c r="BI50" s="5" t="str">
        <f>VLOOKUP(BI49,Qry_Rpt_Section_F!$C$2:'Qry_Rpt_Section_F'!$T$1730,18,FALSE)</f>
        <v>X</v>
      </c>
      <c r="BJ50" s="2"/>
      <c r="BK50" s="2"/>
      <c r="BL50" s="2"/>
      <c r="BM50" s="2"/>
      <c r="BN50" s="2"/>
      <c r="BO50" s="2"/>
      <c r="BP50" s="2"/>
      <c r="BQ50" s="2"/>
      <c r="BR50" s="5">
        <f>VLOOKUP(BR49,Qry_Rpt_Section_F!$C$2:'Qry_Rpt_Section_F'!$T$1730,18,FALSE)</f>
        <v>0</v>
      </c>
      <c r="BS50" s="5">
        <f>VLOOKUP(BS49,Qry_Rpt_Section_F!$C$2:'Qry_Rpt_Section_F'!$T$1730,18,FALSE)</f>
        <v>0</v>
      </c>
      <c r="BT50" s="5" t="str">
        <f>VLOOKUP(BT49,Qry_Rpt_Section_F!$C$2:'Qry_Rpt_Section_F'!$T$1730,18,FALSE)</f>
        <v>X</v>
      </c>
      <c r="BU50" s="5">
        <f>VLOOKUP(BU49,Qry_Rpt_Section_F!$C$2:'Qry_Rpt_Section_F'!$T$1730,18,FALSE)</f>
        <v>0</v>
      </c>
      <c r="BV50" s="5">
        <f>VLOOKUP(BV49,Qry_Rpt_Section_F!$C$2:'Qry_Rpt_Section_F'!$T$1730,18,FALSE)</f>
        <v>0</v>
      </c>
      <c r="BW50" s="5" t="str">
        <f>VLOOKUP(BW49,Qry_Rpt_Section_F!$C$2:'Qry_Rpt_Section_F'!$T$1730,18,FALSE)</f>
        <v>X</v>
      </c>
      <c r="BX50" s="5" t="str">
        <f>VLOOKUP(BX49,Qry_Rpt_Section_F!$C$2:'Qry_Rpt_Section_F'!$T$1730,18,FALSE)</f>
        <v>X</v>
      </c>
      <c r="BY50" s="5" t="str">
        <f>VLOOKUP(BY49,Qry_Rpt_Section_F!$C$2:'Qry_Rpt_Section_F'!$T$1730,18,FALSE)</f>
        <v>X</v>
      </c>
      <c r="BZ50" s="5" t="str">
        <f>VLOOKUP(BZ49,Qry_Rpt_Section_F!$C$2:'Qry_Rpt_Section_F'!$T$1730,18,FALSE)</f>
        <v>X</v>
      </c>
      <c r="CA50" s="5" t="str">
        <f>VLOOKUP(CA49,Qry_Rpt_Section_F!$C$2:'Qry_Rpt_Section_F'!$T$1730,18,FALSE)</f>
        <v>X</v>
      </c>
      <c r="CB50" s="5" t="str">
        <f>VLOOKUP(CB49,Qry_Rpt_Section_F!$C$2:'Qry_Rpt_Section_F'!$T$1730,18,FALSE)</f>
        <v>X</v>
      </c>
      <c r="CC50" s="5" t="str">
        <f>VLOOKUP(CC49,Qry_Rpt_Section_F!$C$2:'Qry_Rpt_Section_F'!$T$1730,18,FALSE)</f>
        <v>X</v>
      </c>
      <c r="CD50" s="5" t="str">
        <f>VLOOKUP(CD49,Qry_Rpt_Section_F!$C$2:'Qry_Rpt_Section_F'!$T$1730,18,FALSE)</f>
        <v>X</v>
      </c>
      <c r="CE50" s="5">
        <f>VLOOKUP(CE49,Qry_Rpt_Section_F!$C$2:'Qry_Rpt_Section_F'!$T$1730,18,FALSE)</f>
        <v>0</v>
      </c>
      <c r="CF50" s="5" t="str">
        <f>VLOOKUP(CF49,Qry_Rpt_Section_F!$C$2:'Qry_Rpt_Section_F'!$T$1730,18,FALSE)</f>
        <v>X</v>
      </c>
      <c r="CG50" s="5" t="str">
        <f>VLOOKUP(CG49,Qry_Rpt_Section_F!$C$2:'Qry_Rpt_Section_F'!$T$1730,18,FALSE)</f>
        <v>X</v>
      </c>
      <c r="CH50" s="5" t="str">
        <f>VLOOKUP(CH49,Qry_Rpt_Section_F!$C$2:'Qry_Rpt_Section_F'!$T$1730,18,FALSE)</f>
        <v>X</v>
      </c>
      <c r="CI50" s="5" t="str">
        <f>VLOOKUP(CI49,Qry_Rpt_Section_F!$C$2:'Qry_Rpt_Section_F'!$T$1730,18,FALSE)</f>
        <v>X</v>
      </c>
      <c r="CJ50" s="5" t="str">
        <f>VLOOKUP(CJ49,Qry_Rpt_Section_F!$C$2:'Qry_Rpt_Section_F'!$T$1730,18,FALSE)</f>
        <v>X</v>
      </c>
      <c r="CK50" s="5" t="str">
        <f>VLOOKUP(CK49,Qry_Rpt_Section_F!$C$2:'Qry_Rpt_Section_F'!$T$1730,18,FALSE)</f>
        <v>X</v>
      </c>
      <c r="CL50" s="5">
        <f>VLOOKUP(CL49,Qry_Rpt_Section_F!$C$2:'Qry_Rpt_Section_F'!$T$1730,18,FALSE)</f>
        <v>0</v>
      </c>
      <c r="CM50" s="5" t="str">
        <f>VLOOKUP(CM49,Qry_Rpt_Section_F!$C$2:'Qry_Rpt_Section_F'!$T$1730,18,FALSE)</f>
        <v>X</v>
      </c>
      <c r="CN50" s="5">
        <f>VLOOKUP(CN49,Qry_Rpt_Section_F!$C$2:'Qry_Rpt_Section_F'!$T$1730,18,FALSE)</f>
        <v>0</v>
      </c>
      <c r="CO50" s="5" t="str">
        <f>VLOOKUP(CO49,Qry_Rpt_Section_F!$C$2:'Qry_Rpt_Section_F'!$T$1730,18,FALSE)</f>
        <v>X</v>
      </c>
      <c r="CP50" s="5" t="str">
        <f>VLOOKUP(CP49,Qry_Rpt_Section_F!$C$2:'Qry_Rpt_Section_F'!$T$1730,18,FALSE)</f>
        <v>X</v>
      </c>
      <c r="CQ50" s="5" t="str">
        <f>VLOOKUP(CQ49,Qry_Rpt_Section_F!$C$2:'Qry_Rpt_Section_F'!$T$1730,18,FALSE)</f>
        <v>X</v>
      </c>
      <c r="CR50" s="5">
        <f>VLOOKUP(CR49,Qry_Rpt_Section_F!$C$2:'Qry_Rpt_Section_F'!$T$1730,18,FALSE)</f>
        <v>0</v>
      </c>
      <c r="CS50" s="5">
        <f>VLOOKUP(CS49,Qry_Rpt_Section_F!$C$2:'Qry_Rpt_Section_F'!$T$1730,18,FALSE)</f>
        <v>0</v>
      </c>
      <c r="CT50" s="5" t="str">
        <f>VLOOKUP(CT49,Qry_Rpt_Section_F!$C$2:'Qry_Rpt_Section_F'!$T$1730,18,FALSE)</f>
        <v>X</v>
      </c>
      <c r="CU50" s="5">
        <f>VLOOKUP(CU49,Qry_Rpt_Section_F!$C$2:'Qry_Rpt_Section_F'!$T$1730,18,FALSE)</f>
        <v>0</v>
      </c>
      <c r="CV50" s="5">
        <f>VLOOKUP(CV49,Qry_Rpt_Section_F!$C$2:'Qry_Rpt_Section_F'!$T$1730,18,FALSE)</f>
        <v>0</v>
      </c>
      <c r="CW50" s="5">
        <f>VLOOKUP(CW49,Qry_Rpt_Section_F!$C$2:'Qry_Rpt_Section_F'!$T$1730,18,FALSE)</f>
        <v>0</v>
      </c>
      <c r="CX50" s="5" t="str">
        <f>VLOOKUP(CX49,Qry_Rpt_Section_F!$C$2:'Qry_Rpt_Section_F'!$T$1730,18,FALSE)</f>
        <v>X</v>
      </c>
      <c r="CY50" s="5" t="str">
        <f>VLOOKUP(CY49,Qry_Rpt_Section_F!$C$2:'Qry_Rpt_Section_F'!$T$1730,18,FALSE)</f>
        <v>X</v>
      </c>
      <c r="CZ50" s="5" t="str">
        <f>VLOOKUP(CZ49,Qry_Rpt_Section_F!$C$2:'Qry_Rpt_Section_F'!$T$1730,18,FALSE)</f>
        <v>X</v>
      </c>
      <c r="DA50" s="5" t="str">
        <f>VLOOKUP(DA49,Qry_Rpt_Section_F!$C$2:'Qry_Rpt_Section_F'!$T$1730,18,FALSE)</f>
        <v>X</v>
      </c>
      <c r="DB50" s="5" t="str">
        <f>VLOOKUP(DB49,Qry_Rpt_Section_F!$C$2:'Qry_Rpt_Section_F'!$T$1730,18,FALSE)</f>
        <v>X</v>
      </c>
      <c r="DC50" s="5" t="str">
        <f>VLOOKUP(DC49,Qry_Rpt_Section_F!$C$2:'Qry_Rpt_Section_F'!$T$1730,18,FALSE)</f>
        <v>X</v>
      </c>
      <c r="DD50" s="5" t="str">
        <f>VLOOKUP(DD49,Qry_Rpt_Section_F!$C$2:'Qry_Rpt_Section_F'!$T$1730,18,FALSE)</f>
        <v>X</v>
      </c>
      <c r="DE50" s="5">
        <f>VLOOKUP(DE49,Qry_Rpt_Section_F!$C$2:'Qry_Rpt_Section_F'!$T$1730,18,FALSE)</f>
        <v>0</v>
      </c>
      <c r="DF50" s="5" t="str">
        <f>VLOOKUP(DF49,Qry_Rpt_Section_F!$C$2:'Qry_Rpt_Section_F'!$T$1730,18,FALSE)</f>
        <v>X</v>
      </c>
      <c r="DG50" s="5" t="str">
        <f>VLOOKUP(DG49,Qry_Rpt_Section_F!$C$2:'Qry_Rpt_Section_F'!$T$1730,18,FALSE)</f>
        <v>X</v>
      </c>
      <c r="DH50" s="5" t="str">
        <f>VLOOKUP(DH49,Qry_Rpt_Section_F!$C$2:'Qry_Rpt_Section_F'!$T$1730,18,FALSE)</f>
        <v>X</v>
      </c>
      <c r="DI50" s="5" t="str">
        <f>VLOOKUP(DI49,Qry_Rpt_Section_F!$C$2:'Qry_Rpt_Section_F'!$T$1730,18,FALSE)</f>
        <v>X</v>
      </c>
      <c r="DJ50" s="5">
        <f>VLOOKUP(DJ49,Qry_Rpt_Section_F!$C$2:'Qry_Rpt_Section_F'!$T$1730,18,FALSE)</f>
        <v>0</v>
      </c>
      <c r="DK50" s="5">
        <f>VLOOKUP(DK49,Qry_Rpt_Section_F!$C$2:'Qry_Rpt_Section_F'!$T$1730,18,FALSE)</f>
        <v>0</v>
      </c>
      <c r="DL50" s="5" t="str">
        <f>VLOOKUP(DL49,Qry_Rpt_Section_F!$C$2:'Qry_Rpt_Section_F'!$T$1730,18,FALSE)</f>
        <v>X</v>
      </c>
      <c r="DM50" s="5" t="str">
        <f>VLOOKUP(DM49,Qry_Rpt_Section_F!$C$2:'Qry_Rpt_Section_F'!$T$1730,18,FALSE)</f>
        <v>X</v>
      </c>
      <c r="DN50" s="5" t="str">
        <f>VLOOKUP(DN49,Qry_Rpt_Section_F!$C$2:'Qry_Rpt_Section_F'!$T$1800,18,FALSE)</f>
        <v>X</v>
      </c>
      <c r="DO50" s="5">
        <f>VLOOKUP(DO49,Qry_Rpt_Section_F!$C$2:'Qry_Rpt_Section_F'!$T$1800,18,FALSE)</f>
        <v>0</v>
      </c>
      <c r="DP50" s="5" t="str">
        <f>VLOOKUP(DP49,Qry_Rpt_Section_F!$C$2:'Qry_Rpt_Section_F'!$T$1800,18,FALSE)</f>
        <v>X</v>
      </c>
      <c r="DQ50" s="5" t="str">
        <f>VLOOKUP(DQ49,Qry_Rpt_Section_F!$C$2:'Qry_Rpt_Section_F'!$T$1800,18,FALSE)</f>
        <v>X</v>
      </c>
      <c r="DR50" s="5" t="str">
        <f>VLOOKUP(DR49,Qry_Rpt_Section_F!$C$2:'Qry_Rpt_Section_F'!$T$1800,18,FALSE)</f>
        <v>X</v>
      </c>
      <c r="DS50" s="5">
        <f>VLOOKUP(DS49,Qry_Rpt_Section_F!$C$2:'Qry_Rpt_Section_F'!$T$1800,18,FALSE)</f>
        <v>0</v>
      </c>
      <c r="DT50" s="5">
        <f>VLOOKUP(DT49,Qry_Rpt_Section_F!$C$2:'Qry_Rpt_Section_F'!$T$1800,18,FALSE)</f>
        <v>0</v>
      </c>
      <c r="DU50" s="5" t="str">
        <f>VLOOKUP(DU49,Qry_Rpt_Section_F!$C$2:'Qry_Rpt_Section_F'!$T$1800,18,FALSE)</f>
        <v>X</v>
      </c>
      <c r="DV50" s="5" t="str">
        <f>VLOOKUP(DV49,Qry_Rpt_Section_F!$C$2:'Qry_Rpt_Section_F'!$T$1800,18,FALSE)</f>
        <v>X</v>
      </c>
      <c r="DW50" s="5" t="str">
        <f>VLOOKUP(DW49,Qry_Rpt_Section_F!$C$2:'Qry_Rpt_Section_F'!$T$1800,18,FALSE)</f>
        <v>X</v>
      </c>
      <c r="DX50" s="5" t="str">
        <f>VLOOKUP(DX49,Qry_Rpt_Section_F!$C$2:'Qry_Rpt_Section_F'!$T$1800,18,FALSE)</f>
        <v>X</v>
      </c>
      <c r="DY50" s="5" t="str">
        <f>VLOOKUP(DY49,Qry_Rpt_Section_F!$C$2:'Qry_Rpt_Section_F'!$T$1800,18,FALSE)</f>
        <v>X</v>
      </c>
      <c r="DZ50" s="5">
        <f>VLOOKUP(DZ49,Qry_Rpt_Section_F!$C$2:'Qry_Rpt_Section_F'!$T$1800,18,FALSE)</f>
        <v>0</v>
      </c>
      <c r="EA50" s="5">
        <f>VLOOKUP(EA49,Qry_Rpt_Section_F!$C$2:'Qry_Rpt_Section_F'!$T$1800,18,FALSE)</f>
        <v>0</v>
      </c>
      <c r="EB50" s="5" t="str">
        <f>VLOOKUP(EB49,Qry_Rpt_Section_F!$C$2:'Qry_Rpt_Section_F'!$T$1800,18,FALSE)</f>
        <v>X</v>
      </c>
      <c r="EC50" s="5" t="str">
        <f>VLOOKUP(EC49,Qry_Rpt_Section_F!$C$2:'Qry_Rpt_Section_F'!$T$1800,18,FALSE)</f>
        <v>X</v>
      </c>
      <c r="ED50" s="5" t="str">
        <f>VLOOKUP(ED49,Qry_Rpt_Section_F!$C$2:'Qry_Rpt_Section_F'!$T$1800,18,FALSE)</f>
        <v>X</v>
      </c>
      <c r="EE50" s="5" t="str">
        <f>VLOOKUP(EE49,Qry_Rpt_Section_F!$C$2:'Qry_Rpt_Section_F'!$T$1800,18,FALSE)</f>
        <v>X</v>
      </c>
      <c r="EF50" s="5">
        <f>VLOOKUP(EF49,Qry_Rpt_Section_F!$C$2:'Qry_Rpt_Section_F'!$T$1800,18,FALSE)</f>
        <v>0</v>
      </c>
      <c r="EG50" s="5">
        <f>VLOOKUP(EG49,Qry_Rpt_Section_F!$C$2:'Qry_Rpt_Section_F'!$T$1800,18,FALSE)</f>
        <v>0</v>
      </c>
      <c r="EH50" s="5" t="str">
        <f>VLOOKUP(EH49,Qry_Rpt_Section_F!$C$2:'Qry_Rpt_Section_F'!$T$1800,18,FALSE)</f>
        <v>X</v>
      </c>
      <c r="EI50" s="5" t="str">
        <f>VLOOKUP(EI49,Qry_Rpt_Section_F!$C$2:'Qry_Rpt_Section_F'!$T$1800,18,FALSE)</f>
        <v>X</v>
      </c>
      <c r="EJ50" s="5" t="str">
        <f>VLOOKUP(EJ49,Qry_Rpt_Section_F!$C$2:'Qry_Rpt_Section_F'!$T$1800,18,FALSE)</f>
        <v>X</v>
      </c>
      <c r="EK50" s="5" t="str">
        <f>VLOOKUP(EK49,Qry_Rpt_Section_F!$C$2:'Qry_Rpt_Section_F'!$T$1800,18,FALSE)</f>
        <v>X</v>
      </c>
    </row>
    <row r="51" spans="1:143" x14ac:dyDescent="0.2">
      <c r="A51" s="4" t="s">
        <v>890</v>
      </c>
      <c r="B51" s="1" t="str">
        <f>VLOOKUP(B49,Qry_Rpt_Section_F!$C$2:'Qry_Rpt_Section_F'!$J$1730,7,FALSE)</f>
        <v>Batz</v>
      </c>
      <c r="C51" s="1" t="str">
        <f>VLOOKUP(C49,Qry_Rpt_Section_F!$C$2:'Qry_Rpt_Section_F'!$J$1730,7,FALSE)</f>
        <v>Batz</v>
      </c>
      <c r="D51" s="1" t="str">
        <f>VLOOKUP(D49,Qry_Rpt_Section_F!$C$2:'Qry_Rpt_Section_F'!$J$1730,7,FALSE)</f>
        <v>Ingrassia</v>
      </c>
      <c r="E51" s="1" t="str">
        <f>VLOOKUP(E49,Qry_Rpt_Section_F!$C$2:'Qry_Rpt_Section_F'!$J$1730,7,FALSE)</f>
        <v>Ingrassia</v>
      </c>
      <c r="F51" s="1" t="str">
        <f>VLOOKUP(F49,Qry_Rpt_Section_F!$C$2:'Qry_Rpt_Section_F'!$J$1730,7,FALSE)</f>
        <v>Hoffere</v>
      </c>
      <c r="G51" s="1" t="str">
        <f>VLOOKUP(G49,Qry_Rpt_Section_F!$C$2:'Qry_Rpt_Section_F'!$J$1730,7,FALSE)</f>
        <v>Hoffere</v>
      </c>
      <c r="H51" s="1" t="str">
        <f>VLOOKUP(H49,Qry_Rpt_Section_F!$C$2:'Qry_Rpt_Section_F'!$J$1730,7,FALSE)</f>
        <v>Lofton-Thompson</v>
      </c>
      <c r="I51" s="1" t="str">
        <f>VLOOKUP(I49,Qry_Rpt_Section_F!$C$2:'Qry_Rpt_Section_F'!$J$1730,7,FALSE)</f>
        <v>Lofton</v>
      </c>
      <c r="J51" s="1" t="str">
        <f>VLOOKUP(J49,Qry_Rpt_Section_F!$C$2:'Qry_Rpt_Section_F'!$J$1730,7,FALSE)</f>
        <v>Thompson</v>
      </c>
      <c r="K51" s="1" t="str">
        <f>VLOOKUP(K49,Qry_Rpt_Section_F!$C$2:'Qry_Rpt_Section_F'!$J$1730,7,FALSE)</f>
        <v>Thompson</v>
      </c>
      <c r="L51" s="1" t="str">
        <f>VLOOKUP(L49,Qry_Rpt_Section_F!$C$2:'Qry_Rpt_Section_F'!$J$1730,7,FALSE)</f>
        <v>Albertelli</v>
      </c>
      <c r="M51" s="1" t="str">
        <f>VLOOKUP(M49,Qry_Rpt_Section_F!$C$2:'Qry_Rpt_Section_F'!$J$1730,7,FALSE)</f>
        <v>Albertelli</v>
      </c>
      <c r="N51" s="1" t="str">
        <f>VLOOKUP(N49,Qry_Rpt_Section_F!$C$2:'Qry_Rpt_Section_F'!$J$1730,7,FALSE)</f>
        <v>Blanchette</v>
      </c>
      <c r="O51" s="1" t="str">
        <f>VLOOKUP(O49,Qry_Rpt_Section_F!$C$2:'Qry_Rpt_Section_F'!$J$1730,7,FALSE)</f>
        <v>Blanchette</v>
      </c>
      <c r="P51" s="1" t="str">
        <f>VLOOKUP(P49,Qry_Rpt_Section_F!$C$2:'Qry_Rpt_Section_F'!$J$1730,7,FALSE)</f>
        <v>Blanchette</v>
      </c>
      <c r="Q51" s="1" t="str">
        <f>VLOOKUP(Q49,Qry_Rpt_Section_F!$C$2:'Qry_Rpt_Section_F'!$J$1730,7,FALSE)</f>
        <v>Centola</v>
      </c>
      <c r="R51" s="1" t="str">
        <f>VLOOKUP(R49,Qry_Rpt_Section_F!$C$2:'Qry_Rpt_Section_F'!$J$1730,7,FALSE)</f>
        <v>Centola</v>
      </c>
      <c r="S51" s="1" t="str">
        <f>VLOOKUP(S49,Qry_Rpt_Section_F!$C$2:'Qry_Rpt_Section_F'!$J$1730,7,FALSE)</f>
        <v>Centola</v>
      </c>
      <c r="T51" s="1" t="str">
        <f>VLOOKUP(T49,Qry_Rpt_Section_F!$C$2:'Qry_Rpt_Section_F'!$J$1730,7,FALSE)</f>
        <v>Brady</v>
      </c>
      <c r="U51" s="1" t="str">
        <f>VLOOKUP(U49,Qry_Rpt_Section_F!$C$2:'Qry_Rpt_Section_F'!$J$1730,7,FALSE)</f>
        <v>Brady</v>
      </c>
      <c r="V51" s="1" t="str">
        <f>VLOOKUP(V49,Qry_Rpt_Section_F!$C$2:'Qry_Rpt_Section_F'!$J$1730,7,FALSE)</f>
        <v>Strickland</v>
      </c>
      <c r="W51" s="1" t="str">
        <f>VLOOKUP(W49,Qry_Rpt_Section_F!$C$2:'Qry_Rpt_Section_F'!$J$1730,7,FALSE)</f>
        <v>Strickland</v>
      </c>
      <c r="X51" s="1" t="str">
        <f>VLOOKUP(X49,Qry_Rpt_Section_F!$C$2:'Qry_Rpt_Section_F'!$J$1730,7,FALSE)</f>
        <v>Hercules</v>
      </c>
      <c r="Y51" s="1" t="str">
        <f>VLOOKUP(Y49,Qry_Rpt_Section_F!$C$2:'Qry_Rpt_Section_F'!$J$1730,7,FALSE)</f>
        <v>Cole</v>
      </c>
      <c r="Z51" s="1" t="str">
        <f>VLOOKUP(Z49,Qry_Rpt_Section_F!$C$2:'Qry_Rpt_Section_F'!$J$1730,7,FALSE)</f>
        <v>Tyler</v>
      </c>
      <c r="AA51" s="1" t="str">
        <f>VLOOKUP(AA49,Qry_Rpt_Section_F!$C$2:'Qry_Rpt_Section_F'!$J$1730,7,FALSE)</f>
        <v>Tyler</v>
      </c>
      <c r="AB51" s="1" t="str">
        <f>VLOOKUP(AB49,Qry_Rpt_Section_F!$C$2:'Qry_Rpt_Section_F'!$J$1730,7,FALSE)</f>
        <v>Aberle</v>
      </c>
      <c r="AC51" s="1" t="str">
        <f>VLOOKUP(AC49,Qry_Rpt_Section_F!$C$2:'Qry_Rpt_Section_F'!$J$1730,7,FALSE)</f>
        <v>Martinez</v>
      </c>
      <c r="AD51" s="1" t="str">
        <f>VLOOKUP(AD49,Qry_Rpt_Section_F!$C$2:'Qry_Rpt_Section_F'!$J$1730,7,FALSE)</f>
        <v>Inguagiato</v>
      </c>
      <c r="AE51" s="1" t="str">
        <f>VLOOKUP(AE49,Qry_Rpt_Section_F!$C$2:'Qry_Rpt_Section_F'!$J$1730,7,FALSE)</f>
        <v>Inguagiato</v>
      </c>
      <c r="AF51" s="1" t="str">
        <f>VLOOKUP(AF49,Qry_Rpt_Section_F!$C$2:'Qry_Rpt_Section_F'!$J$1730,7,FALSE)</f>
        <v>Gfeller</v>
      </c>
      <c r="AG51" s="1" t="str">
        <f>VLOOKUP(AG49,Qry_Rpt_Section_F!$C$2:'Qry_Rpt_Section_F'!$J$1730,7,FALSE)</f>
        <v>Gfeller</v>
      </c>
      <c r="AH51" s="1" t="str">
        <f>VLOOKUP(AH49,Qry_Rpt_Section_F!$C$2:'Qry_Rpt_Section_F'!$J$1730,7,FALSE)</f>
        <v>Prokop</v>
      </c>
      <c r="AI51" s="1" t="str">
        <f>VLOOKUP(AI49,Qry_Rpt_Section_F!$C$2:'Qry_Rpt_Section_F'!$J$1730,7,FALSE)</f>
        <v>Krenzer</v>
      </c>
      <c r="AJ51" s="1" t="str">
        <f>VLOOKUP(AJ49,Qry_Rpt_Section_F!$C$2:'Qry_Rpt_Section_F'!$J$1730,7,FALSE)</f>
        <v>Krenzer</v>
      </c>
      <c r="AK51" s="1" t="str">
        <f>VLOOKUP(AK49,Qry_Rpt_Section_F!$C$2:'Qry_Rpt_Section_F'!$J$1730,7,FALSE)</f>
        <v>Krenzer</v>
      </c>
      <c r="AL51" s="1" t="str">
        <f>VLOOKUP(AL49,Qry_Rpt_Section_F!$C$2:'Qry_Rpt_Section_F'!$J$1730,7,FALSE)</f>
        <v>Lyautey</v>
      </c>
      <c r="AM51" s="1" t="str">
        <f>VLOOKUP(AM49,Qry_Rpt_Section_F!$C$2:'Qry_Rpt_Section_F'!$J$1730,7,FALSE)</f>
        <v>Kueppers</v>
      </c>
      <c r="AN51" s="1" t="str">
        <f>VLOOKUP(AN49,Qry_Rpt_Section_F!$C$2:'Qry_Rpt_Section_F'!$J$1730,7,FALSE)</f>
        <v>Kueppers</v>
      </c>
      <c r="AO51" s="1" t="str">
        <f>VLOOKUP(AO49,Qry_Rpt_Section_F!$C$2:'Qry_Rpt_Section_F'!$J$1730,7,FALSE)</f>
        <v>Kueppers</v>
      </c>
      <c r="AP51" s="1" t="str">
        <f>VLOOKUP(AP49,Qry_Rpt_Section_F!$C$2:'Qry_Rpt_Section_F'!$J$1730,7,FALSE)</f>
        <v>Kueppers</v>
      </c>
      <c r="AQ51" s="1" t="str">
        <f>VLOOKUP(AQ49,Qry_Rpt_Section_F!$C$2:'Qry_Rpt_Section_F'!$J$1730,7,FALSE)</f>
        <v>Kueppers</v>
      </c>
      <c r="AR51" s="1" t="str">
        <f>VLOOKUP(AR49,Qry_Rpt_Section_F!$C$2:'Qry_Rpt_Section_F'!$J$1730,7,FALSE)</f>
        <v>Delgado</v>
      </c>
      <c r="AS51" s="1" t="str">
        <f>VLOOKUP(AS49,Qry_Rpt_Section_F!$C$2:'Qry_Rpt_Section_F'!$J$1730,7,FALSE)</f>
        <v>Coakley</v>
      </c>
      <c r="AT51" s="1" t="str">
        <f>VLOOKUP(AT49,Qry_Rpt_Section_F!$C$2:'Qry_Rpt_Section_F'!$J$1730,7,FALSE)</f>
        <v>Coakley</v>
      </c>
      <c r="AU51" s="1" t="str">
        <f>VLOOKUP(AU49,Qry_Rpt_Section_F!$C$2:'Qry_Rpt_Section_F'!$J$1730,7,FALSE)</f>
        <v>Coakley</v>
      </c>
      <c r="AV51" s="1" t="str">
        <f>VLOOKUP(AV49,Qry_Rpt_Section_F!$C$2:'Qry_Rpt_Section_F'!$J$1730,7,FALSE)</f>
        <v>Coakley</v>
      </c>
      <c r="AW51" s="1" t="str">
        <f>VLOOKUP(AW49,Qry_Rpt_Section_F!$C$2:'Qry_Rpt_Section_F'!$J$1730,7,FALSE)</f>
        <v>Czebatol</v>
      </c>
      <c r="AX51" s="1" t="str">
        <f>VLOOKUP(AX49,Qry_Rpt_Section_F!$C$2:'Qry_Rpt_Section_F'!$J$1730,7,FALSE)</f>
        <v>Dalo</v>
      </c>
      <c r="AY51" s="1" t="str">
        <f>VLOOKUP(AY49,Qry_Rpt_Section_F!$C$2:'Qry_Rpt_Section_F'!$J$1730,7,FALSE)</f>
        <v>Embury (Dalo)</v>
      </c>
      <c r="AZ51" s="1" t="str">
        <f>VLOOKUP(AZ49,Qry_Rpt_Section_F!$C$2:'Qry_Rpt_Section_F'!$J$1730,7,FALSE)</f>
        <v>Wright</v>
      </c>
      <c r="BA51" s="1" t="str">
        <f>VLOOKUP(BA49,Qry_Rpt_Section_F!$C$2:'Qry_Rpt_Section_F'!$J$1730,7,FALSE)</f>
        <v>Wright</v>
      </c>
      <c r="BB51" s="1" t="str">
        <f>VLOOKUP(BB49,Qry_Rpt_Section_F!$C$2:'Qry_Rpt_Section_F'!$J$1730,7,FALSE)</f>
        <v>Bowerman</v>
      </c>
      <c r="BC51" s="1" t="str">
        <f>VLOOKUP(BC49,Qry_Rpt_Section_F!$C$2:'Qry_Rpt_Section_F'!$J$1730,7,FALSE)</f>
        <v>Bowerman</v>
      </c>
      <c r="BD51" s="1" t="str">
        <f>VLOOKUP(BD49,Qry_Rpt_Section_F!$C$2:'Qry_Rpt_Section_F'!$J$1730,7,FALSE)</f>
        <v>Trippe Jr.</v>
      </c>
      <c r="BE51" s="1" t="str">
        <f>VLOOKUP(BE49,Qry_Rpt_Section_F!$C$2:'Qry_Rpt_Section_F'!$J$1730,7,FALSE)</f>
        <v>Trippe</v>
      </c>
      <c r="BF51" s="1" t="str">
        <f>VLOOKUP(BF49,Qry_Rpt_Section_F!$C$2:'Qry_Rpt_Section_F'!$J$1730,7,FALSE)</f>
        <v>Kazmark</v>
      </c>
      <c r="BG51" s="1" t="str">
        <f>VLOOKUP(BG49,Qry_Rpt_Section_F!$C$2:'Qry_Rpt_Section_F'!$J$1730,7,FALSE)</f>
        <v>Bolognesi</v>
      </c>
      <c r="BH51" s="1" t="str">
        <f>VLOOKUP(BH49,Qry_Rpt_Section_F!$C$2:'Qry_Rpt_Section_F'!$J$1730,7,FALSE)</f>
        <v>Rodriguez</v>
      </c>
      <c r="BI51" s="1" t="str">
        <f>VLOOKUP(BI49,Qry_Rpt_Section_F!$C$2:'Qry_Rpt_Section_F'!$J$1730,7,FALSE)</f>
        <v>Rodriguez</v>
      </c>
      <c r="BJ51" s="2" t="e">
        <f>VLOOKUP(BJ49,Qry_Rpt_Section_F!$C$2:'Qry_Rpt_Section_F'!$J$1730,7,FALSE)</f>
        <v>#N/A</v>
      </c>
      <c r="BK51" s="2" t="e">
        <f>VLOOKUP(BK49,Qry_Rpt_Section_F!$C$2:'Qry_Rpt_Section_F'!$J$1730,7,FALSE)</f>
        <v>#N/A</v>
      </c>
      <c r="BL51" s="2" t="e">
        <f>VLOOKUP(BL49,Qry_Rpt_Section_F!$C$2:'Qry_Rpt_Section_F'!$J$1730,7,FALSE)</f>
        <v>#N/A</v>
      </c>
      <c r="BM51" s="2" t="e">
        <f>VLOOKUP(BM49,Qry_Rpt_Section_F!$C$2:'Qry_Rpt_Section_F'!$J$1730,7,FALSE)</f>
        <v>#N/A</v>
      </c>
      <c r="BN51" s="2" t="e">
        <f>VLOOKUP(BN49,Qry_Rpt_Section_F!$C$2:'Qry_Rpt_Section_F'!$J$1730,7,FALSE)</f>
        <v>#N/A</v>
      </c>
      <c r="BO51" s="2" t="e">
        <f>VLOOKUP(BO49,Qry_Rpt_Section_F!$C$2:'Qry_Rpt_Section_F'!$J$1730,7,FALSE)</f>
        <v>#N/A</v>
      </c>
      <c r="BP51" s="2" t="e">
        <f>VLOOKUP(BP49,Qry_Rpt_Section_F!$C$2:'Qry_Rpt_Section_F'!$J$1730,7,FALSE)</f>
        <v>#N/A</v>
      </c>
      <c r="BQ51" s="2" t="e">
        <f>VLOOKUP(BQ49,Qry_Rpt_Section_F!$C$2:'Qry_Rpt_Section_F'!$J$1730,7,FALSE)</f>
        <v>#N/A</v>
      </c>
      <c r="BR51" s="1" t="str">
        <f>VLOOKUP(BR49,Qry_Rpt_Section_F!$C$2:'Qry_Rpt_Section_F'!$J$1730,7,FALSE)</f>
        <v>McCormick</v>
      </c>
      <c r="BS51" s="1" t="str">
        <f>VLOOKUP(BS49,Qry_Rpt_Section_F!$C$2:'Qry_Rpt_Section_F'!$J$1730,7,FALSE)</f>
        <v>McCormick</v>
      </c>
      <c r="BT51" s="1" t="str">
        <f>VLOOKUP(BT49,Qry_Rpt_Section_F!$C$2:'Qry_Rpt_Section_F'!$J$1730,7,FALSE)</f>
        <v>McCormick</v>
      </c>
      <c r="BU51" s="1" t="str">
        <f>VLOOKUP(BU49,Qry_Rpt_Section_F!$C$2:'Qry_Rpt_Section_F'!$J$1730,7,FALSE)</f>
        <v>McCormick</v>
      </c>
      <c r="BV51" s="1" t="str">
        <f>VLOOKUP(BV49,Qry_Rpt_Section_F!$C$2:'Qry_Rpt_Section_F'!$J$1730,7,FALSE)</f>
        <v>Hoffere</v>
      </c>
      <c r="BW51" s="1" t="str">
        <f>VLOOKUP(BW49,Qry_Rpt_Section_F!$C$2:'Qry_Rpt_Section_F'!$J$1730,7,FALSE)</f>
        <v>McGuire</v>
      </c>
      <c r="BX51" s="1" t="str">
        <f>VLOOKUP(BX49,Qry_Rpt_Section_F!$C$2:'Qry_Rpt_Section_F'!$J$1730,7,FALSE)</f>
        <v>MacIntosh</v>
      </c>
      <c r="BY51" s="1" t="str">
        <f>VLOOKUP(BY49,Qry_Rpt_Section_F!$C$2:'Qry_Rpt_Section_F'!$J$1730,7,FALSE)</f>
        <v>MacIntosh</v>
      </c>
      <c r="BZ51" s="1" t="str">
        <f>VLOOKUP(BZ49,Qry_Rpt_Section_F!$C$2:'Qry_Rpt_Section_F'!$J$1730,7,FALSE)</f>
        <v>Monroe</v>
      </c>
      <c r="CA51" s="1" t="str">
        <f>VLOOKUP(CA49,Qry_Rpt_Section_F!$C$2:'Qry_Rpt_Section_F'!$J$1730,7,FALSE)</f>
        <v>Desbrough</v>
      </c>
      <c r="CB51" s="1" t="str">
        <f>VLOOKUP(CB49,Qry_Rpt_Section_F!$C$2:'Qry_Rpt_Section_F'!$J$1730,7,FALSE)</f>
        <v>Brooks, Sr.</v>
      </c>
      <c r="CC51" s="1" t="str">
        <f>VLOOKUP(CC49,Qry_Rpt_Section_F!$C$2:'Qry_Rpt_Section_F'!$J$1730,7,FALSE)</f>
        <v>Brooks</v>
      </c>
      <c r="CD51" s="1" t="str">
        <f>VLOOKUP(CD49,Qry_Rpt_Section_F!$C$2:'Qry_Rpt_Section_F'!$J$1730,7,FALSE)</f>
        <v>Dunn</v>
      </c>
      <c r="CE51" s="1" t="str">
        <f>VLOOKUP(CE49,Qry_Rpt_Section_F!$C$2:'Qry_Rpt_Section_F'!$J$1730,7,FALSE)</f>
        <v>Dunn</v>
      </c>
      <c r="CF51" s="1" t="str">
        <f>VLOOKUP(CF49,Qry_Rpt_Section_F!$C$2:'Qry_Rpt_Section_F'!$J$1730,7,FALSE)</f>
        <v>Birch</v>
      </c>
      <c r="CG51" s="1" t="str">
        <f>VLOOKUP(CG49,Qry_Rpt_Section_F!$C$2:'Qry_Rpt_Section_F'!$J$1730,7,FALSE)</f>
        <v>Cannon</v>
      </c>
      <c r="CH51" s="1" t="str">
        <f>VLOOKUP(CH49,Qry_Rpt_Section_F!$C$2:'Qry_Rpt_Section_F'!$J$1730,7,FALSE)</f>
        <v>Hallman</v>
      </c>
      <c r="CI51" s="1" t="str">
        <f>VLOOKUP(CI49,Qry_Rpt_Section_F!$C$2:'Qry_Rpt_Section_F'!$J$1730,7,FALSE)</f>
        <v>Hallman</v>
      </c>
      <c r="CJ51" s="1" t="str">
        <f>VLOOKUP(CJ49,Qry_Rpt_Section_F!$C$2:'Qry_Rpt_Section_F'!$J$1730,7,FALSE)</f>
        <v>Regan</v>
      </c>
      <c r="CK51" s="1" t="str">
        <f>VLOOKUP(CK49,Qry_Rpt_Section_F!$C$2:'Qry_Rpt_Section_F'!$J$1730,7,FALSE)</f>
        <v>Perez</v>
      </c>
      <c r="CL51" s="1" t="str">
        <f>VLOOKUP(CL49,Qry_Rpt_Section_F!$C$2:'Qry_Rpt_Section_F'!$J$1730,7,FALSE)</f>
        <v>Lang</v>
      </c>
      <c r="CM51" s="1" t="str">
        <f>VLOOKUP(CM49,Qry_Rpt_Section_F!$C$2:'Qry_Rpt_Section_F'!$J$1730,7,FALSE)</f>
        <v>Donoso</v>
      </c>
      <c r="CN51" s="1" t="str">
        <f>VLOOKUP(CN49,Qry_Rpt_Section_F!$C$2:'Qry_Rpt_Section_F'!$J$1730,7,FALSE)</f>
        <v>Hodge</v>
      </c>
      <c r="CO51" s="1" t="str">
        <f>VLOOKUP(CO49,Qry_Rpt_Section_F!$C$2:'Qry_Rpt_Section_F'!$J$1730,7,FALSE)</f>
        <v>Hutter</v>
      </c>
      <c r="CP51" s="1" t="str">
        <f>VLOOKUP(CP49,Qry_Rpt_Section_F!$C$2:'Qry_Rpt_Section_F'!$J$1730,7,FALSE)</f>
        <v>Zeitler</v>
      </c>
      <c r="CQ51" s="1" t="str">
        <f>VLOOKUP(CQ49,Qry_Rpt_Section_F!$C$2:'Qry_Rpt_Section_F'!$J$1730,7,FALSE)</f>
        <v>Delpha</v>
      </c>
      <c r="CR51" s="1" t="str">
        <f>VLOOKUP(CR49,Qry_Rpt_Section_F!$C$2:'Qry_Rpt_Section_F'!$J$1730,7,FALSE)</f>
        <v>Delpha</v>
      </c>
      <c r="CS51" s="1" t="str">
        <f>VLOOKUP(CS49,Qry_Rpt_Section_F!$C$2:'Qry_Rpt_Section_F'!$J$1730,7,FALSE)</f>
        <v>Montanaro</v>
      </c>
      <c r="CT51" s="1" t="str">
        <f>VLOOKUP(CT49,Qry_Rpt_Section_F!$C$2:'Qry_Rpt_Section_F'!$J$1730,7,FALSE)</f>
        <v>Montanaro</v>
      </c>
      <c r="CU51" s="1" t="str">
        <f>VLOOKUP(CU49,Qry_Rpt_Section_F!$C$2:'Qry_Rpt_Section_F'!$J$1730,7,FALSE)</f>
        <v>Montanaro</v>
      </c>
      <c r="CV51" s="1" t="str">
        <f>VLOOKUP(CV49,Qry_Rpt_Section_F!$C$2:'Qry_Rpt_Section_F'!$J$1730,7,FALSE)</f>
        <v>Montanaro</v>
      </c>
      <c r="CW51" s="1" t="str">
        <f>VLOOKUP(CW49,Qry_Rpt_Section_F!$C$2:'Qry_Rpt_Section_F'!$J$1730,7,FALSE)</f>
        <v>Montanaro</v>
      </c>
      <c r="CX51" s="1" t="str">
        <f>VLOOKUP(CX49,Qry_Rpt_Section_F!$C$2:'Qry_Rpt_Section_F'!$J$1730,7,FALSE)</f>
        <v>Smith</v>
      </c>
      <c r="CY51" s="1" t="str">
        <f>VLOOKUP(CY49,Qry_Rpt_Section_F!$C$2:'Qry_Rpt_Section_F'!$J$1730,7,FALSE)</f>
        <v>Smith</v>
      </c>
      <c r="CZ51" s="1" t="str">
        <f>VLOOKUP(CZ49,Qry_Rpt_Section_F!$C$2:'Qry_Rpt_Section_F'!$J$1730,7,FALSE)</f>
        <v>Stiles</v>
      </c>
      <c r="DA51" s="1" t="str">
        <f>VLOOKUP(DA49,Qry_Rpt_Section_F!$C$2:'Qry_Rpt_Section_F'!$J$1730,7,FALSE)</f>
        <v>Stiles</v>
      </c>
      <c r="DB51" s="1" t="str">
        <f>VLOOKUP(DB49,Qry_Rpt_Section_F!$C$2:'Qry_Rpt_Section_F'!$J$1730,7,FALSE)</f>
        <v>Shafer</v>
      </c>
      <c r="DC51" s="1" t="str">
        <f>VLOOKUP(DC49,Qry_Rpt_Section_F!$C$2:'Qry_Rpt_Section_F'!$J$1730,7,FALSE)</f>
        <v>Paladino</v>
      </c>
      <c r="DD51" s="1" t="str">
        <f>VLOOKUP(DD49,Qry_Rpt_Section_F!$C$2:'Qry_Rpt_Section_F'!$J$1730,7,FALSE)</f>
        <v>Schulmerich</v>
      </c>
      <c r="DE51" s="1" t="str">
        <f>VLOOKUP(DE49,Qry_Rpt_Section_F!$C$2:'Qry_Rpt_Section_F'!$J$1730,7,FALSE)</f>
        <v>VanVechten</v>
      </c>
      <c r="DF51" s="1" t="str">
        <f>VLOOKUP(DF49,Qry_Rpt_Section_F!$C$2:'Qry_Rpt_Section_F'!$J$1730,7,FALSE)</f>
        <v>Hamilton</v>
      </c>
      <c r="DG51" s="1" t="str">
        <f>VLOOKUP(DG49,Qry_Rpt_Section_F!$C$2:'Qry_Rpt_Section_F'!$J$1730,7,FALSE)</f>
        <v>Hamilton</v>
      </c>
      <c r="DH51" s="1" t="str">
        <f>VLOOKUP(DH49,Qry_Rpt_Section_F!$C$2:'Qry_Rpt_Section_F'!$J$1730,7,FALSE)</f>
        <v>Hamilton</v>
      </c>
      <c r="DI51" s="1" t="str">
        <f>VLOOKUP(DI49,Qry_Rpt_Section_F!$C$2:'Qry_Rpt_Section_F'!$J$1730,7,FALSE)</f>
        <v>Ackley</v>
      </c>
      <c r="DJ51" s="1" t="str">
        <f>VLOOKUP(DJ49,Qry_Rpt_Section_F!$C$2:'Qry_Rpt_Section_F'!$J$1730,7,FALSE)</f>
        <v>Collard</v>
      </c>
      <c r="DK51" s="1" t="str">
        <f>VLOOKUP(DK49,Qry_Rpt_Section_F!$C$2:'Qry_Rpt_Section_F'!$J$1730,7,FALSE)</f>
        <v>Collard</v>
      </c>
      <c r="DL51" s="1" t="str">
        <f>VLOOKUP(DL49,Qry_Rpt_Section_F!$C$2:'Qry_Rpt_Section_F'!$J$1730,7,FALSE)</f>
        <v>Zona</v>
      </c>
      <c r="DM51" s="1" t="str">
        <f>VLOOKUP(DM49,Qry_Rpt_Section_F!$C$2:'Qry_Rpt_Section_F'!$J$1730,7,FALSE)</f>
        <v>Zona</v>
      </c>
      <c r="DN51" s="1" t="str">
        <f>VLOOKUP(DN49,Qry_Rpt_Section_F!$C$2:'Qry_Rpt_Section_F'!$J$1800,7,FALSE)</f>
        <v>Kneller Sr.</v>
      </c>
      <c r="DO51" s="1" t="str">
        <f>VLOOKUP(DO49,Qry_Rpt_Section_F!$C$2:'Qry_Rpt_Section_F'!$J$1800,7,FALSE)</f>
        <v>Kneller</v>
      </c>
      <c r="DP51" s="1" t="str">
        <f>VLOOKUP(DP49,Qry_Rpt_Section_F!$C$2:'Qry_Rpt_Section_F'!$J$1800,7,FALSE)</f>
        <v>Perkins</v>
      </c>
      <c r="DQ51" s="1" t="str">
        <f>VLOOKUP(DQ49,Qry_Rpt_Section_F!$C$2:'Qry_Rpt_Section_F'!$J$1800,7,FALSE)</f>
        <v>Campbell</v>
      </c>
      <c r="DR51" s="1" t="str">
        <f>VLOOKUP(DR49,Qry_Rpt_Section_F!$C$2:'Qry_Rpt_Section_F'!$J$1800,7,FALSE)</f>
        <v>Tracy</v>
      </c>
      <c r="DS51" s="1" t="str">
        <f>VLOOKUP(DS49,Qry_Rpt_Section_F!$C$2:'Qry_Rpt_Section_F'!$J$1800,7,FALSE)</f>
        <v>Wallace</v>
      </c>
      <c r="DT51" s="1" t="str">
        <f>VLOOKUP(DT49,Qry_Rpt_Section_F!$C$2:'Qry_Rpt_Section_F'!$J$1800,7,FALSE)</f>
        <v>Wallace</v>
      </c>
      <c r="DU51" s="1" t="str">
        <f>VLOOKUP(DU49,Qry_Rpt_Section_F!$C$2:'Qry_Rpt_Section_F'!$J$1800,7,FALSE)</f>
        <v>Wallace</v>
      </c>
      <c r="DV51" s="1" t="str">
        <f>VLOOKUP(DV49,Qry_Rpt_Section_F!$C$2:'Qry_Rpt_Section_F'!$J$1800,7,FALSE)</f>
        <v>Gerhardt</v>
      </c>
      <c r="DW51" s="1" t="str">
        <f>VLOOKUP(DW49,Qry_Rpt_Section_F!$C$2:'Qry_Rpt_Section_F'!$J$1800,7,FALSE)</f>
        <v>Gerhardt</v>
      </c>
      <c r="DX51" s="1" t="str">
        <f>VLOOKUP(DX49,Qry_Rpt_Section_F!$C$2:'Qry_Rpt_Section_F'!$J$1800,7,FALSE)</f>
        <v>Hildreth</v>
      </c>
      <c r="DY51" s="1" t="str">
        <f>VLOOKUP(DY49,Qry_Rpt_Section_F!$C$2:'Qry_Rpt_Section_F'!$J$1800,7,FALSE)</f>
        <v>Hildreth</v>
      </c>
      <c r="DZ51" s="1" t="str">
        <f>VLOOKUP(DZ49,Qry_Rpt_Section_F!$C$2:'Qry_Rpt_Section_F'!$J$1800,7,FALSE)</f>
        <v>McCabe</v>
      </c>
      <c r="EA51" s="1" t="str">
        <f>VLOOKUP(EA49,Qry_Rpt_Section_F!$C$2:'Qry_Rpt_Section_F'!$J$1800,7,FALSE)</f>
        <v>McCabe</v>
      </c>
      <c r="EB51" s="1" t="str">
        <f>VLOOKUP(EB49,Qry_Rpt_Section_F!$C$2:'Qry_Rpt_Section_F'!$J$1800,7,FALSE)</f>
        <v>McCabe, III</v>
      </c>
      <c r="EC51" s="1" t="str">
        <f>VLOOKUP(EC49,Qry_Rpt_Section_F!$C$2:'Qry_Rpt_Section_F'!$J$1800,7,FALSE)</f>
        <v>McCabe</v>
      </c>
      <c r="ED51" s="1" t="str">
        <f>VLOOKUP(ED49,Qry_Rpt_Section_F!$C$2:'Qry_Rpt_Section_F'!$J$1800,7,FALSE)</f>
        <v>Sykela</v>
      </c>
      <c r="EE51" s="1" t="str">
        <f>VLOOKUP(EE49,Qry_Rpt_Section_F!$C$2:'Qry_Rpt_Section_F'!$J$1800,7,FALSE)</f>
        <v>Sykela (Breese)</v>
      </c>
      <c r="EF51" s="1" t="str">
        <f>VLOOKUP(EF49,Qry_Rpt_Section_F!$C$2:'Qry_Rpt_Section_F'!$J$1800,7,FALSE)</f>
        <v>Sykela</v>
      </c>
      <c r="EG51" s="1" t="str">
        <f>VLOOKUP(EG49,Qry_Rpt_Section_F!$C$2:'Qry_Rpt_Section_F'!$J$1800,7,FALSE)</f>
        <v>Sykela</v>
      </c>
      <c r="EH51" s="1" t="str">
        <f>VLOOKUP(EH49,Qry_Rpt_Section_F!$C$2:'Qry_Rpt_Section_F'!$J$1800,7,FALSE)</f>
        <v>Baker</v>
      </c>
      <c r="EI51" s="1" t="str">
        <f>VLOOKUP(EI49,Qry_Rpt_Section_F!$C$2:'Qry_Rpt_Section_F'!$J$1800,7,FALSE)</f>
        <v>Baker</v>
      </c>
      <c r="EJ51" s="1" t="str">
        <f>VLOOKUP(EJ49,Qry_Rpt_Section_F!$C$2:'Qry_Rpt_Section_F'!$J$1800,7,FALSE)</f>
        <v>Fazio</v>
      </c>
      <c r="EK51" s="1" t="str">
        <f>VLOOKUP(EK49,Qry_Rpt_Section_F!$C$2:'Qry_Rpt_Section_F'!$J$1800,7,FALSE)</f>
        <v>Fazio</v>
      </c>
      <c r="EM51" s="9"/>
    </row>
    <row r="52" spans="1:143" x14ac:dyDescent="0.2">
      <c r="A52" s="4" t="s">
        <v>891</v>
      </c>
      <c r="B52" s="1" t="str">
        <f>VLOOKUP(B49,Qry_Rpt_Section_F!$C$2:'Qry_Rpt_Section_F'!$J$1730,8,FALSE)</f>
        <v>Albert</v>
      </c>
      <c r="C52" s="1" t="str">
        <f>VLOOKUP(C49,Qry_Rpt_Section_F!$C$2:'Qry_Rpt_Section_F'!$J$1730,8,FALSE)</f>
        <v>Patricia</v>
      </c>
      <c r="D52" s="1" t="str">
        <f>VLOOKUP(D49,Qry_Rpt_Section_F!$C$2:'Qry_Rpt_Section_F'!$J$1730,8,FALSE)</f>
        <v>Geno</v>
      </c>
      <c r="E52" s="1" t="str">
        <f>VLOOKUP(E49,Qry_Rpt_Section_F!$C$2:'Qry_Rpt_Section_F'!$J$1730,8,FALSE)</f>
        <v>Mary</v>
      </c>
      <c r="F52" s="1" t="str">
        <f>VLOOKUP(F49,Qry_Rpt_Section_F!$C$2:'Qry_Rpt_Section_F'!$J$1730,8,FALSE)</f>
        <v>Charles</v>
      </c>
      <c r="G52" s="1" t="str">
        <f>VLOOKUP(G49,Qry_Rpt_Section_F!$C$2:'Qry_Rpt_Section_F'!$J$1730,8,FALSE)</f>
        <v>Jane</v>
      </c>
      <c r="H52" s="1" t="str">
        <f>VLOOKUP(H49,Qry_Rpt_Section_F!$C$2:'Qry_Rpt_Section_F'!$J$1730,8,FALSE)</f>
        <v>Francine</v>
      </c>
      <c r="I52" s="1" t="str">
        <f>VLOOKUP(I49,Qry_Rpt_Section_F!$C$2:'Qry_Rpt_Section_F'!$J$1730,8,FALSE)</f>
        <v>Brian</v>
      </c>
      <c r="J52" s="1" t="str">
        <f>VLOOKUP(J49,Qry_Rpt_Section_F!$C$2:'Qry_Rpt_Section_F'!$J$1730,8,FALSE)</f>
        <v>Umenzi</v>
      </c>
      <c r="K52" s="1" t="str">
        <f>VLOOKUP(K49,Qry_Rpt_Section_F!$C$2:'Qry_Rpt_Section_F'!$J$1730,8,FALSE)</f>
        <v>Debra</v>
      </c>
      <c r="L52" s="1" t="str">
        <f>VLOOKUP(L49,Qry_Rpt_Section_F!$C$2:'Qry_Rpt_Section_F'!$J$1730,8,FALSE)</f>
        <v>Mario</v>
      </c>
      <c r="M52" s="1" t="str">
        <f>VLOOKUP(M49,Qry_Rpt_Section_F!$C$2:'Qry_Rpt_Section_F'!$J$1730,8,FALSE)</f>
        <v>Helen</v>
      </c>
      <c r="N52" s="1" t="str">
        <f>VLOOKUP(N49,Qry_Rpt_Section_F!$C$2:'Qry_Rpt_Section_F'!$J$1730,8,FALSE)</f>
        <v>Michella</v>
      </c>
      <c r="O52" s="1" t="str">
        <f>VLOOKUP(O49,Qry_Rpt_Section_F!$C$2:'Qry_Rpt_Section_F'!$J$1730,8,FALSE)</f>
        <v>Maria</v>
      </c>
      <c r="P52" s="1" t="str">
        <f>VLOOKUP(P49,Qry_Rpt_Section_F!$C$2:'Qry_Rpt_Section_F'!$J$1730,8,FALSE)</f>
        <v>Peter</v>
      </c>
      <c r="Q52" s="1" t="str">
        <f>VLOOKUP(Q49,Qry_Rpt_Section_F!$C$2:'Qry_Rpt_Section_F'!$J$1730,8,FALSE)</f>
        <v>Carl</v>
      </c>
      <c r="R52" s="1" t="str">
        <f>VLOOKUP(R49,Qry_Rpt_Section_F!$C$2:'Qry_Rpt_Section_F'!$J$1730,8,FALSE)</f>
        <v>Daniel</v>
      </c>
      <c r="S52" s="1" t="str">
        <f>VLOOKUP(S49,Qry_Rpt_Section_F!$C$2:'Qry_Rpt_Section_F'!$J$1730,8,FALSE)</f>
        <v>Kathleen</v>
      </c>
      <c r="T52" s="1" t="str">
        <f>VLOOKUP(T49,Qry_Rpt_Section_F!$C$2:'Qry_Rpt_Section_F'!$J$1730,8,FALSE)</f>
        <v>Jean</v>
      </c>
      <c r="U52" s="1" t="str">
        <f>VLOOKUP(U49,Qry_Rpt_Section_F!$C$2:'Qry_Rpt_Section_F'!$J$1730,8,FALSE)</f>
        <v>Michael</v>
      </c>
      <c r="V52" s="1" t="str">
        <f>VLOOKUP(V49,Qry_Rpt_Section_F!$C$2:'Qry_Rpt_Section_F'!$J$1730,8,FALSE)</f>
        <v>Diana</v>
      </c>
      <c r="W52" s="1" t="str">
        <f>VLOOKUP(W49,Qry_Rpt_Section_F!$C$2:'Qry_Rpt_Section_F'!$J$1730,8,FALSE)</f>
        <v>Bonnie</v>
      </c>
      <c r="X52" s="1" t="str">
        <f>VLOOKUP(X49,Qry_Rpt_Section_F!$C$2:'Qry_Rpt_Section_F'!$J$1730,8,FALSE)</f>
        <v>Dorian</v>
      </c>
      <c r="Y52" s="1" t="str">
        <f>VLOOKUP(Y49,Qry_Rpt_Section_F!$C$2:'Qry_Rpt_Section_F'!$J$1730,8,FALSE)</f>
        <v>Bryan</v>
      </c>
      <c r="Z52" s="1" t="str">
        <f>VLOOKUP(Z49,Qry_Rpt_Section_F!$C$2:'Qry_Rpt_Section_F'!$J$1730,8,FALSE)</f>
        <v>John</v>
      </c>
      <c r="AA52" s="1" t="str">
        <f>VLOOKUP(AA49,Qry_Rpt_Section_F!$C$2:'Qry_Rpt_Section_F'!$J$1730,8,FALSE)</f>
        <v>Susan</v>
      </c>
      <c r="AB52" s="1" t="str">
        <f>VLOOKUP(AB49,Qry_Rpt_Section_F!$C$2:'Qry_Rpt_Section_F'!$J$1730,8,FALSE)</f>
        <v>Arthur</v>
      </c>
      <c r="AC52" s="1" t="str">
        <f>VLOOKUP(AC49,Qry_Rpt_Section_F!$C$2:'Qry_Rpt_Section_F'!$J$1730,8,FALSE)</f>
        <v>Dina</v>
      </c>
      <c r="AD52" s="1" t="str">
        <f>VLOOKUP(AD49,Qry_Rpt_Section_F!$C$2:'Qry_Rpt_Section_F'!$J$1730,8,FALSE)</f>
        <v>Carol</v>
      </c>
      <c r="AE52" s="1" t="str">
        <f>VLOOKUP(AE49,Qry_Rpt_Section_F!$C$2:'Qry_Rpt_Section_F'!$J$1730,8,FALSE)</f>
        <v>Yolanda</v>
      </c>
      <c r="AF52" s="1" t="str">
        <f>VLOOKUP(AF49,Qry_Rpt_Section_F!$C$2:'Qry_Rpt_Section_F'!$J$1730,8,FALSE)</f>
        <v>Charles</v>
      </c>
      <c r="AG52" s="1" t="str">
        <f>VLOOKUP(AG49,Qry_Rpt_Section_F!$C$2:'Qry_Rpt_Section_F'!$J$1730,8,FALSE)</f>
        <v>Marie</v>
      </c>
      <c r="AH52" s="1" t="str">
        <f>VLOOKUP(AH49,Qry_Rpt_Section_F!$C$2:'Qry_Rpt_Section_F'!$J$1730,8,FALSE)</f>
        <v>Mary</v>
      </c>
      <c r="AI52" s="1" t="str">
        <f>VLOOKUP(AI49,Qry_Rpt_Section_F!$C$2:'Qry_Rpt_Section_F'!$J$1730,8,FALSE)</f>
        <v>James</v>
      </c>
      <c r="AJ52" s="1" t="str">
        <f>VLOOKUP(AJ49,Qry_Rpt_Section_F!$C$2:'Qry_Rpt_Section_F'!$J$1730,8,FALSE)</f>
        <v>Diane</v>
      </c>
      <c r="AK52" s="1" t="str">
        <f>VLOOKUP(AK49,Qry_Rpt_Section_F!$C$2:'Qry_Rpt_Section_F'!$J$1730,8,FALSE)</f>
        <v>Family</v>
      </c>
      <c r="AL52" s="1" t="str">
        <f>VLOOKUP(AL49,Qry_Rpt_Section_F!$C$2:'Qry_Rpt_Section_F'!$J$1730,8,FALSE)</f>
        <v>Phillis</v>
      </c>
      <c r="AM52" s="1" t="str">
        <f>VLOOKUP(AM49,Qry_Rpt_Section_F!$C$2:'Qry_Rpt_Section_F'!$J$1730,8,FALSE)</f>
        <v>Pauline &amp; Immed. Family</v>
      </c>
      <c r="AN52" s="1" t="str">
        <f>VLOOKUP(AN49,Qry_Rpt_Section_F!$C$2:'Qry_Rpt_Section_F'!$J$1730,8,FALSE)</f>
        <v>Pauline&amp;Immed. Family</v>
      </c>
      <c r="AO52" s="1" t="str">
        <f>VLOOKUP(AO49,Qry_Rpt_Section_F!$C$2:'Qry_Rpt_Section_F'!$J$1730,8,FALSE)</f>
        <v>Pauline</v>
      </c>
      <c r="AP52" s="1" t="str">
        <f>VLOOKUP(AP49,Qry_Rpt_Section_F!$C$2:'Qry_Rpt_Section_F'!$J$1730,8,FALSE)</f>
        <v>Pauline &amp; family</v>
      </c>
      <c r="AQ52" s="1" t="str">
        <f>VLOOKUP(AQ49,Qry_Rpt_Section_F!$C$2:'Qry_Rpt_Section_F'!$J$1730,8,FALSE)</f>
        <v>Pauline&amp;family</v>
      </c>
      <c r="AR52" s="1" t="str">
        <f>VLOOKUP(AR49,Qry_Rpt_Section_F!$C$2:'Qry_Rpt_Section_F'!$J$1730,8,FALSE)</f>
        <v>Daniel</v>
      </c>
      <c r="AS52" s="1" t="str">
        <f>VLOOKUP(AS49,Qry_Rpt_Section_F!$C$2:'Qry_Rpt_Section_F'!$J$1730,8,FALSE)</f>
        <v>Scott</v>
      </c>
      <c r="AT52" s="1" t="str">
        <f>VLOOKUP(AT49,Qry_Rpt_Section_F!$C$2:'Qry_Rpt_Section_F'!$J$1730,8,FALSE)</f>
        <v>Cheryl</v>
      </c>
      <c r="AU52" s="1" t="str">
        <f>VLOOKUP(AU49,Qry_Rpt_Section_F!$C$2:'Qry_Rpt_Section_F'!$J$1730,8,FALSE)</f>
        <v>Kenneth</v>
      </c>
      <c r="AV52" s="1" t="str">
        <f>VLOOKUP(AV49,Qry_Rpt_Section_F!$C$2:'Qry_Rpt_Section_F'!$J$1730,8,FALSE)</f>
        <v>Carol</v>
      </c>
      <c r="AW52" s="1" t="str">
        <f>VLOOKUP(AW49,Qry_Rpt_Section_F!$C$2:'Qry_Rpt_Section_F'!$J$1730,8,FALSE)</f>
        <v>F.</v>
      </c>
      <c r="AX52" s="1" t="str">
        <f>VLOOKUP(AX49,Qry_Rpt_Section_F!$C$2:'Qry_Rpt_Section_F'!$J$1730,8,FALSE)</f>
        <v>Carl</v>
      </c>
      <c r="AY52" s="1" t="str">
        <f>VLOOKUP(AY49,Qry_Rpt_Section_F!$C$2:'Qry_Rpt_Section_F'!$J$1730,8,FALSE)</f>
        <v>Judith</v>
      </c>
      <c r="AZ52" s="1" t="str">
        <f>VLOOKUP(AZ49,Qry_Rpt_Section_F!$C$2:'Qry_Rpt_Section_F'!$J$1730,8,FALSE)</f>
        <v>Family</v>
      </c>
      <c r="BA52" s="1" t="str">
        <f>VLOOKUP(BA49,Qry_Rpt_Section_F!$C$2:'Qry_Rpt_Section_F'!$J$1730,8,FALSE)</f>
        <v>Family</v>
      </c>
      <c r="BB52" s="1" t="str">
        <f>VLOOKUP(BB49,Qry_Rpt_Section_F!$C$2:'Qry_Rpt_Section_F'!$J$1730,8,FALSE)</f>
        <v>Raymond</v>
      </c>
      <c r="BC52" s="1" t="str">
        <f>VLOOKUP(BC49,Qry_Rpt_Section_F!$C$2:'Qry_Rpt_Section_F'!$J$1730,8,FALSE)</f>
        <v>Betty</v>
      </c>
      <c r="BD52" s="1" t="str">
        <f>VLOOKUP(BD49,Qry_Rpt_Section_F!$C$2:'Qry_Rpt_Section_F'!$J$1730,8,FALSE)</f>
        <v>John</v>
      </c>
      <c r="BE52" s="1" t="str">
        <f>VLOOKUP(BE49,Qry_Rpt_Section_F!$C$2:'Qry_Rpt_Section_F'!$J$1730,8,FALSE)</f>
        <v>Ruth</v>
      </c>
      <c r="BF52" s="1" t="str">
        <f>VLOOKUP(BF49,Qry_Rpt_Section_F!$C$2:'Qry_Rpt_Section_F'!$J$1730,8,FALSE)</f>
        <v>James</v>
      </c>
      <c r="BG52" s="1" t="str">
        <f>VLOOKUP(BG49,Qry_Rpt_Section_F!$C$2:'Qry_Rpt_Section_F'!$J$1730,8,FALSE)</f>
        <v>Jean</v>
      </c>
      <c r="BH52" s="1" t="str">
        <f>VLOOKUP(BH49,Qry_Rpt_Section_F!$C$2:'Qry_Rpt_Section_F'!$J$1730,8,FALSE)</f>
        <v>Elisanio</v>
      </c>
      <c r="BI52" s="1" t="str">
        <f>VLOOKUP(BI49,Qry_Rpt_Section_F!$C$2:'Qry_Rpt_Section_F'!$J$1730,8,FALSE)</f>
        <v>Ruth</v>
      </c>
      <c r="BJ52" s="2" t="e">
        <f>VLOOKUP(BJ49,Qry_Rpt_Section_F!$C$2:'Qry_Rpt_Section_F'!$J$1730,8,FALSE)</f>
        <v>#N/A</v>
      </c>
      <c r="BK52" s="2" t="e">
        <f>VLOOKUP(BK49,Qry_Rpt_Section_F!$C$2:'Qry_Rpt_Section_F'!$J$1730,8,FALSE)</f>
        <v>#N/A</v>
      </c>
      <c r="BL52" s="2" t="e">
        <f>VLOOKUP(BL49,Qry_Rpt_Section_F!$C$2:'Qry_Rpt_Section_F'!$J$1730,8,FALSE)</f>
        <v>#N/A</v>
      </c>
      <c r="BM52" s="2" t="e">
        <f>VLOOKUP(BM49,Qry_Rpt_Section_F!$C$2:'Qry_Rpt_Section_F'!$J$1730,8,FALSE)</f>
        <v>#N/A</v>
      </c>
      <c r="BN52" s="2" t="e">
        <f>VLOOKUP(BN49,Qry_Rpt_Section_F!$C$2:'Qry_Rpt_Section_F'!$J$1730,8,FALSE)</f>
        <v>#N/A</v>
      </c>
      <c r="BO52" s="2" t="e">
        <f>VLOOKUP(BO49,Qry_Rpt_Section_F!$C$2:'Qry_Rpt_Section_F'!$J$1730,8,FALSE)</f>
        <v>#N/A</v>
      </c>
      <c r="BP52" s="2" t="e">
        <f>VLOOKUP(BP49,Qry_Rpt_Section_F!$C$2:'Qry_Rpt_Section_F'!$J$1730,8,FALSE)</f>
        <v>#N/A</v>
      </c>
      <c r="BQ52" s="2" t="e">
        <f>VLOOKUP(BQ49,Qry_Rpt_Section_F!$C$2:'Qry_Rpt_Section_F'!$J$1730,8,FALSE)</f>
        <v>#N/A</v>
      </c>
      <c r="BR52" s="1" t="str">
        <f>VLOOKUP(BR49,Qry_Rpt_Section_F!$C$2:'Qry_Rpt_Section_F'!$J$1730,8,FALSE)</f>
        <v>John Family</v>
      </c>
      <c r="BS52" s="1" t="str">
        <f>VLOOKUP(BS49,Qry_Rpt_Section_F!$C$2:'Qry_Rpt_Section_F'!$J$1730,8,FALSE)</f>
        <v>John Family</v>
      </c>
      <c r="BT52" s="1" t="str">
        <f>VLOOKUP(BT49,Qry_Rpt_Section_F!$C$2:'Qry_Rpt_Section_F'!$J$1730,8,FALSE)</f>
        <v>John</v>
      </c>
      <c r="BU52" s="1" t="str">
        <f>VLOOKUP(BU49,Qry_Rpt_Section_F!$C$2:'Qry_Rpt_Section_F'!$J$1730,8,FALSE)</f>
        <v>John Family</v>
      </c>
      <c r="BV52" s="1" t="str">
        <f>VLOOKUP(BV49,Qry_Rpt_Section_F!$C$2:'Qry_Rpt_Section_F'!$J$1730,8,FALSE)</f>
        <v>Louise</v>
      </c>
      <c r="BW52" s="1" t="str">
        <f>VLOOKUP(BW49,Qry_Rpt_Section_F!$C$2:'Qry_Rpt_Section_F'!$J$1730,8,FALSE)</f>
        <v>Jane</v>
      </c>
      <c r="BX52" s="1" t="str">
        <f>VLOOKUP(BX49,Qry_Rpt_Section_F!$C$2:'Qry_Rpt_Section_F'!$J$1730,8,FALSE)</f>
        <v>Michael</v>
      </c>
      <c r="BY52" s="1" t="str">
        <f>VLOOKUP(BY49,Qry_Rpt_Section_F!$C$2:'Qry_Rpt_Section_F'!$J$1730,8,FALSE)</f>
        <v>Teresa</v>
      </c>
      <c r="BZ52" s="1" t="str">
        <f>VLOOKUP(BZ49,Qry_Rpt_Section_F!$C$2:'Qry_Rpt_Section_F'!$J$1730,8,FALSE)</f>
        <v>George</v>
      </c>
      <c r="CA52" s="1" t="str">
        <f>VLOOKUP(CA49,Qry_Rpt_Section_F!$C$2:'Qry_Rpt_Section_F'!$J$1730,8,FALSE)</f>
        <v>Bernard</v>
      </c>
      <c r="CB52" s="1" t="str">
        <f>VLOOKUP(CB49,Qry_Rpt_Section_F!$C$2:'Qry_Rpt_Section_F'!$J$1730,8,FALSE)</f>
        <v>Arthur</v>
      </c>
      <c r="CC52" s="1" t="str">
        <f>VLOOKUP(CC49,Qry_Rpt_Section_F!$C$2:'Qry_Rpt_Section_F'!$J$1730,8,FALSE)</f>
        <v>Romayne</v>
      </c>
      <c r="CD52" s="1" t="str">
        <f>VLOOKUP(CD49,Qry_Rpt_Section_F!$C$2:'Qry_Rpt_Section_F'!$J$1730,8,FALSE)</f>
        <v>James</v>
      </c>
      <c r="CE52" s="1" t="str">
        <f>VLOOKUP(CE49,Qry_Rpt_Section_F!$C$2:'Qry_Rpt_Section_F'!$J$1730,8,FALSE)</f>
        <v>Hilliary</v>
      </c>
      <c r="CF52" s="1" t="str">
        <f>VLOOKUP(CF49,Qry_Rpt_Section_F!$C$2:'Qry_Rpt_Section_F'!$J$1730,8,FALSE)</f>
        <v>Kevin</v>
      </c>
      <c r="CG52" s="1" t="str">
        <f>VLOOKUP(CG49,Qry_Rpt_Section_F!$C$2:'Qry_Rpt_Section_F'!$J$1730,8,FALSE)</f>
        <v>John</v>
      </c>
      <c r="CH52" s="1" t="str">
        <f>VLOOKUP(CH49,Qry_Rpt_Section_F!$C$2:'Qry_Rpt_Section_F'!$J$1730,8,FALSE)</f>
        <v>Robert</v>
      </c>
      <c r="CI52" s="1" t="str">
        <f>VLOOKUP(CI49,Qry_Rpt_Section_F!$C$2:'Qry_Rpt_Section_F'!$J$1730,8,FALSE)</f>
        <v>Jane</v>
      </c>
      <c r="CJ52" s="1" t="str">
        <f>VLOOKUP(CJ49,Qry_Rpt_Section_F!$C$2:'Qry_Rpt_Section_F'!$J$1730,8,FALSE)</f>
        <v>Michael</v>
      </c>
      <c r="CK52" s="1" t="str">
        <f>VLOOKUP(CK49,Qry_Rpt_Section_F!$C$2:'Qry_Rpt_Section_F'!$J$1730,8,FALSE)</f>
        <v>Caridad</v>
      </c>
      <c r="CL52" s="1" t="str">
        <f>VLOOKUP(CL49,Qry_Rpt_Section_F!$C$2:'Qry_Rpt_Section_F'!$J$1730,8,FALSE)</f>
        <v>Anne</v>
      </c>
      <c r="CM52" s="1" t="str">
        <f>VLOOKUP(CM49,Qry_Rpt_Section_F!$C$2:'Qry_Rpt_Section_F'!$J$1730,8,FALSE)</f>
        <v>Veronica</v>
      </c>
      <c r="CN52" s="1" t="str">
        <f>VLOOKUP(CN49,Qry_Rpt_Section_F!$C$2:'Qry_Rpt_Section_F'!$J$1730,8,FALSE)</f>
        <v>Gertrude</v>
      </c>
      <c r="CO52" s="1" t="str">
        <f>VLOOKUP(CO49,Qry_Rpt_Section_F!$C$2:'Qry_Rpt_Section_F'!$J$1730,8,FALSE)</f>
        <v>Harold</v>
      </c>
      <c r="CP52" s="1" t="str">
        <f>VLOOKUP(CP49,Qry_Rpt_Section_F!$C$2:'Qry_Rpt_Section_F'!$J$1730,8,FALSE)</f>
        <v>Eric</v>
      </c>
      <c r="CQ52" s="1" t="str">
        <f>VLOOKUP(CQ49,Qry_Rpt_Section_F!$C$2:'Qry_Rpt_Section_F'!$J$1730,8,FALSE)</f>
        <v>Ronald</v>
      </c>
      <c r="CR52" s="1" t="str">
        <f>VLOOKUP(CR49,Qry_Rpt_Section_F!$C$2:'Qry_Rpt_Section_F'!$J$1730,8,FALSE)</f>
        <v>Lynn</v>
      </c>
      <c r="CS52" s="1" t="str">
        <f>VLOOKUP(CS49,Qry_Rpt_Section_F!$C$2:'Qry_Rpt_Section_F'!$J$1730,8,FALSE)</f>
        <v>Raymond</v>
      </c>
      <c r="CT52" s="1" t="str">
        <f>VLOOKUP(CT49,Qry_Rpt_Section_F!$C$2:'Qry_Rpt_Section_F'!$J$1730,8,FALSE)</f>
        <v>Peter</v>
      </c>
      <c r="CU52" s="1" t="str">
        <f>VLOOKUP(CU49,Qry_Rpt_Section_F!$C$2:'Qry_Rpt_Section_F'!$J$1730,8,FALSE)</f>
        <v>Joanna</v>
      </c>
      <c r="CV52" s="1" t="str">
        <f>VLOOKUP(CV49,Qry_Rpt_Section_F!$C$2:'Qry_Rpt_Section_F'!$J$1730,8,FALSE)</f>
        <v>Raymond</v>
      </c>
      <c r="CW52" s="1" t="str">
        <f>VLOOKUP(CW49,Qry_Rpt_Section_F!$C$2:'Qry_Rpt_Section_F'!$J$1730,8,FALSE)</f>
        <v>Cathryn</v>
      </c>
      <c r="CX52" s="1" t="str">
        <f>VLOOKUP(CX49,Qry_Rpt_Section_F!$C$2:'Qry_Rpt_Section_F'!$J$1730,8,FALSE)</f>
        <v>William</v>
      </c>
      <c r="CY52" s="1" t="str">
        <f>VLOOKUP(CY49,Qry_Rpt_Section_F!$C$2:'Qry_Rpt_Section_F'!$J$1730,8,FALSE)</f>
        <v>Jacqueline</v>
      </c>
      <c r="CZ52" s="1" t="str">
        <f>VLOOKUP(CZ49,Qry_Rpt_Section_F!$C$2:'Qry_Rpt_Section_F'!$J$1730,8,FALSE)</f>
        <v>Robert</v>
      </c>
      <c r="DA52" s="1" t="str">
        <f>VLOOKUP(DA49,Qry_Rpt_Section_F!$C$2:'Qry_Rpt_Section_F'!$J$1730,8,FALSE)</f>
        <v>Nancy</v>
      </c>
      <c r="DB52" s="1" t="str">
        <f>VLOOKUP(DB49,Qry_Rpt_Section_F!$C$2:'Qry_Rpt_Section_F'!$J$1730,8,FALSE)</f>
        <v>Donald</v>
      </c>
      <c r="DC52" s="1" t="str">
        <f>VLOOKUP(DC49,Qry_Rpt_Section_F!$C$2:'Qry_Rpt_Section_F'!$J$1730,8,FALSE)</f>
        <v>Jacqueline</v>
      </c>
      <c r="DD52" s="1" t="str">
        <f>VLOOKUP(DD49,Qry_Rpt_Section_F!$C$2:'Qry_Rpt_Section_F'!$J$1730,8,FALSE)</f>
        <v>Leonard</v>
      </c>
      <c r="DE52" s="1" t="str">
        <f>VLOOKUP(DE49,Qry_Rpt_Section_F!$C$2:'Qry_Rpt_Section_F'!$J$1730,8,FALSE)</f>
        <v>Donald</v>
      </c>
      <c r="DF52" s="1" t="str">
        <f>VLOOKUP(DF49,Qry_Rpt_Section_F!$C$2:'Qry_Rpt_Section_F'!$J$1730,8,FALSE)</f>
        <v>John</v>
      </c>
      <c r="DG52" s="1" t="str">
        <f>VLOOKUP(DG49,Qry_Rpt_Section_F!$C$2:'Qry_Rpt_Section_F'!$J$1730,8,FALSE)</f>
        <v>Mary</v>
      </c>
      <c r="DH52" s="1" t="str">
        <f>VLOOKUP(DH49,Qry_Rpt_Section_F!$C$2:'Qry_Rpt_Section_F'!$J$1730,8,FALSE)</f>
        <v>Jerrold</v>
      </c>
      <c r="DI52" s="1" t="str">
        <f>VLOOKUP(DI49,Qry_Rpt_Section_F!$C$2:'Qry_Rpt_Section_F'!$J$1730,8,FALSE)</f>
        <v>Helen</v>
      </c>
      <c r="DJ52" s="1" t="str">
        <f>VLOOKUP(DJ49,Qry_Rpt_Section_F!$C$2:'Qry_Rpt_Section_F'!$J$1730,8,FALSE)</f>
        <v>Robert</v>
      </c>
      <c r="DK52" s="1" t="str">
        <f>VLOOKUP(DK49,Qry_Rpt_Section_F!$C$2:'Qry_Rpt_Section_F'!$J$1730,8,FALSE)</f>
        <v>Marion</v>
      </c>
      <c r="DL52" s="1" t="str">
        <f>VLOOKUP(DL49,Qry_Rpt_Section_F!$C$2:'Qry_Rpt_Section_F'!$J$1730,8,FALSE)</f>
        <v>Salvatore</v>
      </c>
      <c r="DM52" s="1" t="str">
        <f>VLOOKUP(DM49,Qry_Rpt_Section_F!$C$2:'Qry_Rpt_Section_F'!$J$1730,8,FALSE)</f>
        <v>Carmella</v>
      </c>
      <c r="DN52" s="1" t="str">
        <f>VLOOKUP(DN49,Qry_Rpt_Section_F!$C$2:'Qry_Rpt_Section_F'!$J$1800,8,FALSE)</f>
        <v>Kevin</v>
      </c>
      <c r="DO52" s="1" t="str">
        <f>VLOOKUP(DO49,Qry_Rpt_Section_F!$C$2:'Qry_Rpt_Section_F'!$J$1800,8,FALSE)</f>
        <v>Patti</v>
      </c>
      <c r="DP52" s="1" t="str">
        <f>VLOOKUP(DP49,Qry_Rpt_Section_F!$C$2:'Qry_Rpt_Section_F'!$J$1800,8,FALSE)</f>
        <v>James</v>
      </c>
      <c r="DQ52" s="1" t="str">
        <f>VLOOKUP(DQ49,Qry_Rpt_Section_F!$C$2:'Qry_Rpt_Section_F'!$J$1800,8,FALSE)</f>
        <v>Peter</v>
      </c>
      <c r="DR52" s="1" t="str">
        <f>VLOOKUP(DR49,Qry_Rpt_Section_F!$C$2:'Qry_Rpt_Section_F'!$J$1800,8,FALSE)</f>
        <v>Ruth</v>
      </c>
      <c r="DS52" s="1" t="str">
        <f>VLOOKUP(DS49,Qry_Rpt_Section_F!$C$2:'Qry_Rpt_Section_F'!$J$1800,8,FALSE)</f>
        <v>Kenneth</v>
      </c>
      <c r="DT52" s="1" t="str">
        <f>VLOOKUP(DT49,Qry_Rpt_Section_F!$C$2:'Qry_Rpt_Section_F'!$J$1800,8,FALSE)</f>
        <v>Kenneth</v>
      </c>
      <c r="DU52" s="1" t="str">
        <f>VLOOKUP(DU49,Qry_Rpt_Section_F!$C$2:'Qry_Rpt_Section_F'!$J$1800,8,FALSE)</f>
        <v>Kenneth</v>
      </c>
      <c r="DV52" s="1" t="str">
        <f>VLOOKUP(DV49,Qry_Rpt_Section_F!$C$2:'Qry_Rpt_Section_F'!$J$1800,8,FALSE)</f>
        <v>David</v>
      </c>
      <c r="DW52" s="1" t="str">
        <f>VLOOKUP(DW49,Qry_Rpt_Section_F!$C$2:'Qry_Rpt_Section_F'!$J$1800,8,FALSE)</f>
        <v>Linda</v>
      </c>
      <c r="DX52" s="1" t="str">
        <f>VLOOKUP(DX49,Qry_Rpt_Section_F!$C$2:'Qry_Rpt_Section_F'!$J$1800,8,FALSE)</f>
        <v>Frederick</v>
      </c>
      <c r="DY52" s="1" t="str">
        <f>VLOOKUP(DY49,Qry_Rpt_Section_F!$C$2:'Qry_Rpt_Section_F'!$J$1800,8,FALSE)</f>
        <v>Josephine</v>
      </c>
      <c r="DZ52" s="1" t="str">
        <f>VLOOKUP(DZ49,Qry_Rpt_Section_F!$C$2:'Qry_Rpt_Section_F'!$J$1800,8,FALSE)</f>
        <v>Catherine Family</v>
      </c>
      <c r="EA52" s="1" t="str">
        <f>VLOOKUP(EA49,Qry_Rpt_Section_F!$C$2:'Qry_Rpt_Section_F'!$J$1800,8,FALSE)</f>
        <v>Catherine Family</v>
      </c>
      <c r="EB52" s="1" t="str">
        <f>VLOOKUP(EB49,Qry_Rpt_Section_F!$C$2:'Qry_Rpt_Section_F'!$J$1800,8,FALSE)</f>
        <v>Charles</v>
      </c>
      <c r="EC52" s="1" t="str">
        <f>VLOOKUP(EC49,Qry_Rpt_Section_F!$C$2:'Qry_Rpt_Section_F'!$J$1800,8,FALSE)</f>
        <v>Catherine</v>
      </c>
      <c r="ED52" s="1" t="str">
        <f>VLOOKUP(ED49,Qry_Rpt_Section_F!$C$2:'Qry_Rpt_Section_F'!$J$1800,8,FALSE)</f>
        <v>Andrew</v>
      </c>
      <c r="EE52" s="1" t="str">
        <f>VLOOKUP(EE49,Qry_Rpt_Section_F!$C$2:'Qry_Rpt_Section_F'!$J$1800,8,FALSE)</f>
        <v>Mary</v>
      </c>
      <c r="EF52" s="1" t="str">
        <f>VLOOKUP(EF49,Qry_Rpt_Section_F!$C$2:'Qry_Rpt_Section_F'!$J$1800,8,FALSE)</f>
        <v>Andrew &amp; Mary</v>
      </c>
      <c r="EG52" s="1" t="str">
        <f>VLOOKUP(EG49,Qry_Rpt_Section_F!$C$2:'Qry_Rpt_Section_F'!$J$1800,8,FALSE)</f>
        <v>Andrew &amp; Mary</v>
      </c>
      <c r="EH52" s="1" t="str">
        <f>VLOOKUP(EH49,Qry_Rpt_Section_F!$C$2:'Qry_Rpt_Section_F'!$J$1800,8,FALSE)</f>
        <v>Gail</v>
      </c>
      <c r="EI52" s="1" t="str">
        <f>VLOOKUP(EI49,Qry_Rpt_Section_F!$C$2:'Qry_Rpt_Section_F'!$J$1800,8,FALSE)</f>
        <v>David</v>
      </c>
      <c r="EJ52" s="1" t="str">
        <f>VLOOKUP(EJ49,Qry_Rpt_Section_F!$C$2:'Qry_Rpt_Section_F'!$J$1800,8,FALSE)</f>
        <v>Richard</v>
      </c>
      <c r="EK52" s="1" t="str">
        <f>VLOOKUP(EK49,Qry_Rpt_Section_F!$C$2:'Qry_Rpt_Section_F'!$J$1800,8,FALSE)</f>
        <v>Sue</v>
      </c>
      <c r="EM52" s="9"/>
    </row>
    <row r="53" spans="1:143" s="15" customFormat="1" ht="15.75" x14ac:dyDescent="0.25">
      <c r="A53" s="13" t="s">
        <v>805</v>
      </c>
      <c r="B53" s="14">
        <f>VLOOKUP(B49,Qry_Rpt_Section_F!$C$2:'Qry_Rpt_Section_F'!$J$1730,2,FALSE)</f>
        <v>107</v>
      </c>
      <c r="C53" s="14">
        <f>VLOOKUP(C49,Qry_Rpt_Section_F!$C$2:'Qry_Rpt_Section_F'!$J$1730,2,FALSE)</f>
        <v>107</v>
      </c>
      <c r="D53" s="14">
        <f>VLOOKUP(D49,Qry_Rpt_Section_F!$C$2:'Qry_Rpt_Section_F'!$J$1730,2,FALSE)</f>
        <v>107</v>
      </c>
      <c r="E53" s="14">
        <f>VLOOKUP(E49,Qry_Rpt_Section_F!$C$2:'Qry_Rpt_Section_F'!$J$1730,2,FALSE)</f>
        <v>107</v>
      </c>
      <c r="F53" s="14">
        <f>VLOOKUP(F49,Qry_Rpt_Section_F!$C$2:'Qry_Rpt_Section_F'!$J$1730,2,FALSE)</f>
        <v>108</v>
      </c>
      <c r="G53" s="14">
        <f>VLOOKUP(G49,Qry_Rpt_Section_F!$C$2:'Qry_Rpt_Section_F'!$J$1730,2,FALSE)</f>
        <v>108</v>
      </c>
      <c r="H53" s="14">
        <f>VLOOKUP(H49,Qry_Rpt_Section_F!$C$2:'Qry_Rpt_Section_F'!$J$1730,2,FALSE)</f>
        <v>108</v>
      </c>
      <c r="I53" s="14">
        <f>VLOOKUP(I49,Qry_Rpt_Section_F!$C$2:'Qry_Rpt_Section_F'!$J$1730,2,FALSE)</f>
        <v>108</v>
      </c>
      <c r="J53" s="14">
        <f>VLOOKUP(J49,Qry_Rpt_Section_F!$C$2:'Qry_Rpt_Section_F'!$J$1730,2,FALSE)</f>
        <v>109</v>
      </c>
      <c r="K53" s="14">
        <f>VLOOKUP(K49,Qry_Rpt_Section_F!$C$2:'Qry_Rpt_Section_F'!$J$1730,2,FALSE)</f>
        <v>109</v>
      </c>
      <c r="L53" s="14">
        <f>VLOOKUP(L49,Qry_Rpt_Section_F!$C$2:'Qry_Rpt_Section_F'!$J$1730,2,FALSE)</f>
        <v>109</v>
      </c>
      <c r="M53" s="14">
        <f>VLOOKUP(M49,Qry_Rpt_Section_F!$C$2:'Qry_Rpt_Section_F'!$J$1730,2,FALSE)</f>
        <v>109</v>
      </c>
      <c r="N53" s="14">
        <f>VLOOKUP(N49,Qry_Rpt_Section_F!$C$2:'Qry_Rpt_Section_F'!$J$1730,2,FALSE)</f>
        <v>110</v>
      </c>
      <c r="O53" s="14">
        <f>VLOOKUP(O49,Qry_Rpt_Section_F!$C$2:'Qry_Rpt_Section_F'!$J$1730,2,FALSE)</f>
        <v>110</v>
      </c>
      <c r="P53" s="14">
        <f>VLOOKUP(P49,Qry_Rpt_Section_F!$C$2:'Qry_Rpt_Section_F'!$J$1730,2,FALSE)</f>
        <v>110</v>
      </c>
      <c r="Q53" s="14">
        <f>VLOOKUP(Q49,Qry_Rpt_Section_F!$C$2:'Qry_Rpt_Section_F'!$J$1730,2,FALSE)</f>
        <v>110</v>
      </c>
      <c r="R53" s="14">
        <f>VLOOKUP(R49,Qry_Rpt_Section_F!$C$2:'Qry_Rpt_Section_F'!$J$1730,2,FALSE)</f>
        <v>111</v>
      </c>
      <c r="S53" s="14">
        <f>VLOOKUP(S49,Qry_Rpt_Section_F!$C$2:'Qry_Rpt_Section_F'!$J$1730,2,FALSE)</f>
        <v>111</v>
      </c>
      <c r="T53" s="14">
        <f>VLOOKUP(T49,Qry_Rpt_Section_F!$C$2:'Qry_Rpt_Section_F'!$J$1730,2,FALSE)</f>
        <v>111</v>
      </c>
      <c r="U53" s="14">
        <f>VLOOKUP(U49,Qry_Rpt_Section_F!$C$2:'Qry_Rpt_Section_F'!$J$1730,2,FALSE)</f>
        <v>111</v>
      </c>
      <c r="V53" s="14">
        <f>VLOOKUP(V49,Qry_Rpt_Section_F!$C$2:'Qry_Rpt_Section_F'!$J$1730,2,FALSE)</f>
        <v>112</v>
      </c>
      <c r="W53" s="14">
        <f>VLOOKUP(W49,Qry_Rpt_Section_F!$C$2:'Qry_Rpt_Section_F'!$J$1730,2,FALSE)</f>
        <v>112</v>
      </c>
      <c r="X53" s="14">
        <f>VLOOKUP(X49,Qry_Rpt_Section_F!$C$2:'Qry_Rpt_Section_F'!$J$1730,2,FALSE)</f>
        <v>112</v>
      </c>
      <c r="Y53" s="14">
        <f>VLOOKUP(Y49,Qry_Rpt_Section_F!$C$2:'Qry_Rpt_Section_F'!$J$1730,2,FALSE)</f>
        <v>112</v>
      </c>
      <c r="Z53" s="14">
        <f>VLOOKUP(Z49,Qry_Rpt_Section_F!$C$2:'Qry_Rpt_Section_F'!$J$1730,2,FALSE)</f>
        <v>113</v>
      </c>
      <c r="AA53" s="14">
        <f>VLOOKUP(AA49,Qry_Rpt_Section_F!$C$2:'Qry_Rpt_Section_F'!$J$1730,2,FALSE)</f>
        <v>113</v>
      </c>
      <c r="AB53" s="14">
        <f>VLOOKUP(AB49,Qry_Rpt_Section_F!$C$2:'Qry_Rpt_Section_F'!$J$1730,2,FALSE)</f>
        <v>113</v>
      </c>
      <c r="AC53" s="14">
        <f>VLOOKUP(AC49,Qry_Rpt_Section_F!$C$2:'Qry_Rpt_Section_F'!$J$1730,2,FALSE)</f>
        <v>113</v>
      </c>
      <c r="AD53" s="14">
        <f>VLOOKUP(AD49,Qry_Rpt_Section_F!$C$2:'Qry_Rpt_Section_F'!$J$1730,2,FALSE)</f>
        <v>114</v>
      </c>
      <c r="AE53" s="14">
        <f>VLOOKUP(AE49,Qry_Rpt_Section_F!$C$2:'Qry_Rpt_Section_F'!$J$1730,2,FALSE)</f>
        <v>114</v>
      </c>
      <c r="AF53" s="14">
        <f>VLOOKUP(AF49,Qry_Rpt_Section_F!$C$2:'Qry_Rpt_Section_F'!$J$1730,2,FALSE)</f>
        <v>114</v>
      </c>
      <c r="AG53" s="14">
        <f>VLOOKUP(AG49,Qry_Rpt_Section_F!$C$2:'Qry_Rpt_Section_F'!$J$1730,2,FALSE)</f>
        <v>114</v>
      </c>
      <c r="AH53" s="14">
        <f>VLOOKUP(AH49,Qry_Rpt_Section_F!$C$2:'Qry_Rpt_Section_F'!$J$1730,2,FALSE)</f>
        <v>115</v>
      </c>
      <c r="AI53" s="14">
        <f>VLOOKUP(AI49,Qry_Rpt_Section_F!$C$2:'Qry_Rpt_Section_F'!$J$1730,2,FALSE)</f>
        <v>115</v>
      </c>
      <c r="AJ53" s="14">
        <f>VLOOKUP(AJ49,Qry_Rpt_Section_F!$C$2:'Qry_Rpt_Section_F'!$J$1730,2,FALSE)</f>
        <v>115</v>
      </c>
      <c r="AK53" s="14">
        <f>VLOOKUP(AK49,Qry_Rpt_Section_F!$C$2:'Qry_Rpt_Section_F'!$J$1730,2,FALSE)</f>
        <v>115</v>
      </c>
      <c r="AL53" s="14">
        <f>VLOOKUP(AL49,Qry_Rpt_Section_F!$C$2:'Qry_Rpt_Section_F'!$J$1730,2,FALSE)</f>
        <v>116</v>
      </c>
      <c r="AM53" s="14">
        <f>VLOOKUP(AM49,Qry_Rpt_Section_F!$C$2:'Qry_Rpt_Section_F'!$J$1730,2,FALSE)</f>
        <v>116</v>
      </c>
      <c r="AN53" s="14">
        <f>VLOOKUP(AN49,Qry_Rpt_Section_F!$C$2:'Qry_Rpt_Section_F'!$J$1730,2,FALSE)</f>
        <v>116</v>
      </c>
      <c r="AO53" s="14">
        <f>VLOOKUP(AO49,Qry_Rpt_Section_F!$C$2:'Qry_Rpt_Section_F'!$J$1730,2,FALSE)</f>
        <v>116</v>
      </c>
      <c r="AP53" s="14">
        <f>VLOOKUP(AP49,Qry_Rpt_Section_F!$C$2:'Qry_Rpt_Section_F'!$J$1730,2,FALSE)</f>
        <v>117</v>
      </c>
      <c r="AQ53" s="14">
        <f>VLOOKUP(AQ49,Qry_Rpt_Section_F!$C$2:'Qry_Rpt_Section_F'!$J$1730,2,FALSE)</f>
        <v>117</v>
      </c>
      <c r="AR53" s="14">
        <f>VLOOKUP(AR49,Qry_Rpt_Section_F!$C$2:'Qry_Rpt_Section_F'!$J$1730,2,FALSE)</f>
        <v>117</v>
      </c>
      <c r="AS53" s="14">
        <f>VLOOKUP(AS49,Qry_Rpt_Section_F!$C$2:'Qry_Rpt_Section_F'!$J$1730,2,FALSE)</f>
        <v>117</v>
      </c>
      <c r="AT53" s="14">
        <f>VLOOKUP(AT49,Qry_Rpt_Section_F!$C$2:'Qry_Rpt_Section_F'!$J$1730,2,FALSE)</f>
        <v>118</v>
      </c>
      <c r="AU53" s="14">
        <f>VLOOKUP(AU49,Qry_Rpt_Section_F!$C$2:'Qry_Rpt_Section_F'!$J$1730,2,FALSE)</f>
        <v>118</v>
      </c>
      <c r="AV53" s="14">
        <f>VLOOKUP(AV49,Qry_Rpt_Section_F!$C$2:'Qry_Rpt_Section_F'!$J$1730,2,FALSE)</f>
        <v>118</v>
      </c>
      <c r="AW53" s="14">
        <f>VLOOKUP(AW49,Qry_Rpt_Section_F!$C$2:'Qry_Rpt_Section_F'!$J$1730,2,FALSE)</f>
        <v>118</v>
      </c>
      <c r="AX53" s="14">
        <f>VLOOKUP(AX49,Qry_Rpt_Section_F!$C$2:'Qry_Rpt_Section_F'!$J$1730,2,FALSE)</f>
        <v>119</v>
      </c>
      <c r="AY53" s="14">
        <f>VLOOKUP(AY49,Qry_Rpt_Section_F!$C$2:'Qry_Rpt_Section_F'!$J$1730,2,FALSE)</f>
        <v>119</v>
      </c>
      <c r="AZ53" s="14">
        <f>VLOOKUP(AZ49,Qry_Rpt_Section_F!$C$2:'Qry_Rpt_Section_F'!$J$1730,2,FALSE)</f>
        <v>119</v>
      </c>
      <c r="BA53" s="14">
        <f>VLOOKUP(BA49,Qry_Rpt_Section_F!$C$2:'Qry_Rpt_Section_F'!$J$1730,2,FALSE)</f>
        <v>119</v>
      </c>
      <c r="BB53" s="14">
        <f>VLOOKUP(BB49,Qry_Rpt_Section_F!$C$2:'Qry_Rpt_Section_F'!$J$1730,2,FALSE)</f>
        <v>120</v>
      </c>
      <c r="BC53" s="14">
        <f>VLOOKUP(BC49,Qry_Rpt_Section_F!$C$2:'Qry_Rpt_Section_F'!$J$1730,2,FALSE)</f>
        <v>120</v>
      </c>
      <c r="BD53" s="14">
        <f>VLOOKUP(BD49,Qry_Rpt_Section_F!$C$2:'Qry_Rpt_Section_F'!$J$1730,2,FALSE)</f>
        <v>120</v>
      </c>
      <c r="BE53" s="14">
        <f>VLOOKUP(BE49,Qry_Rpt_Section_F!$C$2:'Qry_Rpt_Section_F'!$J$1730,2,FALSE)</f>
        <v>120</v>
      </c>
      <c r="BF53" s="14">
        <f>VLOOKUP(BF49,Qry_Rpt_Section_F!$C$2:'Qry_Rpt_Section_F'!$J$1730,2,FALSE)</f>
        <v>121</v>
      </c>
      <c r="BG53" s="14">
        <f>VLOOKUP(BG49,Qry_Rpt_Section_F!$C$2:'Qry_Rpt_Section_F'!$J$1730,2,FALSE)</f>
        <v>121</v>
      </c>
      <c r="BH53" s="14">
        <f>VLOOKUP(BH49,Qry_Rpt_Section_F!$C$2:'Qry_Rpt_Section_F'!$J$1730,2,FALSE)</f>
        <v>121</v>
      </c>
      <c r="BI53" s="14">
        <f>VLOOKUP(BI49,Qry_Rpt_Section_F!$C$2:'Qry_Rpt_Section_F'!$J$1730,2,FALSE)</f>
        <v>121</v>
      </c>
      <c r="BJ53" s="19" t="e">
        <f>VLOOKUP(BJ49,Qry_Rpt_Section_F!$C$2:'Qry_Rpt_Section_F'!$J$1730,2,FALSE)</f>
        <v>#N/A</v>
      </c>
      <c r="BK53" s="19" t="e">
        <f>VLOOKUP(BK49,Qry_Rpt_Section_F!$C$2:'Qry_Rpt_Section_F'!$J$1730,2,FALSE)</f>
        <v>#N/A</v>
      </c>
      <c r="BL53" s="19" t="e">
        <f>VLOOKUP(BL49,Qry_Rpt_Section_F!$C$2:'Qry_Rpt_Section_F'!$J$1730,2,FALSE)</f>
        <v>#N/A</v>
      </c>
      <c r="BM53" s="19" t="e">
        <f>VLOOKUP(BM49,Qry_Rpt_Section_F!$C$2:'Qry_Rpt_Section_F'!$J$1730,2,FALSE)</f>
        <v>#N/A</v>
      </c>
      <c r="BN53" s="19" t="e">
        <f>VLOOKUP(BN49,Qry_Rpt_Section_F!$C$2:'Qry_Rpt_Section_F'!$J$1730,2,FALSE)</f>
        <v>#N/A</v>
      </c>
      <c r="BO53" s="19" t="e">
        <f>VLOOKUP(BO49,Qry_Rpt_Section_F!$C$2:'Qry_Rpt_Section_F'!$J$1730,2,FALSE)</f>
        <v>#N/A</v>
      </c>
      <c r="BP53" s="19" t="e">
        <f>VLOOKUP(BP49,Qry_Rpt_Section_F!$C$2:'Qry_Rpt_Section_F'!$J$1730,2,FALSE)</f>
        <v>#N/A</v>
      </c>
      <c r="BQ53" s="19" t="e">
        <f>VLOOKUP(BQ49,Qry_Rpt_Section_F!$C$2:'Qry_Rpt_Section_F'!$J$1730,2,FALSE)</f>
        <v>#N/A</v>
      </c>
      <c r="BR53" s="14">
        <f>VLOOKUP(BR49,Qry_Rpt_Section_F!$C$2:'Qry_Rpt_Section_F'!$J$1730,2,FALSE)</f>
        <v>124</v>
      </c>
      <c r="BS53" s="14">
        <f>VLOOKUP(BS49,Qry_Rpt_Section_F!$C$2:'Qry_Rpt_Section_F'!$J$1730,2,FALSE)</f>
        <v>124</v>
      </c>
      <c r="BT53" s="14">
        <f>VLOOKUP(BT49,Qry_Rpt_Section_F!$C$2:'Qry_Rpt_Section_F'!$J$1730,2,FALSE)</f>
        <v>124</v>
      </c>
      <c r="BU53" s="14">
        <f>VLOOKUP(BU49,Qry_Rpt_Section_F!$C$2:'Qry_Rpt_Section_F'!$J$1730,2,FALSE)</f>
        <v>124</v>
      </c>
      <c r="BV53" s="14">
        <f>VLOOKUP(BV49,Qry_Rpt_Section_F!$C$2:'Qry_Rpt_Section_F'!$J$1730,2,FALSE)</f>
        <v>125</v>
      </c>
      <c r="BW53" s="14">
        <f>VLOOKUP(BW49,Qry_Rpt_Section_F!$C$2:'Qry_Rpt_Section_F'!$J$1730,2,FALSE)</f>
        <v>125</v>
      </c>
      <c r="BX53" s="14">
        <f>VLOOKUP(BX49,Qry_Rpt_Section_F!$C$2:'Qry_Rpt_Section_F'!$J$1730,2,FALSE)</f>
        <v>125</v>
      </c>
      <c r="BY53" s="14">
        <f>VLOOKUP(BY49,Qry_Rpt_Section_F!$C$2:'Qry_Rpt_Section_F'!$J$1730,2,FALSE)</f>
        <v>125</v>
      </c>
      <c r="BZ53" s="14">
        <f>VLOOKUP(BZ49,Qry_Rpt_Section_F!$C$2:'Qry_Rpt_Section_F'!$J$1730,2,FALSE)</f>
        <v>126</v>
      </c>
      <c r="CA53" s="14">
        <f>VLOOKUP(CA49,Qry_Rpt_Section_F!$C$2:'Qry_Rpt_Section_F'!$J$1730,2,FALSE)</f>
        <v>126</v>
      </c>
      <c r="CB53" s="14">
        <f>VLOOKUP(CB49,Qry_Rpt_Section_F!$C$2:'Qry_Rpt_Section_F'!$J$1730,2,FALSE)</f>
        <v>126</v>
      </c>
      <c r="CC53" s="14">
        <f>VLOOKUP(CC49,Qry_Rpt_Section_F!$C$2:'Qry_Rpt_Section_F'!$J$1730,2,FALSE)</f>
        <v>126</v>
      </c>
      <c r="CD53" s="14">
        <f>VLOOKUP(CD49,Qry_Rpt_Section_F!$C$2:'Qry_Rpt_Section_F'!$J$1730,2,FALSE)</f>
        <v>127</v>
      </c>
      <c r="CE53" s="14">
        <f>VLOOKUP(CE49,Qry_Rpt_Section_F!$C$2:'Qry_Rpt_Section_F'!$J$1730,2,FALSE)</f>
        <v>127</v>
      </c>
      <c r="CF53" s="14">
        <f>VLOOKUP(CF49,Qry_Rpt_Section_F!$C$2:'Qry_Rpt_Section_F'!$J$1730,2,FALSE)</f>
        <v>127</v>
      </c>
      <c r="CG53" s="14">
        <f>VLOOKUP(CG49,Qry_Rpt_Section_F!$C$2:'Qry_Rpt_Section_F'!$J$1730,2,FALSE)</f>
        <v>127</v>
      </c>
      <c r="CH53" s="14">
        <f>VLOOKUP(CH49,Qry_Rpt_Section_F!$C$2:'Qry_Rpt_Section_F'!$J$1730,2,FALSE)</f>
        <v>128</v>
      </c>
      <c r="CI53" s="14">
        <f>VLOOKUP(CI49,Qry_Rpt_Section_F!$C$2:'Qry_Rpt_Section_F'!$J$1730,2,FALSE)</f>
        <v>128</v>
      </c>
      <c r="CJ53" s="14">
        <f>VLOOKUP(CJ49,Qry_Rpt_Section_F!$C$2:'Qry_Rpt_Section_F'!$J$1730,2,FALSE)</f>
        <v>128</v>
      </c>
      <c r="CK53" s="14">
        <f>VLOOKUP(CK49,Qry_Rpt_Section_F!$C$2:'Qry_Rpt_Section_F'!$J$1730,2,FALSE)</f>
        <v>128</v>
      </c>
      <c r="CL53" s="14">
        <f>VLOOKUP(CL49,Qry_Rpt_Section_F!$C$2:'Qry_Rpt_Section_F'!$J$1730,2,FALSE)</f>
        <v>129</v>
      </c>
      <c r="CM53" s="14">
        <f>VLOOKUP(CM49,Qry_Rpt_Section_F!$C$2:'Qry_Rpt_Section_F'!$J$1730,2,FALSE)</f>
        <v>129</v>
      </c>
      <c r="CN53" s="14">
        <f>VLOOKUP(CN49,Qry_Rpt_Section_F!$C$2:'Qry_Rpt_Section_F'!$J$1730,2,FALSE)</f>
        <v>129</v>
      </c>
      <c r="CO53" s="14">
        <f>VLOOKUP(CO49,Qry_Rpt_Section_F!$C$2:'Qry_Rpt_Section_F'!$J$1730,2,FALSE)</f>
        <v>129</v>
      </c>
      <c r="CP53" s="14">
        <f>VLOOKUP(CP49,Qry_Rpt_Section_F!$C$2:'Qry_Rpt_Section_F'!$J$1730,2,FALSE)</f>
        <v>130</v>
      </c>
      <c r="CQ53" s="14">
        <f>VLOOKUP(CQ49,Qry_Rpt_Section_F!$C$2:'Qry_Rpt_Section_F'!$J$1730,2,FALSE)</f>
        <v>130</v>
      </c>
      <c r="CR53" s="14">
        <f>VLOOKUP(CR49,Qry_Rpt_Section_F!$C$2:'Qry_Rpt_Section_F'!$J$1730,2,FALSE)</f>
        <v>130</v>
      </c>
      <c r="CS53" s="14">
        <f>VLOOKUP(CS49,Qry_Rpt_Section_F!$C$2:'Qry_Rpt_Section_F'!$J$1730,2,FALSE)</f>
        <v>130</v>
      </c>
      <c r="CT53" s="14">
        <f>VLOOKUP(CT49,Qry_Rpt_Section_F!$C$2:'Qry_Rpt_Section_F'!$J$1730,2,FALSE)</f>
        <v>131</v>
      </c>
      <c r="CU53" s="14">
        <f>VLOOKUP(CU49,Qry_Rpt_Section_F!$C$2:'Qry_Rpt_Section_F'!$J$1730,2,FALSE)</f>
        <v>131</v>
      </c>
      <c r="CV53" s="14">
        <f>VLOOKUP(CV49,Qry_Rpt_Section_F!$C$2:'Qry_Rpt_Section_F'!$J$1730,2,FALSE)</f>
        <v>131</v>
      </c>
      <c r="CW53" s="14">
        <f>VLOOKUP(CW49,Qry_Rpt_Section_F!$C$2:'Qry_Rpt_Section_F'!$J$1730,2,FALSE)</f>
        <v>131</v>
      </c>
      <c r="CX53" s="14">
        <f>VLOOKUP(CX49,Qry_Rpt_Section_F!$C$2:'Qry_Rpt_Section_F'!$J$1730,2,FALSE)</f>
        <v>132</v>
      </c>
      <c r="CY53" s="14">
        <f>VLOOKUP(CY49,Qry_Rpt_Section_F!$C$2:'Qry_Rpt_Section_F'!$J$1730,2,FALSE)</f>
        <v>132</v>
      </c>
      <c r="CZ53" s="14">
        <f>VLOOKUP(CZ49,Qry_Rpt_Section_F!$C$2:'Qry_Rpt_Section_F'!$J$1730,2,FALSE)</f>
        <v>132</v>
      </c>
      <c r="DA53" s="14">
        <f>VLOOKUP(DA49,Qry_Rpt_Section_F!$C$2:'Qry_Rpt_Section_F'!$J$1730,2,FALSE)</f>
        <v>132</v>
      </c>
      <c r="DB53" s="14">
        <f>VLOOKUP(DB49,Qry_Rpt_Section_F!$C$2:'Qry_Rpt_Section_F'!$J$1730,2,FALSE)</f>
        <v>133</v>
      </c>
      <c r="DC53" s="14">
        <f>VLOOKUP(DC49,Qry_Rpt_Section_F!$C$2:'Qry_Rpt_Section_F'!$J$1730,2,FALSE)</f>
        <v>133</v>
      </c>
      <c r="DD53" s="14">
        <f>VLOOKUP(DD49,Qry_Rpt_Section_F!$C$2:'Qry_Rpt_Section_F'!$J$1730,2,FALSE)</f>
        <v>133</v>
      </c>
      <c r="DE53" s="14">
        <f>VLOOKUP(DE49,Qry_Rpt_Section_F!$C$2:'Qry_Rpt_Section_F'!$J$1730,2,FALSE)</f>
        <v>133</v>
      </c>
      <c r="DF53" s="14">
        <f>VLOOKUP(DF49,Qry_Rpt_Section_F!$C$2:'Qry_Rpt_Section_F'!$J$1730,2,FALSE)</f>
        <v>134</v>
      </c>
      <c r="DG53" s="14">
        <f>VLOOKUP(DG49,Qry_Rpt_Section_F!$C$2:'Qry_Rpt_Section_F'!$J$1730,2,FALSE)</f>
        <v>134</v>
      </c>
      <c r="DH53" s="14">
        <f>VLOOKUP(DH49,Qry_Rpt_Section_F!$C$2:'Qry_Rpt_Section_F'!$J$1730,2,FALSE)</f>
        <v>134</v>
      </c>
      <c r="DI53" s="14">
        <f>VLOOKUP(DI49,Qry_Rpt_Section_F!$C$2:'Qry_Rpt_Section_F'!$J$1730,2,FALSE)</f>
        <v>134</v>
      </c>
      <c r="DJ53" s="14">
        <f>VLOOKUP(DJ49,Qry_Rpt_Section_F!$C$2:'Qry_Rpt_Section_F'!$J$1730,2,FALSE)</f>
        <v>135</v>
      </c>
      <c r="DK53" s="14">
        <f>VLOOKUP(DK49,Qry_Rpt_Section_F!$C$2:'Qry_Rpt_Section_F'!$J$1730,2,FALSE)</f>
        <v>135</v>
      </c>
      <c r="DL53" s="14">
        <f>VLOOKUP(DL49,Qry_Rpt_Section_F!$C$2:'Qry_Rpt_Section_F'!$J$1730,2,FALSE)</f>
        <v>135</v>
      </c>
      <c r="DM53" s="14">
        <f>VLOOKUP(DM49,Qry_Rpt_Section_F!$C$2:'Qry_Rpt_Section_F'!$J$1730,2,FALSE)</f>
        <v>135</v>
      </c>
      <c r="DN53" s="14">
        <f>VLOOKUP(DN49,Qry_Rpt_Section_F!$C$2:'Qry_Rpt_Section_F'!$J$1800,2,FALSE)</f>
        <v>136</v>
      </c>
      <c r="DO53" s="14">
        <f>VLOOKUP(DO49,Qry_Rpt_Section_F!$C$2:'Qry_Rpt_Section_F'!$J$1800,2,FALSE)</f>
        <v>136</v>
      </c>
      <c r="DP53" s="14">
        <f>VLOOKUP(DP49,Qry_Rpt_Section_F!$C$2:'Qry_Rpt_Section_F'!$J$1800,2,FALSE)</f>
        <v>136</v>
      </c>
      <c r="DQ53" s="14">
        <f>VLOOKUP(DQ49,Qry_Rpt_Section_F!$C$2:'Qry_Rpt_Section_F'!$J$1800,2,FALSE)</f>
        <v>136</v>
      </c>
      <c r="DR53" s="14">
        <f>VLOOKUP(DR49,Qry_Rpt_Section_F!$C$2:'Qry_Rpt_Section_F'!$J$1800,2,FALSE)</f>
        <v>137</v>
      </c>
      <c r="DS53" s="14">
        <f>VLOOKUP(DS49,Qry_Rpt_Section_F!$C$2:'Qry_Rpt_Section_F'!$J$1800,2,FALSE)</f>
        <v>137</v>
      </c>
      <c r="DT53" s="14">
        <f>VLOOKUP(DT49,Qry_Rpt_Section_F!$C$2:'Qry_Rpt_Section_F'!$J$1800,2,FALSE)</f>
        <v>137</v>
      </c>
      <c r="DU53" s="14">
        <f>VLOOKUP(DU49,Qry_Rpt_Section_F!$C$2:'Qry_Rpt_Section_F'!$J$1800,2,FALSE)</f>
        <v>137</v>
      </c>
      <c r="DV53" s="14">
        <f>VLOOKUP(DV49,Qry_Rpt_Section_F!$C$2:'Qry_Rpt_Section_F'!$J$1800,2,FALSE)</f>
        <v>138</v>
      </c>
      <c r="DW53" s="14">
        <f>VLOOKUP(DW49,Qry_Rpt_Section_F!$C$2:'Qry_Rpt_Section_F'!$J$1800,2,FALSE)</f>
        <v>138</v>
      </c>
      <c r="DX53" s="14">
        <f>VLOOKUP(DX49,Qry_Rpt_Section_F!$C$2:'Qry_Rpt_Section_F'!$J$1800,2,FALSE)</f>
        <v>138</v>
      </c>
      <c r="DY53" s="14">
        <f>VLOOKUP(DY49,Qry_Rpt_Section_F!$C$2:'Qry_Rpt_Section_F'!$J$1800,2,FALSE)</f>
        <v>138</v>
      </c>
      <c r="DZ53" s="14">
        <f>VLOOKUP(DZ49,Qry_Rpt_Section_F!$C$2:'Qry_Rpt_Section_F'!$J$1800,2,FALSE)</f>
        <v>139</v>
      </c>
      <c r="EA53" s="14">
        <f>VLOOKUP(EA49,Qry_Rpt_Section_F!$C$2:'Qry_Rpt_Section_F'!$J$1800,2,FALSE)</f>
        <v>139</v>
      </c>
      <c r="EB53" s="14">
        <f>VLOOKUP(EB49,Qry_Rpt_Section_F!$C$2:'Qry_Rpt_Section_F'!$J$1800,2,FALSE)</f>
        <v>139</v>
      </c>
      <c r="EC53" s="14">
        <f>VLOOKUP(EC49,Qry_Rpt_Section_F!$C$2:'Qry_Rpt_Section_F'!$J$1800,2,FALSE)</f>
        <v>139</v>
      </c>
      <c r="ED53" s="14">
        <f>VLOOKUP(ED49,Qry_Rpt_Section_F!$C$2:'Qry_Rpt_Section_F'!$J$1800,2,FALSE)</f>
        <v>140</v>
      </c>
      <c r="EE53" s="14">
        <f>VLOOKUP(EE49,Qry_Rpt_Section_F!$C$2:'Qry_Rpt_Section_F'!$J$1800,2,FALSE)</f>
        <v>140</v>
      </c>
      <c r="EF53" s="14">
        <f>VLOOKUP(EF49,Qry_Rpt_Section_F!$C$2:'Qry_Rpt_Section_F'!$J$1800,2,FALSE)</f>
        <v>140</v>
      </c>
      <c r="EG53" s="14">
        <f>VLOOKUP(EG49,Qry_Rpt_Section_F!$C$2:'Qry_Rpt_Section_F'!$J$1800,2,FALSE)</f>
        <v>140</v>
      </c>
      <c r="EH53" s="14">
        <f>VLOOKUP(EH49,Qry_Rpt_Section_F!$C$2:'Qry_Rpt_Section_F'!$J$1800,2,FALSE)</f>
        <v>141</v>
      </c>
      <c r="EI53" s="14">
        <f>VLOOKUP(EI49,Qry_Rpt_Section_F!$C$2:'Qry_Rpt_Section_F'!$J$1800,2,FALSE)</f>
        <v>141</v>
      </c>
      <c r="EJ53" s="14">
        <f>VLOOKUP(EJ49,Qry_Rpt_Section_F!$C$2:'Qry_Rpt_Section_F'!$J$1800,2,FALSE)</f>
        <v>141</v>
      </c>
      <c r="EK53" s="14">
        <f>VLOOKUP(EK49,Qry_Rpt_Section_F!$C$2:'Qry_Rpt_Section_F'!$J$1800,2,FALSE)</f>
        <v>141</v>
      </c>
      <c r="EM53" s="20"/>
    </row>
    <row r="54" spans="1:143" s="18" customFormat="1" x14ac:dyDescent="0.2">
      <c r="A54" s="16" t="s">
        <v>806</v>
      </c>
      <c r="B54" s="17">
        <f>VLOOKUP(B49,Qry_Rpt_Section_F!$C$2:'Qry_Rpt_Section_F'!$J$1730,3,FALSE)</f>
        <v>1</v>
      </c>
      <c r="C54" s="17">
        <f>VLOOKUP(C49,Qry_Rpt_Section_F!$C$2:'Qry_Rpt_Section_F'!$J$1730,3,FALSE)</f>
        <v>2</v>
      </c>
      <c r="D54" s="17">
        <f>VLOOKUP(D49,Qry_Rpt_Section_F!$C$2:'Qry_Rpt_Section_F'!$J$1730,3,FALSE)</f>
        <v>3</v>
      </c>
      <c r="E54" s="17">
        <f>VLOOKUP(E49,Qry_Rpt_Section_F!$C$2:'Qry_Rpt_Section_F'!$J$1730,3,FALSE)</f>
        <v>4</v>
      </c>
      <c r="F54" s="17">
        <f>VLOOKUP(F49,Qry_Rpt_Section_F!$C$2:'Qry_Rpt_Section_F'!$J$1730,3,FALSE)</f>
        <v>1</v>
      </c>
      <c r="G54" s="17">
        <f>VLOOKUP(G49,Qry_Rpt_Section_F!$C$2:'Qry_Rpt_Section_F'!$J$1730,3,FALSE)</f>
        <v>2</v>
      </c>
      <c r="H54" s="17">
        <f>VLOOKUP(H49,Qry_Rpt_Section_F!$C$2:'Qry_Rpt_Section_F'!$J$1730,3,FALSE)</f>
        <v>3</v>
      </c>
      <c r="I54" s="17">
        <f>VLOOKUP(I49,Qry_Rpt_Section_F!$C$2:'Qry_Rpt_Section_F'!$J$1730,3,FALSE)</f>
        <v>4</v>
      </c>
      <c r="J54" s="17">
        <f>VLOOKUP(J49,Qry_Rpt_Section_F!$C$2:'Qry_Rpt_Section_F'!$J$1730,3,FALSE)</f>
        <v>1</v>
      </c>
      <c r="K54" s="17">
        <f>VLOOKUP(K49,Qry_Rpt_Section_F!$C$2:'Qry_Rpt_Section_F'!$J$1730,3,FALSE)</f>
        <v>2</v>
      </c>
      <c r="L54" s="17">
        <f>VLOOKUP(L49,Qry_Rpt_Section_F!$C$2:'Qry_Rpt_Section_F'!$J$1730,3,FALSE)</f>
        <v>3</v>
      </c>
      <c r="M54" s="17">
        <f>VLOOKUP(M49,Qry_Rpt_Section_F!$C$2:'Qry_Rpt_Section_F'!$J$1730,3,FALSE)</f>
        <v>4</v>
      </c>
      <c r="N54" s="17">
        <f>VLOOKUP(N49,Qry_Rpt_Section_F!$C$2:'Qry_Rpt_Section_F'!$J$1730,3,FALSE)</f>
        <v>1</v>
      </c>
      <c r="O54" s="17">
        <f>VLOOKUP(O49,Qry_Rpt_Section_F!$C$2:'Qry_Rpt_Section_F'!$J$1730,3,FALSE)</f>
        <v>2</v>
      </c>
      <c r="P54" s="17">
        <f>VLOOKUP(P49,Qry_Rpt_Section_F!$C$2:'Qry_Rpt_Section_F'!$J$1730,3,FALSE)</f>
        <v>3</v>
      </c>
      <c r="Q54" s="17">
        <f>VLOOKUP(Q49,Qry_Rpt_Section_F!$C$2:'Qry_Rpt_Section_F'!$J$1730,3,FALSE)</f>
        <v>4</v>
      </c>
      <c r="R54" s="17">
        <f>VLOOKUP(R49,Qry_Rpt_Section_F!$C$2:'Qry_Rpt_Section_F'!$J$1730,3,FALSE)</f>
        <v>1</v>
      </c>
      <c r="S54" s="17">
        <f>VLOOKUP(S49,Qry_Rpt_Section_F!$C$2:'Qry_Rpt_Section_F'!$J$1730,3,FALSE)</f>
        <v>2</v>
      </c>
      <c r="T54" s="17">
        <f>VLOOKUP(T49,Qry_Rpt_Section_F!$C$2:'Qry_Rpt_Section_F'!$J$1730,3,FALSE)</f>
        <v>3</v>
      </c>
      <c r="U54" s="17">
        <f>VLOOKUP(U49,Qry_Rpt_Section_F!$C$2:'Qry_Rpt_Section_F'!$J$1730,3,FALSE)</f>
        <v>4</v>
      </c>
      <c r="V54" s="17">
        <f>VLOOKUP(V49,Qry_Rpt_Section_F!$C$2:'Qry_Rpt_Section_F'!$J$1730,3,FALSE)</f>
        <v>1</v>
      </c>
      <c r="W54" s="17">
        <f>VLOOKUP(W49,Qry_Rpt_Section_F!$C$2:'Qry_Rpt_Section_F'!$J$1730,3,FALSE)</f>
        <v>2</v>
      </c>
      <c r="X54" s="17">
        <f>VLOOKUP(X49,Qry_Rpt_Section_F!$C$2:'Qry_Rpt_Section_F'!$J$1730,3,FALSE)</f>
        <v>3</v>
      </c>
      <c r="Y54" s="17">
        <f>VLOOKUP(Y49,Qry_Rpt_Section_F!$C$2:'Qry_Rpt_Section_F'!$J$1730,3,FALSE)</f>
        <v>4</v>
      </c>
      <c r="Z54" s="17">
        <f>VLOOKUP(Z49,Qry_Rpt_Section_F!$C$2:'Qry_Rpt_Section_F'!$J$1730,3,FALSE)</f>
        <v>1</v>
      </c>
      <c r="AA54" s="17">
        <f>VLOOKUP(AA49,Qry_Rpt_Section_F!$C$2:'Qry_Rpt_Section_F'!$J$1730,3,FALSE)</f>
        <v>2</v>
      </c>
      <c r="AB54" s="17">
        <f>VLOOKUP(AB49,Qry_Rpt_Section_F!$C$2:'Qry_Rpt_Section_F'!$J$1730,3,FALSE)</f>
        <v>3</v>
      </c>
      <c r="AC54" s="17">
        <f>VLOOKUP(AC49,Qry_Rpt_Section_F!$C$2:'Qry_Rpt_Section_F'!$J$1730,3,FALSE)</f>
        <v>4</v>
      </c>
      <c r="AD54" s="17">
        <f>VLOOKUP(AD49,Qry_Rpt_Section_F!$C$2:'Qry_Rpt_Section_F'!$J$1730,3,FALSE)</f>
        <v>1</v>
      </c>
      <c r="AE54" s="17">
        <f>VLOOKUP(AE49,Qry_Rpt_Section_F!$C$2:'Qry_Rpt_Section_F'!$J$1730,3,FALSE)</f>
        <v>2</v>
      </c>
      <c r="AF54" s="17">
        <f>VLOOKUP(AF49,Qry_Rpt_Section_F!$C$2:'Qry_Rpt_Section_F'!$J$1730,3,FALSE)</f>
        <v>3</v>
      </c>
      <c r="AG54" s="17">
        <f>VLOOKUP(AG49,Qry_Rpt_Section_F!$C$2:'Qry_Rpt_Section_F'!$J$1730,3,FALSE)</f>
        <v>4</v>
      </c>
      <c r="AH54" s="17">
        <f>VLOOKUP(AH49,Qry_Rpt_Section_F!$C$2:'Qry_Rpt_Section_F'!$J$1730,3,FALSE)</f>
        <v>1</v>
      </c>
      <c r="AI54" s="17">
        <f>VLOOKUP(AI49,Qry_Rpt_Section_F!$C$2:'Qry_Rpt_Section_F'!$J$1730,3,FALSE)</f>
        <v>2</v>
      </c>
      <c r="AJ54" s="17">
        <f>VLOOKUP(AJ49,Qry_Rpt_Section_F!$C$2:'Qry_Rpt_Section_F'!$J$1730,3,FALSE)</f>
        <v>3</v>
      </c>
      <c r="AK54" s="17">
        <f>VLOOKUP(AK49,Qry_Rpt_Section_F!$C$2:'Qry_Rpt_Section_F'!$J$1730,3,FALSE)</f>
        <v>4</v>
      </c>
      <c r="AL54" s="17">
        <f>VLOOKUP(AL49,Qry_Rpt_Section_F!$C$2:'Qry_Rpt_Section_F'!$J$1730,3,FALSE)</f>
        <v>1</v>
      </c>
      <c r="AM54" s="17">
        <f>VLOOKUP(AM49,Qry_Rpt_Section_F!$C$2:'Qry_Rpt_Section_F'!$J$1730,3,FALSE)</f>
        <v>2</v>
      </c>
      <c r="AN54" s="17">
        <f>VLOOKUP(AN49,Qry_Rpt_Section_F!$C$2:'Qry_Rpt_Section_F'!$J$1730,3,FALSE)</f>
        <v>3</v>
      </c>
      <c r="AO54" s="17">
        <f>VLOOKUP(AO49,Qry_Rpt_Section_F!$C$2:'Qry_Rpt_Section_F'!$J$1730,3,FALSE)</f>
        <v>4</v>
      </c>
      <c r="AP54" s="17">
        <f>VLOOKUP(AP49,Qry_Rpt_Section_F!$C$2:'Qry_Rpt_Section_F'!$J$1730,3,FALSE)</f>
        <v>1</v>
      </c>
      <c r="AQ54" s="17">
        <f>VLOOKUP(AQ49,Qry_Rpt_Section_F!$C$2:'Qry_Rpt_Section_F'!$J$1730,3,FALSE)</f>
        <v>2</v>
      </c>
      <c r="AR54" s="17">
        <f>VLOOKUP(AR49,Qry_Rpt_Section_F!$C$2:'Qry_Rpt_Section_F'!$J$1730,3,FALSE)</f>
        <v>3</v>
      </c>
      <c r="AS54" s="17">
        <f>VLOOKUP(AS49,Qry_Rpt_Section_F!$C$2:'Qry_Rpt_Section_F'!$J$1730,3,FALSE)</f>
        <v>4</v>
      </c>
      <c r="AT54" s="17">
        <f>VLOOKUP(AT49,Qry_Rpt_Section_F!$C$2:'Qry_Rpt_Section_F'!$J$1730,3,FALSE)</f>
        <v>1</v>
      </c>
      <c r="AU54" s="17">
        <f>VLOOKUP(AU49,Qry_Rpt_Section_F!$C$2:'Qry_Rpt_Section_F'!$J$1730,3,FALSE)</f>
        <v>2</v>
      </c>
      <c r="AV54" s="17">
        <f>VLOOKUP(AV49,Qry_Rpt_Section_F!$C$2:'Qry_Rpt_Section_F'!$J$1730,3,FALSE)</f>
        <v>3</v>
      </c>
      <c r="AW54" s="17">
        <f>VLOOKUP(AW49,Qry_Rpt_Section_F!$C$2:'Qry_Rpt_Section_F'!$J$1730,3,FALSE)</f>
        <v>4</v>
      </c>
      <c r="AX54" s="17">
        <f>VLOOKUP(AX49,Qry_Rpt_Section_F!$C$2:'Qry_Rpt_Section_F'!$J$1730,3,FALSE)</f>
        <v>1</v>
      </c>
      <c r="AY54" s="17">
        <f>VLOOKUP(AY49,Qry_Rpt_Section_F!$C$2:'Qry_Rpt_Section_F'!$J$1730,3,FALSE)</f>
        <v>2</v>
      </c>
      <c r="AZ54" s="17">
        <f>VLOOKUP(AZ49,Qry_Rpt_Section_F!$C$2:'Qry_Rpt_Section_F'!$J$1730,3,FALSE)</f>
        <v>3</v>
      </c>
      <c r="BA54" s="17">
        <f>VLOOKUP(BA49,Qry_Rpt_Section_F!$C$2:'Qry_Rpt_Section_F'!$J$1730,3,FALSE)</f>
        <v>4</v>
      </c>
      <c r="BB54" s="17">
        <f>VLOOKUP(BB49,Qry_Rpt_Section_F!$C$2:'Qry_Rpt_Section_F'!$J$1730,3,FALSE)</f>
        <v>1</v>
      </c>
      <c r="BC54" s="17">
        <f>VLOOKUP(BC49,Qry_Rpt_Section_F!$C$2:'Qry_Rpt_Section_F'!$J$1730,3,FALSE)</f>
        <v>2</v>
      </c>
      <c r="BD54" s="17">
        <f>VLOOKUP(BD49,Qry_Rpt_Section_F!$C$2:'Qry_Rpt_Section_F'!$J$1730,3,FALSE)</f>
        <v>3</v>
      </c>
      <c r="BE54" s="17">
        <f>VLOOKUP(BE49,Qry_Rpt_Section_F!$C$2:'Qry_Rpt_Section_F'!$J$1730,3,FALSE)</f>
        <v>4</v>
      </c>
      <c r="BF54" s="17">
        <f>VLOOKUP(BF49,Qry_Rpt_Section_F!$C$2:'Qry_Rpt_Section_F'!$J$1730,3,FALSE)</f>
        <v>1</v>
      </c>
      <c r="BG54" s="17">
        <f>VLOOKUP(BG49,Qry_Rpt_Section_F!$C$2:'Qry_Rpt_Section_F'!$J$1730,3,FALSE)</f>
        <v>2</v>
      </c>
      <c r="BH54" s="17">
        <f>VLOOKUP(BH49,Qry_Rpt_Section_F!$C$2:'Qry_Rpt_Section_F'!$J$1730,3,FALSE)</f>
        <v>3</v>
      </c>
      <c r="BI54" s="17">
        <f>VLOOKUP(BI49,Qry_Rpt_Section_F!$C$2:'Qry_Rpt_Section_F'!$J$1730,3,FALSE)</f>
        <v>4</v>
      </c>
      <c r="BJ54" s="21" t="e">
        <f>VLOOKUP(BJ49,Qry_Rpt_Section_F!$C$2:'Qry_Rpt_Section_F'!$J$1730,3,FALSE)</f>
        <v>#N/A</v>
      </c>
      <c r="BK54" s="21" t="e">
        <f>VLOOKUP(BK49,Qry_Rpt_Section_F!$C$2:'Qry_Rpt_Section_F'!$J$1730,3,FALSE)</f>
        <v>#N/A</v>
      </c>
      <c r="BL54" s="21" t="e">
        <f>VLOOKUP(BL49,Qry_Rpt_Section_F!$C$2:'Qry_Rpt_Section_F'!$J$1730,3,FALSE)</f>
        <v>#N/A</v>
      </c>
      <c r="BM54" s="21" t="e">
        <f>VLOOKUP(BM49,Qry_Rpt_Section_F!$C$2:'Qry_Rpt_Section_F'!$J$1730,3,FALSE)</f>
        <v>#N/A</v>
      </c>
      <c r="BN54" s="21" t="e">
        <f>VLOOKUP(BN49,Qry_Rpt_Section_F!$C$2:'Qry_Rpt_Section_F'!$J$1730,3,FALSE)</f>
        <v>#N/A</v>
      </c>
      <c r="BO54" s="21" t="e">
        <f>VLOOKUP(BO49,Qry_Rpt_Section_F!$C$2:'Qry_Rpt_Section_F'!$J$1730,3,FALSE)</f>
        <v>#N/A</v>
      </c>
      <c r="BP54" s="21" t="e">
        <f>VLOOKUP(BP49,Qry_Rpt_Section_F!$C$2:'Qry_Rpt_Section_F'!$J$1730,3,FALSE)</f>
        <v>#N/A</v>
      </c>
      <c r="BQ54" s="21" t="e">
        <f>VLOOKUP(BQ49,Qry_Rpt_Section_F!$C$2:'Qry_Rpt_Section_F'!$J$1730,3,FALSE)</f>
        <v>#N/A</v>
      </c>
      <c r="BR54" s="17">
        <f>VLOOKUP(BR49,Qry_Rpt_Section_F!$C$2:'Qry_Rpt_Section_F'!$J$1730,3,FALSE)</f>
        <v>1</v>
      </c>
      <c r="BS54" s="17">
        <f>VLOOKUP(BS49,Qry_Rpt_Section_F!$C$2:'Qry_Rpt_Section_F'!$J$1730,3,FALSE)</f>
        <v>2</v>
      </c>
      <c r="BT54" s="17">
        <f>VLOOKUP(BT49,Qry_Rpt_Section_F!$C$2:'Qry_Rpt_Section_F'!$J$1730,3,FALSE)</f>
        <v>3</v>
      </c>
      <c r="BU54" s="17">
        <f>VLOOKUP(BU49,Qry_Rpt_Section_F!$C$2:'Qry_Rpt_Section_F'!$J$1730,3,FALSE)</f>
        <v>4</v>
      </c>
      <c r="BV54" s="17">
        <f>VLOOKUP(BV49,Qry_Rpt_Section_F!$C$2:'Qry_Rpt_Section_F'!$J$1730,3,FALSE)</f>
        <v>1</v>
      </c>
      <c r="BW54" s="17">
        <f>VLOOKUP(BW49,Qry_Rpt_Section_F!$C$2:'Qry_Rpt_Section_F'!$J$1730,3,FALSE)</f>
        <v>2</v>
      </c>
      <c r="BX54" s="17">
        <f>VLOOKUP(BX49,Qry_Rpt_Section_F!$C$2:'Qry_Rpt_Section_F'!$J$1730,3,FALSE)</f>
        <v>3</v>
      </c>
      <c r="BY54" s="17">
        <f>VLOOKUP(BY49,Qry_Rpt_Section_F!$C$2:'Qry_Rpt_Section_F'!$J$1730,3,FALSE)</f>
        <v>4</v>
      </c>
      <c r="BZ54" s="17">
        <f>VLOOKUP(BZ49,Qry_Rpt_Section_F!$C$2:'Qry_Rpt_Section_F'!$J$1730,3,FALSE)</f>
        <v>1</v>
      </c>
      <c r="CA54" s="17">
        <f>VLOOKUP(CA49,Qry_Rpt_Section_F!$C$2:'Qry_Rpt_Section_F'!$J$1730,3,FALSE)</f>
        <v>2</v>
      </c>
      <c r="CB54" s="17">
        <f>VLOOKUP(CB49,Qry_Rpt_Section_F!$C$2:'Qry_Rpt_Section_F'!$J$1730,3,FALSE)</f>
        <v>3</v>
      </c>
      <c r="CC54" s="17">
        <f>VLOOKUP(CC49,Qry_Rpt_Section_F!$C$2:'Qry_Rpt_Section_F'!$J$1730,3,FALSE)</f>
        <v>4</v>
      </c>
      <c r="CD54" s="17">
        <f>VLOOKUP(CD49,Qry_Rpt_Section_F!$C$2:'Qry_Rpt_Section_F'!$J$1730,3,FALSE)</f>
        <v>1</v>
      </c>
      <c r="CE54" s="17">
        <f>VLOOKUP(CE49,Qry_Rpt_Section_F!$C$2:'Qry_Rpt_Section_F'!$J$1730,3,FALSE)</f>
        <v>2</v>
      </c>
      <c r="CF54" s="17">
        <f>VLOOKUP(CF49,Qry_Rpt_Section_F!$C$2:'Qry_Rpt_Section_F'!$J$1730,3,FALSE)</f>
        <v>3</v>
      </c>
      <c r="CG54" s="17">
        <f>VLOOKUP(CG49,Qry_Rpt_Section_F!$C$2:'Qry_Rpt_Section_F'!$J$1730,3,FALSE)</f>
        <v>4</v>
      </c>
      <c r="CH54" s="17">
        <f>VLOOKUP(CH49,Qry_Rpt_Section_F!$C$2:'Qry_Rpt_Section_F'!$J$1730,3,FALSE)</f>
        <v>1</v>
      </c>
      <c r="CI54" s="17">
        <f>VLOOKUP(CI49,Qry_Rpt_Section_F!$C$2:'Qry_Rpt_Section_F'!$J$1730,3,FALSE)</f>
        <v>2</v>
      </c>
      <c r="CJ54" s="17">
        <f>VLOOKUP(CJ49,Qry_Rpt_Section_F!$C$2:'Qry_Rpt_Section_F'!$J$1730,3,FALSE)</f>
        <v>3</v>
      </c>
      <c r="CK54" s="17">
        <f>VLOOKUP(CK49,Qry_Rpt_Section_F!$C$2:'Qry_Rpt_Section_F'!$J$1730,3,FALSE)</f>
        <v>4</v>
      </c>
      <c r="CL54" s="17">
        <f>VLOOKUP(CL49,Qry_Rpt_Section_F!$C$2:'Qry_Rpt_Section_F'!$J$1730,3,FALSE)</f>
        <v>1</v>
      </c>
      <c r="CM54" s="17">
        <f>VLOOKUP(CM49,Qry_Rpt_Section_F!$C$2:'Qry_Rpt_Section_F'!$J$1730,3,FALSE)</f>
        <v>2</v>
      </c>
      <c r="CN54" s="17">
        <f>VLOOKUP(CN49,Qry_Rpt_Section_F!$C$2:'Qry_Rpt_Section_F'!$J$1730,3,FALSE)</f>
        <v>3</v>
      </c>
      <c r="CO54" s="17">
        <f>VLOOKUP(CO49,Qry_Rpt_Section_F!$C$2:'Qry_Rpt_Section_F'!$J$1730,3,FALSE)</f>
        <v>4</v>
      </c>
      <c r="CP54" s="17">
        <f>VLOOKUP(CP49,Qry_Rpt_Section_F!$C$2:'Qry_Rpt_Section_F'!$J$1730,3,FALSE)</f>
        <v>1</v>
      </c>
      <c r="CQ54" s="17">
        <f>VLOOKUP(CQ49,Qry_Rpt_Section_F!$C$2:'Qry_Rpt_Section_F'!$J$1730,3,FALSE)</f>
        <v>2</v>
      </c>
      <c r="CR54" s="17">
        <f>VLOOKUP(CR49,Qry_Rpt_Section_F!$C$2:'Qry_Rpt_Section_F'!$J$1730,3,FALSE)</f>
        <v>3</v>
      </c>
      <c r="CS54" s="17">
        <f>VLOOKUP(CS49,Qry_Rpt_Section_F!$C$2:'Qry_Rpt_Section_F'!$J$1730,3,FALSE)</f>
        <v>4</v>
      </c>
      <c r="CT54" s="17">
        <f>VLOOKUP(CT49,Qry_Rpt_Section_F!$C$2:'Qry_Rpt_Section_F'!$J$1730,3,FALSE)</f>
        <v>1</v>
      </c>
      <c r="CU54" s="17">
        <f>VLOOKUP(CU49,Qry_Rpt_Section_F!$C$2:'Qry_Rpt_Section_F'!$J$1730,3,FALSE)</f>
        <v>2</v>
      </c>
      <c r="CV54" s="17">
        <f>VLOOKUP(CV49,Qry_Rpt_Section_F!$C$2:'Qry_Rpt_Section_F'!$J$1730,3,FALSE)</f>
        <v>3</v>
      </c>
      <c r="CW54" s="17">
        <f>VLOOKUP(CW49,Qry_Rpt_Section_F!$C$2:'Qry_Rpt_Section_F'!$J$1730,3,FALSE)</f>
        <v>4</v>
      </c>
      <c r="CX54" s="17">
        <f>VLOOKUP(CX49,Qry_Rpt_Section_F!$C$2:'Qry_Rpt_Section_F'!$J$1730,3,FALSE)</f>
        <v>1</v>
      </c>
      <c r="CY54" s="17">
        <f>VLOOKUP(CY49,Qry_Rpt_Section_F!$C$2:'Qry_Rpt_Section_F'!$J$1730,3,FALSE)</f>
        <v>2</v>
      </c>
      <c r="CZ54" s="17">
        <f>VLOOKUP(CZ49,Qry_Rpt_Section_F!$C$2:'Qry_Rpt_Section_F'!$J$1730,3,FALSE)</f>
        <v>3</v>
      </c>
      <c r="DA54" s="17">
        <f>VLOOKUP(DA49,Qry_Rpt_Section_F!$C$2:'Qry_Rpt_Section_F'!$J$1730,3,FALSE)</f>
        <v>4</v>
      </c>
      <c r="DB54" s="17">
        <f>VLOOKUP(DB49,Qry_Rpt_Section_F!$C$2:'Qry_Rpt_Section_F'!$J$1730,3,FALSE)</f>
        <v>1</v>
      </c>
      <c r="DC54" s="17">
        <f>VLOOKUP(DC49,Qry_Rpt_Section_F!$C$2:'Qry_Rpt_Section_F'!$J$1730,3,FALSE)</f>
        <v>2</v>
      </c>
      <c r="DD54" s="17">
        <f>VLOOKUP(DD49,Qry_Rpt_Section_F!$C$2:'Qry_Rpt_Section_F'!$J$1730,3,FALSE)</f>
        <v>3</v>
      </c>
      <c r="DE54" s="17">
        <f>VLOOKUP(DE49,Qry_Rpt_Section_F!$C$2:'Qry_Rpt_Section_F'!$J$1730,3,FALSE)</f>
        <v>4</v>
      </c>
      <c r="DF54" s="17">
        <f>VLOOKUP(DF49,Qry_Rpt_Section_F!$C$2:'Qry_Rpt_Section_F'!$J$1730,3,FALSE)</f>
        <v>1</v>
      </c>
      <c r="DG54" s="17">
        <f>VLOOKUP(DG49,Qry_Rpt_Section_F!$C$2:'Qry_Rpt_Section_F'!$J$1730,3,FALSE)</f>
        <v>2</v>
      </c>
      <c r="DH54" s="17">
        <f>VLOOKUP(DH49,Qry_Rpt_Section_F!$C$2:'Qry_Rpt_Section_F'!$J$1730,3,FALSE)</f>
        <v>3</v>
      </c>
      <c r="DI54" s="17">
        <f>VLOOKUP(DI49,Qry_Rpt_Section_F!$C$2:'Qry_Rpt_Section_F'!$J$1730,3,FALSE)</f>
        <v>4</v>
      </c>
      <c r="DJ54" s="17">
        <f>VLOOKUP(DJ49,Qry_Rpt_Section_F!$C$2:'Qry_Rpt_Section_F'!$J$1730,3,FALSE)</f>
        <v>1</v>
      </c>
      <c r="DK54" s="17">
        <f>VLOOKUP(DK49,Qry_Rpt_Section_F!$C$2:'Qry_Rpt_Section_F'!$J$1730,3,FALSE)</f>
        <v>2</v>
      </c>
      <c r="DL54" s="17">
        <f>VLOOKUP(DL49,Qry_Rpt_Section_F!$C$2:'Qry_Rpt_Section_F'!$J$1730,3,FALSE)</f>
        <v>3</v>
      </c>
      <c r="DM54" s="17">
        <f>VLOOKUP(DM49,Qry_Rpt_Section_F!$C$2:'Qry_Rpt_Section_F'!$J$1730,3,FALSE)</f>
        <v>4</v>
      </c>
      <c r="DN54" s="17">
        <f>VLOOKUP(DN49,Qry_Rpt_Section_F!$C$2:'Qry_Rpt_Section_F'!$J$1800,3,FALSE)</f>
        <v>1</v>
      </c>
      <c r="DO54" s="17">
        <f>VLOOKUP(DO49,Qry_Rpt_Section_F!$C$2:'Qry_Rpt_Section_F'!$J$1800,3,FALSE)</f>
        <v>2</v>
      </c>
      <c r="DP54" s="17">
        <f>VLOOKUP(DP49,Qry_Rpt_Section_F!$C$2:'Qry_Rpt_Section_F'!$J$1800,3,FALSE)</f>
        <v>3</v>
      </c>
      <c r="DQ54" s="17">
        <f>VLOOKUP(DQ49,Qry_Rpt_Section_F!$C$2:'Qry_Rpt_Section_F'!$J$1800,3,FALSE)</f>
        <v>4</v>
      </c>
      <c r="DR54" s="17">
        <f>VLOOKUP(DR49,Qry_Rpt_Section_F!$C$2:'Qry_Rpt_Section_F'!$J$1800,3,FALSE)</f>
        <v>1</v>
      </c>
      <c r="DS54" s="17">
        <f>VLOOKUP(DS49,Qry_Rpt_Section_F!$C$2:'Qry_Rpt_Section_F'!$J$1800,3,FALSE)</f>
        <v>2</v>
      </c>
      <c r="DT54" s="17">
        <f>VLOOKUP(DT49,Qry_Rpt_Section_F!$C$2:'Qry_Rpt_Section_F'!$J$1800,3,FALSE)</f>
        <v>3</v>
      </c>
      <c r="DU54" s="17">
        <f>VLOOKUP(DU49,Qry_Rpt_Section_F!$C$2:'Qry_Rpt_Section_F'!$J$1800,3,FALSE)</f>
        <v>4</v>
      </c>
      <c r="DV54" s="17">
        <f>VLOOKUP(DV49,Qry_Rpt_Section_F!$C$2:'Qry_Rpt_Section_F'!$J$1800,3,FALSE)</f>
        <v>1</v>
      </c>
      <c r="DW54" s="17">
        <f>VLOOKUP(DW49,Qry_Rpt_Section_F!$C$2:'Qry_Rpt_Section_F'!$J$1800,3,FALSE)</f>
        <v>2</v>
      </c>
      <c r="DX54" s="17">
        <f>VLOOKUP(DX49,Qry_Rpt_Section_F!$C$2:'Qry_Rpt_Section_F'!$J$1800,3,FALSE)</f>
        <v>3</v>
      </c>
      <c r="DY54" s="17">
        <f>VLOOKUP(DY49,Qry_Rpt_Section_F!$C$2:'Qry_Rpt_Section_F'!$J$1800,3,FALSE)</f>
        <v>4</v>
      </c>
      <c r="DZ54" s="17">
        <f>VLOOKUP(DZ49,Qry_Rpt_Section_F!$C$2:'Qry_Rpt_Section_F'!$J$1800,3,FALSE)</f>
        <v>1</v>
      </c>
      <c r="EA54" s="17">
        <f>VLOOKUP(EA49,Qry_Rpt_Section_F!$C$2:'Qry_Rpt_Section_F'!$J$1800,3,FALSE)</f>
        <v>2</v>
      </c>
      <c r="EB54" s="17">
        <f>VLOOKUP(EB49,Qry_Rpt_Section_F!$C$2:'Qry_Rpt_Section_F'!$J$1800,3,FALSE)</f>
        <v>3</v>
      </c>
      <c r="EC54" s="17">
        <f>VLOOKUP(EC49,Qry_Rpt_Section_F!$C$2:'Qry_Rpt_Section_F'!$J$1800,3,FALSE)</f>
        <v>4</v>
      </c>
      <c r="ED54" s="17">
        <f>VLOOKUP(ED49,Qry_Rpt_Section_F!$C$2:'Qry_Rpt_Section_F'!$J$1800,3,FALSE)</f>
        <v>1</v>
      </c>
      <c r="EE54" s="17">
        <f>VLOOKUP(EE49,Qry_Rpt_Section_F!$C$2:'Qry_Rpt_Section_F'!$J$1800,3,FALSE)</f>
        <v>2</v>
      </c>
      <c r="EF54" s="17">
        <f>VLOOKUP(EF49,Qry_Rpt_Section_F!$C$2:'Qry_Rpt_Section_F'!$J$1800,3,FALSE)</f>
        <v>3</v>
      </c>
      <c r="EG54" s="17">
        <f>VLOOKUP(EG49,Qry_Rpt_Section_F!$C$2:'Qry_Rpt_Section_F'!$J$1800,3,FALSE)</f>
        <v>4</v>
      </c>
      <c r="EH54" s="17">
        <f>VLOOKUP(EH49,Qry_Rpt_Section_F!$C$2:'Qry_Rpt_Section_F'!$J$1800,3,FALSE)</f>
        <v>1</v>
      </c>
      <c r="EI54" s="17">
        <f>VLOOKUP(EI49,Qry_Rpt_Section_F!$C$2:'Qry_Rpt_Section_F'!$J$1800,3,FALSE)</f>
        <v>2</v>
      </c>
      <c r="EJ54" s="17">
        <f>VLOOKUP(EJ49,Qry_Rpt_Section_F!$C$2:'Qry_Rpt_Section_F'!$J$1800,3,FALSE)</f>
        <v>3</v>
      </c>
      <c r="EK54" s="17">
        <f>VLOOKUP(EK49,Qry_Rpt_Section_F!$C$2:'Qry_Rpt_Section_F'!$J$1800,3,FALSE)</f>
        <v>4</v>
      </c>
      <c r="EM54" s="10"/>
    </row>
    <row r="55" spans="1:143" x14ac:dyDescent="0.2">
      <c r="A55" s="4" t="s">
        <v>881</v>
      </c>
      <c r="B55" s="5" t="str">
        <f>VLOOKUP(B49,Qry_Rpt_Section_F!$C$2:'Qry_Rpt_Section_F'!$T$1730,5,FALSE)</f>
        <v>X</v>
      </c>
      <c r="C55" s="5">
        <f>VLOOKUP(C49,Qry_Rpt_Section_F!$C$2:'Qry_Rpt_Section_F'!$T$1730,5,FALSE)</f>
        <v>0</v>
      </c>
      <c r="D55" s="5">
        <f>VLOOKUP(D49,Qry_Rpt_Section_F!$C$2:'Qry_Rpt_Section_F'!$T$1730,5,FALSE)</f>
        <v>0</v>
      </c>
      <c r="E55" s="5">
        <f>VLOOKUP(E49,Qry_Rpt_Section_F!$C$2:'Qry_Rpt_Section_F'!$T$1730,5,FALSE)</f>
        <v>0</v>
      </c>
      <c r="F55" s="5">
        <f>VLOOKUP(F49,Qry_Rpt_Section_F!$C$2:'Qry_Rpt_Section_F'!$T$1730,5,FALSE)</f>
        <v>0</v>
      </c>
      <c r="G55" s="5" t="str">
        <f>VLOOKUP(G49,Qry_Rpt_Section_F!$C$2:'Qry_Rpt_Section_F'!$T$1730,5,FALSE)</f>
        <v>X</v>
      </c>
      <c r="H55" s="5">
        <f>VLOOKUP(H49,Qry_Rpt_Section_F!$C$2:'Qry_Rpt_Section_F'!$T$1730,5,FALSE)</f>
        <v>0</v>
      </c>
      <c r="I55" s="5">
        <f>VLOOKUP(I49,Qry_Rpt_Section_F!$C$2:'Qry_Rpt_Section_F'!$T$1730,5,FALSE)</f>
        <v>0</v>
      </c>
      <c r="J55" s="5">
        <f>VLOOKUP(J49,Qry_Rpt_Section_F!$C$2:'Qry_Rpt_Section_F'!$T$1730,5,FALSE)</f>
        <v>0</v>
      </c>
      <c r="K55" s="5">
        <f>VLOOKUP(K49,Qry_Rpt_Section_F!$C$2:'Qry_Rpt_Section_F'!$T$1730,5,FALSE)</f>
        <v>0</v>
      </c>
      <c r="L55" s="5" t="str">
        <f>VLOOKUP(L49,Qry_Rpt_Section_F!$C$2:'Qry_Rpt_Section_F'!$T$1730,5,FALSE)</f>
        <v>X</v>
      </c>
      <c r="M55" s="5" t="str">
        <f>VLOOKUP(M49,Qry_Rpt_Section_F!$C$2:'Qry_Rpt_Section_F'!$T$1730,5,FALSE)</f>
        <v>X</v>
      </c>
      <c r="N55" s="5">
        <f>VLOOKUP(N49,Qry_Rpt_Section_F!$C$2:'Qry_Rpt_Section_F'!$T$1730,5,FALSE)</f>
        <v>0</v>
      </c>
      <c r="O55" s="5" t="str">
        <f>VLOOKUP(O49,Qry_Rpt_Section_F!$C$2:'Qry_Rpt_Section_F'!$T$1730,5,FALSE)</f>
        <v>X</v>
      </c>
      <c r="P55" s="5">
        <f>VLOOKUP(P49,Qry_Rpt_Section_F!$C$2:'Qry_Rpt_Section_F'!$T$1730,5,FALSE)</f>
        <v>0</v>
      </c>
      <c r="Q55" s="5" t="str">
        <f>VLOOKUP(Q49,Qry_Rpt_Section_F!$C$2:'Qry_Rpt_Section_F'!$T$1730,5,FALSE)</f>
        <v>X</v>
      </c>
      <c r="R55" s="5" t="str">
        <f>VLOOKUP(R49,Qry_Rpt_Section_F!$C$2:'Qry_Rpt_Section_F'!$T$1730,5,FALSE)</f>
        <v>X</v>
      </c>
      <c r="S55" s="5">
        <f>VLOOKUP(S49,Qry_Rpt_Section_F!$C$2:'Qry_Rpt_Section_F'!$T$1730,5,FALSE)</f>
        <v>0</v>
      </c>
      <c r="T55" s="5" t="str">
        <f>VLOOKUP(T49,Qry_Rpt_Section_F!$C$2:'Qry_Rpt_Section_F'!$T$1730,5,FALSE)</f>
        <v>X</v>
      </c>
      <c r="U55" s="5" t="str">
        <f>VLOOKUP(U49,Qry_Rpt_Section_F!$C$2:'Qry_Rpt_Section_F'!$T$1730,5,FALSE)</f>
        <v>X</v>
      </c>
      <c r="V55" s="5" t="str">
        <f>VLOOKUP(V49,Qry_Rpt_Section_F!$C$2:'Qry_Rpt_Section_F'!$T$1730,5,FALSE)</f>
        <v>X</v>
      </c>
      <c r="W55" s="5">
        <f>VLOOKUP(W49,Qry_Rpt_Section_F!$C$2:'Qry_Rpt_Section_F'!$T$1730,5,FALSE)</f>
        <v>0</v>
      </c>
      <c r="X55" s="5" t="str">
        <f>VLOOKUP(X49,Qry_Rpt_Section_F!$C$2:'Qry_Rpt_Section_F'!$T$1730,5,FALSE)</f>
        <v>X</v>
      </c>
      <c r="Y55" s="5">
        <f>VLOOKUP(Y49,Qry_Rpt_Section_F!$C$2:'Qry_Rpt_Section_F'!$T$1730,5,FALSE)</f>
        <v>0</v>
      </c>
      <c r="Z55" s="5" t="str">
        <f>VLOOKUP(Z49,Qry_Rpt_Section_F!$C$2:'Qry_Rpt_Section_F'!$T$1730,5,FALSE)</f>
        <v>X</v>
      </c>
      <c r="AA55" s="5">
        <f>VLOOKUP(AA49,Qry_Rpt_Section_F!$C$2:'Qry_Rpt_Section_F'!$T$1730,5,FALSE)</f>
        <v>0</v>
      </c>
      <c r="AB55" s="5" t="str">
        <f>VLOOKUP(AB49,Qry_Rpt_Section_F!$C$2:'Qry_Rpt_Section_F'!$T$1730,5,FALSE)</f>
        <v>X</v>
      </c>
      <c r="AC55" s="5">
        <f>VLOOKUP(AC49,Qry_Rpt_Section_F!$C$2:'Qry_Rpt_Section_F'!$T$1730,5,FALSE)</f>
        <v>0</v>
      </c>
      <c r="AD55" s="5" t="str">
        <f>VLOOKUP(AD49,Qry_Rpt_Section_F!$C$2:'Qry_Rpt_Section_F'!$T$1730,5,FALSE)</f>
        <v>X</v>
      </c>
      <c r="AE55" s="5" t="str">
        <f>VLOOKUP(AE49,Qry_Rpt_Section_F!$C$2:'Qry_Rpt_Section_F'!$T$1730,5,FALSE)</f>
        <v>X</v>
      </c>
      <c r="AF55" s="5">
        <f>VLOOKUP(AF49,Qry_Rpt_Section_F!$C$2:'Qry_Rpt_Section_F'!$T$1730,5,FALSE)</f>
        <v>0</v>
      </c>
      <c r="AG55" s="5" t="str">
        <f>VLOOKUP(AG49,Qry_Rpt_Section_F!$C$2:'Qry_Rpt_Section_F'!$T$1730,5,FALSE)</f>
        <v>X</v>
      </c>
      <c r="AH55" s="5" t="str">
        <f>VLOOKUP(AH49,Qry_Rpt_Section_F!$C$2:'Qry_Rpt_Section_F'!$T$1730,5,FALSE)</f>
        <v>X</v>
      </c>
      <c r="AI55" s="5" t="str">
        <f>VLOOKUP(AI49,Qry_Rpt_Section_F!$C$2:'Qry_Rpt_Section_F'!$T$1730,5,FALSE)</f>
        <v>X</v>
      </c>
      <c r="AJ55" s="5" t="str">
        <f>VLOOKUP(AJ49,Qry_Rpt_Section_F!$C$2:'Qry_Rpt_Section_F'!$T$1730,5,FALSE)</f>
        <v>X</v>
      </c>
      <c r="AK55" s="5">
        <f>VLOOKUP(AK49,Qry_Rpt_Section_F!$C$2:'Qry_Rpt_Section_F'!$T$1730,5,FALSE)</f>
        <v>0</v>
      </c>
      <c r="AL55" s="5" t="str">
        <f>VLOOKUP(AL49,Qry_Rpt_Section_F!$C$2:'Qry_Rpt_Section_F'!$T$1730,5,FALSE)</f>
        <v>X</v>
      </c>
      <c r="AM55" s="5">
        <f>VLOOKUP(AM49,Qry_Rpt_Section_F!$C$2:'Qry_Rpt_Section_F'!$T$1730,5,FALSE)</f>
        <v>0</v>
      </c>
      <c r="AN55" s="5">
        <f>VLOOKUP(AN49,Qry_Rpt_Section_F!$C$2:'Qry_Rpt_Section_F'!$T$1730,5,FALSE)</f>
        <v>0</v>
      </c>
      <c r="AO55" s="5" t="str">
        <f>VLOOKUP(AO49,Qry_Rpt_Section_F!$C$2:'Qry_Rpt_Section_F'!$T$1730,5,FALSE)</f>
        <v>X</v>
      </c>
      <c r="AP55" s="5">
        <f>VLOOKUP(AP49,Qry_Rpt_Section_F!$C$2:'Qry_Rpt_Section_F'!$T$1730,5,FALSE)</f>
        <v>0</v>
      </c>
      <c r="AQ55" s="5">
        <f>VLOOKUP(AQ49,Qry_Rpt_Section_F!$C$2:'Qry_Rpt_Section_F'!$T$1730,5,FALSE)</f>
        <v>0</v>
      </c>
      <c r="AR55" s="5" t="str">
        <f>VLOOKUP(AR49,Qry_Rpt_Section_F!$C$2:'Qry_Rpt_Section_F'!$T$1730,5,FALSE)</f>
        <v>X</v>
      </c>
      <c r="AS55" s="5">
        <f>VLOOKUP(AS49,Qry_Rpt_Section_F!$C$2:'Qry_Rpt_Section_F'!$T$1730,5,FALSE)</f>
        <v>0</v>
      </c>
      <c r="AT55" s="5" t="str">
        <f>VLOOKUP(AT49,Qry_Rpt_Section_F!$C$2:'Qry_Rpt_Section_F'!$T$1730,5,FALSE)</f>
        <v>X</v>
      </c>
      <c r="AU55" s="5" t="str">
        <f>VLOOKUP(AU49,Qry_Rpt_Section_F!$C$2:'Qry_Rpt_Section_F'!$T$1730,5,FALSE)</f>
        <v>X</v>
      </c>
      <c r="AV55" s="5" t="str">
        <f>VLOOKUP(AV49,Qry_Rpt_Section_F!$C$2:'Qry_Rpt_Section_F'!$T$1730,5,FALSE)</f>
        <v>X</v>
      </c>
      <c r="AW55" s="5" t="str">
        <f>VLOOKUP(AW49,Qry_Rpt_Section_F!$C$2:'Qry_Rpt_Section_F'!$T$1730,5,FALSE)</f>
        <v>X</v>
      </c>
      <c r="AX55" s="5" t="str">
        <f>VLOOKUP(AX49,Qry_Rpt_Section_F!$C$2:'Qry_Rpt_Section_F'!$T$1730,5,FALSE)</f>
        <v>X</v>
      </c>
      <c r="AY55" s="5" t="str">
        <f>VLOOKUP(AY49,Qry_Rpt_Section_F!$C$2:'Qry_Rpt_Section_F'!$T$1730,5,FALSE)</f>
        <v>X</v>
      </c>
      <c r="AZ55" s="5">
        <f>VLOOKUP(AZ49,Qry_Rpt_Section_F!$C$2:'Qry_Rpt_Section_F'!$T$1730,5,FALSE)</f>
        <v>0</v>
      </c>
      <c r="BA55" s="5">
        <f>VLOOKUP(BA49,Qry_Rpt_Section_F!$C$2:'Qry_Rpt_Section_F'!$T$1730,5,FALSE)</f>
        <v>0</v>
      </c>
      <c r="BB55" s="5">
        <f>VLOOKUP(BB49,Qry_Rpt_Section_F!$C$2:'Qry_Rpt_Section_F'!$T$1730,5,FALSE)</f>
        <v>0</v>
      </c>
      <c r="BC55" s="5" t="str">
        <f>VLOOKUP(BC49,Qry_Rpt_Section_F!$C$2:'Qry_Rpt_Section_F'!$T$1730,5,FALSE)</f>
        <v>X</v>
      </c>
      <c r="BD55" s="5">
        <f>VLOOKUP(BD49,Qry_Rpt_Section_F!$C$2:'Qry_Rpt_Section_F'!$T$1730,5,FALSE)</f>
        <v>0</v>
      </c>
      <c r="BE55" s="5">
        <f>VLOOKUP(BE49,Qry_Rpt_Section_F!$C$2:'Qry_Rpt_Section_F'!$T$1730,5,FALSE)</f>
        <v>0</v>
      </c>
      <c r="BF55" s="5" t="str">
        <f>VLOOKUP(BF49,Qry_Rpt_Section_F!$C$2:'Qry_Rpt_Section_F'!$T$1730,5,FALSE)</f>
        <v>X</v>
      </c>
      <c r="BG55" s="5">
        <f>VLOOKUP(BG49,Qry_Rpt_Section_F!$C$2:'Qry_Rpt_Section_F'!$T$1730,5,FALSE)</f>
        <v>0</v>
      </c>
      <c r="BH55" s="5">
        <f>VLOOKUP(BH49,Qry_Rpt_Section_F!$C$2:'Qry_Rpt_Section_F'!$T$1730,5,FALSE)</f>
        <v>0</v>
      </c>
      <c r="BI55" s="5" t="str">
        <f>VLOOKUP(BI49,Qry_Rpt_Section_F!$C$2:'Qry_Rpt_Section_F'!$T$1730,5,FALSE)</f>
        <v>X</v>
      </c>
      <c r="BJ55" s="2"/>
      <c r="BK55" s="2"/>
      <c r="BL55" s="2"/>
      <c r="BM55" s="2"/>
      <c r="BN55" s="2"/>
      <c r="BO55" s="2"/>
      <c r="BP55" s="2"/>
      <c r="BQ55" s="2"/>
      <c r="BR55" s="5">
        <f>VLOOKUP(BR49,Qry_Rpt_Section_F!$C$2:'Qry_Rpt_Section_F'!$T$1730,5,FALSE)</f>
        <v>0</v>
      </c>
      <c r="BS55" s="5">
        <f>VLOOKUP(BS49,Qry_Rpt_Section_F!$C$2:'Qry_Rpt_Section_F'!$T$1730,5,FALSE)</f>
        <v>0</v>
      </c>
      <c r="BT55" s="5" t="str">
        <f>VLOOKUP(BT49,Qry_Rpt_Section_F!$C$2:'Qry_Rpt_Section_F'!$T$1730,5,FALSE)</f>
        <v>X</v>
      </c>
      <c r="BU55" s="5">
        <f>VLOOKUP(BU49,Qry_Rpt_Section_F!$C$2:'Qry_Rpt_Section_F'!$T$1730,5,FALSE)</f>
        <v>0</v>
      </c>
      <c r="BV55" s="5">
        <f>VLOOKUP(BV49,Qry_Rpt_Section_F!$C$2:'Qry_Rpt_Section_F'!$T$1730,5,FALSE)</f>
        <v>0</v>
      </c>
      <c r="BW55" s="5" t="str">
        <f>VLOOKUP(BW49,Qry_Rpt_Section_F!$C$2:'Qry_Rpt_Section_F'!$T$1730,5,FALSE)</f>
        <v>X</v>
      </c>
      <c r="BX55" s="5" t="str">
        <f>VLOOKUP(BX49,Qry_Rpt_Section_F!$C$2:'Qry_Rpt_Section_F'!$T$1730,5,FALSE)</f>
        <v>X</v>
      </c>
      <c r="BY55" s="5" t="str">
        <f>VLOOKUP(BY49,Qry_Rpt_Section_F!$C$2:'Qry_Rpt_Section_F'!$T$1730,5,FALSE)</f>
        <v>X</v>
      </c>
      <c r="BZ55" s="5" t="str">
        <f>VLOOKUP(BZ49,Qry_Rpt_Section_F!$C$2:'Qry_Rpt_Section_F'!$T$1730,5,FALSE)</f>
        <v>X</v>
      </c>
      <c r="CA55" s="5" t="str">
        <f>VLOOKUP(CA49,Qry_Rpt_Section_F!$C$2:'Qry_Rpt_Section_F'!$T$1730,5,FALSE)</f>
        <v>X</v>
      </c>
      <c r="CB55" s="5" t="str">
        <f>VLOOKUP(CB49,Qry_Rpt_Section_F!$C$2:'Qry_Rpt_Section_F'!$T$1730,5,FALSE)</f>
        <v>X</v>
      </c>
      <c r="CC55" s="5" t="str">
        <f>VLOOKUP(CC49,Qry_Rpt_Section_F!$C$2:'Qry_Rpt_Section_F'!$T$1730,5,FALSE)</f>
        <v>X</v>
      </c>
      <c r="CD55" s="5" t="str">
        <f>VLOOKUP(CD49,Qry_Rpt_Section_F!$C$2:'Qry_Rpt_Section_F'!$T$1730,5,FALSE)</f>
        <v>X</v>
      </c>
      <c r="CE55" s="5">
        <f>VLOOKUP(CE49,Qry_Rpt_Section_F!$C$2:'Qry_Rpt_Section_F'!$T$1730,5,FALSE)</f>
        <v>0</v>
      </c>
      <c r="CF55" s="5">
        <f>VLOOKUP(CF49,Qry_Rpt_Section_F!$C$2:'Qry_Rpt_Section_F'!$T$1730,5,FALSE)</f>
        <v>0</v>
      </c>
      <c r="CG55" s="5" t="str">
        <f>VLOOKUP(CG49,Qry_Rpt_Section_F!$C$2:'Qry_Rpt_Section_F'!$T$1730,5,FALSE)</f>
        <v>X</v>
      </c>
      <c r="CH55" s="5" t="str">
        <f>VLOOKUP(CH49,Qry_Rpt_Section_F!$C$2:'Qry_Rpt_Section_F'!$T$1730,5,FALSE)</f>
        <v>X</v>
      </c>
      <c r="CI55" s="5">
        <f>VLOOKUP(CI49,Qry_Rpt_Section_F!$C$2:'Qry_Rpt_Section_F'!$T$1730,5,FALSE)</f>
        <v>0</v>
      </c>
      <c r="CJ55" s="5" t="str">
        <f>VLOOKUP(CJ49,Qry_Rpt_Section_F!$C$2:'Qry_Rpt_Section_F'!$T$1730,5,FALSE)</f>
        <v>X</v>
      </c>
      <c r="CK55" s="5" t="str">
        <f>VLOOKUP(CK49,Qry_Rpt_Section_F!$C$2:'Qry_Rpt_Section_F'!$T$1730,5,FALSE)</f>
        <v>X</v>
      </c>
      <c r="CL55" s="5">
        <f>VLOOKUP(CL49,Qry_Rpt_Section_F!$C$2:'Qry_Rpt_Section_F'!$T$1730,5,FALSE)</f>
        <v>0</v>
      </c>
      <c r="CM55" s="5" t="str">
        <f>VLOOKUP(CM49,Qry_Rpt_Section_F!$C$2:'Qry_Rpt_Section_F'!$T$1730,5,FALSE)</f>
        <v>X</v>
      </c>
      <c r="CN55" s="5" t="str">
        <f>VLOOKUP(CN49,Qry_Rpt_Section_F!$C$2:'Qry_Rpt_Section_F'!$T$1730,5,FALSE)</f>
        <v>X</v>
      </c>
      <c r="CO55" s="5" t="str">
        <f>VLOOKUP(CO49,Qry_Rpt_Section_F!$C$2:'Qry_Rpt_Section_F'!$T$1730,5,FALSE)</f>
        <v>X</v>
      </c>
      <c r="CP55" s="5" t="str">
        <f>VLOOKUP(CP49,Qry_Rpt_Section_F!$C$2:'Qry_Rpt_Section_F'!$T$1730,5,FALSE)</f>
        <v>X</v>
      </c>
      <c r="CQ55" s="5" t="str">
        <f>VLOOKUP(CQ49,Qry_Rpt_Section_F!$C$2:'Qry_Rpt_Section_F'!$T$1730,5,FALSE)</f>
        <v>X</v>
      </c>
      <c r="CR55" s="5">
        <f>VLOOKUP(CR49,Qry_Rpt_Section_F!$C$2:'Qry_Rpt_Section_F'!$T$1730,5,FALSE)</f>
        <v>0</v>
      </c>
      <c r="CS55" s="5">
        <f>VLOOKUP(CS49,Qry_Rpt_Section_F!$C$2:'Qry_Rpt_Section_F'!$T$1730,5,FALSE)</f>
        <v>0</v>
      </c>
      <c r="CT55" s="5" t="str">
        <f>VLOOKUP(CT49,Qry_Rpt_Section_F!$C$2:'Qry_Rpt_Section_F'!$T$1730,5,FALSE)</f>
        <v>X</v>
      </c>
      <c r="CU55" s="5">
        <f>VLOOKUP(CU49,Qry_Rpt_Section_F!$C$2:'Qry_Rpt_Section_F'!$T$1730,5,FALSE)</f>
        <v>0</v>
      </c>
      <c r="CV55" s="5">
        <f>VLOOKUP(CV49,Qry_Rpt_Section_F!$C$2:'Qry_Rpt_Section_F'!$T$1730,5,FALSE)</f>
        <v>0</v>
      </c>
      <c r="CW55" s="5">
        <f>VLOOKUP(CW49,Qry_Rpt_Section_F!$C$2:'Qry_Rpt_Section_F'!$T$1730,5,FALSE)</f>
        <v>0</v>
      </c>
      <c r="CX55" s="5" t="str">
        <f>VLOOKUP(CX49,Qry_Rpt_Section_F!$C$2:'Qry_Rpt_Section_F'!$T$1730,5,FALSE)</f>
        <v>X</v>
      </c>
      <c r="CY55" s="5" t="str">
        <f>VLOOKUP(CY49,Qry_Rpt_Section_F!$C$2:'Qry_Rpt_Section_F'!$T$1730,5,FALSE)</f>
        <v>X</v>
      </c>
      <c r="CZ55" s="5" t="str">
        <f>VLOOKUP(CZ49,Qry_Rpt_Section_F!$C$2:'Qry_Rpt_Section_F'!$T$1730,5,FALSE)</f>
        <v>X</v>
      </c>
      <c r="DA55" s="5">
        <f>VLOOKUP(DA49,Qry_Rpt_Section_F!$C$2:'Qry_Rpt_Section_F'!$T$1730,5,FALSE)</f>
        <v>0</v>
      </c>
      <c r="DB55" s="5" t="str">
        <f>VLOOKUP(DB49,Qry_Rpt_Section_F!$C$2:'Qry_Rpt_Section_F'!$T$1730,5,FALSE)</f>
        <v>X</v>
      </c>
      <c r="DC55" s="5" t="str">
        <f>VLOOKUP(DC49,Qry_Rpt_Section_F!$C$2:'Qry_Rpt_Section_F'!$T$1730,5,FALSE)</f>
        <v>X</v>
      </c>
      <c r="DD55" s="5" t="str">
        <f>VLOOKUP(DD49,Qry_Rpt_Section_F!$C$2:'Qry_Rpt_Section_F'!$T$1730,5,FALSE)</f>
        <v>X</v>
      </c>
      <c r="DE55" s="5" t="str">
        <f>VLOOKUP(DE49,Qry_Rpt_Section_F!$C$2:'Qry_Rpt_Section_F'!$T$1730,5,FALSE)</f>
        <v>X</v>
      </c>
      <c r="DF55" s="5" t="str">
        <f>VLOOKUP(DF49,Qry_Rpt_Section_F!$C$2:'Qry_Rpt_Section_F'!$T$1730,5,FALSE)</f>
        <v>X</v>
      </c>
      <c r="DG55" s="5" t="str">
        <f>VLOOKUP(DG49,Qry_Rpt_Section_F!$C$2:'Qry_Rpt_Section_F'!$T$1730,5,FALSE)</f>
        <v>X</v>
      </c>
      <c r="DH55" s="5" t="str">
        <f>VLOOKUP(DH49,Qry_Rpt_Section_F!$C$2:'Qry_Rpt_Section_F'!$T$1730,5,FALSE)</f>
        <v>X</v>
      </c>
      <c r="DI55" s="5" t="str">
        <f>VLOOKUP(DI49,Qry_Rpt_Section_F!$C$2:'Qry_Rpt_Section_F'!$T$1730,5,FALSE)</f>
        <v>X</v>
      </c>
      <c r="DJ55" s="5" t="str">
        <f>VLOOKUP(DJ49,Qry_Rpt_Section_F!$C$2:'Qry_Rpt_Section_F'!$T$1730,5,FALSE)</f>
        <v>X</v>
      </c>
      <c r="DK55" s="5" t="str">
        <f>VLOOKUP(DK49,Qry_Rpt_Section_F!$C$2:'Qry_Rpt_Section_F'!$T$1730,5,FALSE)</f>
        <v>X</v>
      </c>
      <c r="DL55" s="5" t="str">
        <f>VLOOKUP(DL49,Qry_Rpt_Section_F!$C$2:'Qry_Rpt_Section_F'!$T$1730,5,FALSE)</f>
        <v>X</v>
      </c>
      <c r="DM55" s="5" t="str">
        <f>VLOOKUP(DM49,Qry_Rpt_Section_F!$C$2:'Qry_Rpt_Section_F'!$T$1730,5,FALSE)</f>
        <v>X</v>
      </c>
      <c r="DN55" s="5" t="str">
        <f>VLOOKUP(DN49,Qry_Rpt_Section_F!$C$2:'Qry_Rpt_Section_F'!$T$1800,5,FALSE)</f>
        <v>X</v>
      </c>
      <c r="DO55" s="5">
        <f>VLOOKUP(DO49,Qry_Rpt_Section_F!$C$2:'Qry_Rpt_Section_F'!$T$1800,5,FALSE)</f>
        <v>0</v>
      </c>
      <c r="DP55" s="5" t="str">
        <f>VLOOKUP(DP49,Qry_Rpt_Section_F!$C$2:'Qry_Rpt_Section_F'!$T$1800,5,FALSE)</f>
        <v>X</v>
      </c>
      <c r="DQ55" s="5" t="str">
        <f>VLOOKUP(DQ49,Qry_Rpt_Section_F!$C$2:'Qry_Rpt_Section_F'!$T$1800,5,FALSE)</f>
        <v>X</v>
      </c>
      <c r="DR55" s="5" t="str">
        <f>VLOOKUP(DR49,Qry_Rpt_Section_F!$C$2:'Qry_Rpt_Section_F'!$T$1800,5,FALSE)</f>
        <v>X</v>
      </c>
      <c r="DS55" s="5">
        <f>VLOOKUP(DS49,Qry_Rpt_Section_F!$C$2:'Qry_Rpt_Section_F'!$T$1800,5,FALSE)</f>
        <v>0</v>
      </c>
      <c r="DT55" s="5">
        <f>VLOOKUP(DT49,Qry_Rpt_Section_F!$C$2:'Qry_Rpt_Section_F'!$T$1800,5,FALSE)</f>
        <v>0</v>
      </c>
      <c r="DU55" s="5">
        <f>VLOOKUP(DU49,Qry_Rpt_Section_F!$C$2:'Qry_Rpt_Section_F'!$T$1800,5,FALSE)</f>
        <v>0</v>
      </c>
      <c r="DV55" s="5">
        <f>VLOOKUP(DV49,Qry_Rpt_Section_F!$C$2:'Qry_Rpt_Section_F'!$T$1800,5,FALSE)</f>
        <v>0</v>
      </c>
      <c r="DW55" s="5" t="str">
        <f>VLOOKUP(DW49,Qry_Rpt_Section_F!$C$2:'Qry_Rpt_Section_F'!$T$1800,5,FALSE)</f>
        <v>X</v>
      </c>
      <c r="DX55" s="5" t="str">
        <f>VLOOKUP(DX49,Qry_Rpt_Section_F!$C$2:'Qry_Rpt_Section_F'!$T$1800,5,FALSE)</f>
        <v>X</v>
      </c>
      <c r="DY55" s="5" t="str">
        <f>VLOOKUP(DY49,Qry_Rpt_Section_F!$C$2:'Qry_Rpt_Section_F'!$T$1800,5,FALSE)</f>
        <v>X</v>
      </c>
      <c r="DZ55" s="5">
        <f>VLOOKUP(DZ49,Qry_Rpt_Section_F!$C$2:'Qry_Rpt_Section_F'!$T$1800,5,FALSE)</f>
        <v>0</v>
      </c>
      <c r="EA55" s="5">
        <f>VLOOKUP(EA49,Qry_Rpt_Section_F!$C$2:'Qry_Rpt_Section_F'!$T$1800,5,FALSE)</f>
        <v>0</v>
      </c>
      <c r="EB55" s="5" t="str">
        <f>VLOOKUP(EB49,Qry_Rpt_Section_F!$C$2:'Qry_Rpt_Section_F'!$T$1800,5,FALSE)</f>
        <v>X</v>
      </c>
      <c r="EC55" s="5">
        <f>VLOOKUP(EC49,Qry_Rpt_Section_F!$C$2:'Qry_Rpt_Section_F'!$T$1800,5,FALSE)</f>
        <v>0</v>
      </c>
      <c r="ED55" s="5" t="str">
        <f>VLOOKUP(ED49,Qry_Rpt_Section_F!$C$2:'Qry_Rpt_Section_F'!$T$1800,5,FALSE)</f>
        <v>X</v>
      </c>
      <c r="EE55" s="5" t="str">
        <f>VLOOKUP(EE49,Qry_Rpt_Section_F!$C$2:'Qry_Rpt_Section_F'!$T$1800,5,FALSE)</f>
        <v>X</v>
      </c>
      <c r="EF55" s="5">
        <f>VLOOKUP(EF49,Qry_Rpt_Section_F!$C$2:'Qry_Rpt_Section_F'!$T$1800,5,FALSE)</f>
        <v>0</v>
      </c>
      <c r="EG55" s="5">
        <f>VLOOKUP(EG49,Qry_Rpt_Section_F!$C$2:'Qry_Rpt_Section_F'!$T$1800,5,FALSE)</f>
        <v>0</v>
      </c>
      <c r="EH55" s="5" t="str">
        <f>VLOOKUP(EH49,Qry_Rpt_Section_F!$C$2:'Qry_Rpt_Section_F'!$T$1800,5,FALSE)</f>
        <v>X</v>
      </c>
      <c r="EI55" s="5">
        <f>VLOOKUP(EI49,Qry_Rpt_Section_F!$C$2:'Qry_Rpt_Section_F'!$T$1800,5,FALSE)</f>
        <v>0</v>
      </c>
      <c r="EJ55" s="5" t="str">
        <f>VLOOKUP(EJ49,Qry_Rpt_Section_F!$C$2:'Qry_Rpt_Section_F'!$T$1800,5,FALSE)</f>
        <v>X</v>
      </c>
      <c r="EK55" s="5" t="str">
        <f>VLOOKUP(EK49,Qry_Rpt_Section_F!$C$2:'Qry_Rpt_Section_F'!$T$1800,5,FALSE)</f>
        <v>X</v>
      </c>
      <c r="EM55" s="9"/>
    </row>
    <row r="56" spans="1:143" x14ac:dyDescent="0.2">
      <c r="A56" s="32" t="s">
        <v>897</v>
      </c>
      <c r="B56" s="5">
        <f>VLOOKUP(B49,Qry_Rpt_Section_F!$C$2:'Qry_Rpt_Section_F'!$T$1930,14,FALSE)</f>
        <v>0</v>
      </c>
      <c r="C56" s="5">
        <f>VLOOKUP(C49,Qry_Rpt_Section_F!$C$2:'Qry_Rpt_Section_F'!$T$1930,14,FALSE)</f>
        <v>0</v>
      </c>
      <c r="D56" s="5">
        <f>VLOOKUP(D49,Qry_Rpt_Section_F!$C$2:'Qry_Rpt_Section_F'!$T$1930,14,FALSE)</f>
        <v>0</v>
      </c>
      <c r="E56" s="5">
        <f>VLOOKUP(E49,Qry_Rpt_Section_F!$C$2:'Qry_Rpt_Section_F'!$T$1930,14,FALSE)</f>
        <v>0</v>
      </c>
      <c r="F56" s="5">
        <f>VLOOKUP(F49,Qry_Rpt_Section_F!$C$2:'Qry_Rpt_Section_F'!$T$1930,14,FALSE)</f>
        <v>0</v>
      </c>
      <c r="G56" s="5">
        <f>VLOOKUP(G49,Qry_Rpt_Section_F!$C$2:'Qry_Rpt_Section_F'!$T$1930,14,FALSE)</f>
        <v>0</v>
      </c>
      <c r="H56" s="5">
        <f>VLOOKUP(H49,Qry_Rpt_Section_F!$C$2:'Qry_Rpt_Section_F'!$T$1930,14,FALSE)</f>
        <v>0</v>
      </c>
      <c r="I56" s="5">
        <f>VLOOKUP(I49,Qry_Rpt_Section_F!$C$2:'Qry_Rpt_Section_F'!$T$1930,14,FALSE)</f>
        <v>0</v>
      </c>
      <c r="J56" s="5">
        <f>VLOOKUP(J49,Qry_Rpt_Section_F!$C$2:'Qry_Rpt_Section_F'!$T$1930,14,FALSE)</f>
        <v>0</v>
      </c>
      <c r="K56" s="5">
        <f>VLOOKUP(K49,Qry_Rpt_Section_F!$C$2:'Qry_Rpt_Section_F'!$T$1930,14,FALSE)</f>
        <v>0</v>
      </c>
      <c r="L56" s="5" t="str">
        <f>VLOOKUP(L49,Qry_Rpt_Section_F!$C$2:'Qry_Rpt_Section_F'!$T$1930,14,FALSE)</f>
        <v>WWII</v>
      </c>
      <c r="M56" s="5">
        <f>VLOOKUP(M49,Qry_Rpt_Section_F!$C$2:'Qry_Rpt_Section_F'!$T$1930,14,FALSE)</f>
        <v>0</v>
      </c>
      <c r="N56" s="5">
        <f>VLOOKUP(N49,Qry_Rpt_Section_F!$C$2:'Qry_Rpt_Section_F'!$T$1930,14,FALSE)</f>
        <v>0</v>
      </c>
      <c r="O56" s="5">
        <f>VLOOKUP(O49,Qry_Rpt_Section_F!$C$2:'Qry_Rpt_Section_F'!$T$1930,14,FALSE)</f>
        <v>0</v>
      </c>
      <c r="P56" s="5">
        <f>VLOOKUP(P49,Qry_Rpt_Section_F!$C$2:'Qry_Rpt_Section_F'!$T$1930,14,FALSE)</f>
        <v>0</v>
      </c>
      <c r="Q56" s="5" t="str">
        <f>VLOOKUP(Q49,Qry_Rpt_Section_F!$C$2:'Qry_Rpt_Section_F'!$T$1930,14,FALSE)</f>
        <v>Vietnam</v>
      </c>
      <c r="R56" s="5">
        <f>VLOOKUP(R49,Qry_Rpt_Section_F!$C$2:'Qry_Rpt_Section_F'!$T$1930,14,FALSE)</f>
        <v>0</v>
      </c>
      <c r="S56" s="5">
        <f>VLOOKUP(S49,Qry_Rpt_Section_F!$C$2:'Qry_Rpt_Section_F'!$T$1930,14,FALSE)</f>
        <v>0</v>
      </c>
      <c r="T56" s="5">
        <f>VLOOKUP(T49,Qry_Rpt_Section_F!$C$2:'Qry_Rpt_Section_F'!$T$1930,14,FALSE)</f>
        <v>0</v>
      </c>
      <c r="U56" s="5" t="str">
        <f>VLOOKUP(U49,Qry_Rpt_Section_F!$C$2:'Qry_Rpt_Section_F'!$T$1930,14,FALSE)</f>
        <v>Korea</v>
      </c>
      <c r="V56" s="5">
        <f>VLOOKUP(V49,Qry_Rpt_Section_F!$C$2:'Qry_Rpt_Section_F'!$T$1930,14,FALSE)</f>
        <v>0</v>
      </c>
      <c r="W56" s="5">
        <f>VLOOKUP(W49,Qry_Rpt_Section_F!$C$2:'Qry_Rpt_Section_F'!$T$1930,14,FALSE)</f>
        <v>0</v>
      </c>
      <c r="X56" s="5" t="str">
        <f>VLOOKUP(X49,Qry_Rpt_Section_F!$C$2:'Qry_Rpt_Section_F'!$T$1930,14,FALSE)</f>
        <v>Iraq</v>
      </c>
      <c r="Y56" s="5">
        <f>VLOOKUP(Y49,Qry_Rpt_Section_F!$C$2:'Qry_Rpt_Section_F'!$T$1930,14,FALSE)</f>
        <v>0</v>
      </c>
      <c r="Z56" s="5" t="str">
        <f>VLOOKUP(Z49,Qry_Rpt_Section_F!$C$2:'Qry_Rpt_Section_F'!$T$1930,14,FALSE)</f>
        <v>Vietnam</v>
      </c>
      <c r="AA56" s="5" t="str">
        <f>VLOOKUP(AA49,Qry_Rpt_Section_F!$C$2:'Qry_Rpt_Section_F'!$T$1930,14,FALSE)</f>
        <v>WWII</v>
      </c>
      <c r="AB56" s="5" t="str">
        <f>VLOOKUP(AB49,Qry_Rpt_Section_F!$C$2:'Qry_Rpt_Section_F'!$T$1930,14,FALSE)</f>
        <v>WWII</v>
      </c>
      <c r="AC56" s="5">
        <f>VLOOKUP(AC49,Qry_Rpt_Section_F!$C$2:'Qry_Rpt_Section_F'!$T$1930,14,FALSE)</f>
        <v>0</v>
      </c>
      <c r="AD56" s="5">
        <f>VLOOKUP(AD49,Qry_Rpt_Section_F!$C$2:'Qry_Rpt_Section_F'!$T$1930,14,FALSE)</f>
        <v>0</v>
      </c>
      <c r="AE56" s="5">
        <f>VLOOKUP(AE49,Qry_Rpt_Section_F!$C$2:'Qry_Rpt_Section_F'!$T$1930,14,FALSE)</f>
        <v>0</v>
      </c>
      <c r="AF56" s="5">
        <f>VLOOKUP(AF49,Qry_Rpt_Section_F!$C$2:'Qry_Rpt_Section_F'!$T$1930,14,FALSE)</f>
        <v>0</v>
      </c>
      <c r="AG56" s="5">
        <f>VLOOKUP(AG49,Qry_Rpt_Section_F!$C$2:'Qry_Rpt_Section_F'!$T$1930,14,FALSE)</f>
        <v>0</v>
      </c>
      <c r="AH56" s="5">
        <f>VLOOKUP(AH49,Qry_Rpt_Section_F!$C$2:'Qry_Rpt_Section_F'!$T$1930,14,FALSE)</f>
        <v>0</v>
      </c>
      <c r="AI56" s="5">
        <f>VLOOKUP(AI49,Qry_Rpt_Section_F!$C$2:'Qry_Rpt_Section_F'!$T$1930,14,FALSE)</f>
        <v>0</v>
      </c>
      <c r="AJ56" s="5">
        <f>VLOOKUP(AJ49,Qry_Rpt_Section_F!$C$2:'Qry_Rpt_Section_F'!$T$1930,14,FALSE)</f>
        <v>0</v>
      </c>
      <c r="AK56" s="5">
        <f>VLOOKUP(AK49,Qry_Rpt_Section_F!$C$2:'Qry_Rpt_Section_F'!$T$1930,14,FALSE)</f>
        <v>0</v>
      </c>
      <c r="AL56" s="5">
        <f>VLOOKUP(AL49,Qry_Rpt_Section_F!$C$2:'Qry_Rpt_Section_F'!$T$1930,14,FALSE)</f>
        <v>0</v>
      </c>
      <c r="AM56" s="5">
        <f>VLOOKUP(AM49,Qry_Rpt_Section_F!$C$2:'Qry_Rpt_Section_F'!$T$1930,14,FALSE)</f>
        <v>0</v>
      </c>
      <c r="AN56" s="5">
        <f>VLOOKUP(AN49,Qry_Rpt_Section_F!$C$2:'Qry_Rpt_Section_F'!$T$1930,14,FALSE)</f>
        <v>0</v>
      </c>
      <c r="AO56" s="5">
        <f>VLOOKUP(AO49,Qry_Rpt_Section_F!$C$2:'Qry_Rpt_Section_F'!$T$1930,14,FALSE)</f>
        <v>0</v>
      </c>
      <c r="AP56" s="5">
        <f>VLOOKUP(AP49,Qry_Rpt_Section_F!$C$2:'Qry_Rpt_Section_F'!$T$1930,14,FALSE)</f>
        <v>0</v>
      </c>
      <c r="AQ56" s="5">
        <f>VLOOKUP(AQ49,Qry_Rpt_Section_F!$C$2:'Qry_Rpt_Section_F'!$T$1930,14,FALSE)</f>
        <v>0</v>
      </c>
      <c r="AR56" s="5">
        <f>VLOOKUP(AR49,Qry_Rpt_Section_F!$C$2:'Qry_Rpt_Section_F'!$T$1930,14,FALSE)</f>
        <v>0</v>
      </c>
      <c r="AS56" s="5">
        <f>VLOOKUP(AS49,Qry_Rpt_Section_F!$C$2:'Qry_Rpt_Section_F'!$T$1930,14,FALSE)</f>
        <v>0</v>
      </c>
      <c r="AT56" s="5">
        <f>VLOOKUP(AT49,Qry_Rpt_Section_F!$C$2:'Qry_Rpt_Section_F'!$T$1930,14,FALSE)</f>
        <v>0</v>
      </c>
      <c r="AU56" s="5" t="str">
        <f>VLOOKUP(AU49,Qry_Rpt_Section_F!$C$2:'Qry_Rpt_Section_F'!$T$1930,14,FALSE)</f>
        <v>WWII</v>
      </c>
      <c r="AV56" s="5">
        <f>VLOOKUP(AV49,Qry_Rpt_Section_F!$C$2:'Qry_Rpt_Section_F'!$T$1930,14,FALSE)</f>
        <v>0</v>
      </c>
      <c r="AW56" s="5" t="str">
        <f>VLOOKUP(AW49,Qry_Rpt_Section_F!$C$2:'Qry_Rpt_Section_F'!$T$1930,14,FALSE)</f>
        <v>Veteran</v>
      </c>
      <c r="AX56" s="5" t="str">
        <f>VLOOKUP(AX49,Qry_Rpt_Section_F!$C$2:'Qry_Rpt_Section_F'!$T$1930,14,FALSE)</f>
        <v>Vietnam</v>
      </c>
      <c r="AY56" s="5">
        <f>VLOOKUP(AY49,Qry_Rpt_Section_F!$C$2:'Qry_Rpt_Section_F'!$T$1930,14,FALSE)</f>
        <v>0</v>
      </c>
      <c r="AZ56" s="5">
        <f>VLOOKUP(AZ49,Qry_Rpt_Section_F!$C$2:'Qry_Rpt_Section_F'!$T$1930,14,FALSE)</f>
        <v>0</v>
      </c>
      <c r="BA56" s="5">
        <f>VLOOKUP(BA49,Qry_Rpt_Section_F!$C$2:'Qry_Rpt_Section_F'!$T$1930,14,FALSE)</f>
        <v>0</v>
      </c>
      <c r="BB56" s="5">
        <f>VLOOKUP(BB49,Qry_Rpt_Section_F!$C$2:'Qry_Rpt_Section_F'!$T$1930,14,FALSE)</f>
        <v>0</v>
      </c>
      <c r="BC56" s="5">
        <f>VLOOKUP(BC49,Qry_Rpt_Section_F!$C$2:'Qry_Rpt_Section_F'!$T$1930,14,FALSE)</f>
        <v>0</v>
      </c>
      <c r="BD56" s="5">
        <f>VLOOKUP(BD49,Qry_Rpt_Section_F!$C$2:'Qry_Rpt_Section_F'!$T$1930,14,FALSE)</f>
        <v>0</v>
      </c>
      <c r="BE56" s="5">
        <f>VLOOKUP(BE49,Qry_Rpt_Section_F!$C$2:'Qry_Rpt_Section_F'!$T$1930,14,FALSE)</f>
        <v>0</v>
      </c>
      <c r="BF56" s="5">
        <f>VLOOKUP(BF49,Qry_Rpt_Section_F!$C$2:'Qry_Rpt_Section_F'!$T$1930,14,FALSE)</f>
        <v>0</v>
      </c>
      <c r="BG56" s="5">
        <f>VLOOKUP(BG49,Qry_Rpt_Section_F!$C$2:'Qry_Rpt_Section_F'!$T$1930,14,FALSE)</f>
        <v>0</v>
      </c>
      <c r="BH56" s="5">
        <f>VLOOKUP(BH49,Qry_Rpt_Section_F!$C$2:'Qry_Rpt_Section_F'!$T$1930,14,FALSE)</f>
        <v>0</v>
      </c>
      <c r="BI56" s="5">
        <f>VLOOKUP(BI49,Qry_Rpt_Section_F!$C$2:'Qry_Rpt_Section_F'!$T$1930,14,FALSE)</f>
        <v>0</v>
      </c>
      <c r="BJ56" s="2"/>
      <c r="BK56" s="2"/>
      <c r="BL56" s="2"/>
      <c r="BM56" s="2"/>
      <c r="BN56" s="2"/>
      <c r="BO56" s="2"/>
      <c r="BP56" s="2"/>
      <c r="BQ56" s="2"/>
      <c r="BR56" s="5">
        <f>VLOOKUP(BR49,Qry_Rpt_Section_F!$C$2:'Qry_Rpt_Section_F'!$T$1930,14,FALSE)</f>
        <v>0</v>
      </c>
      <c r="BS56" s="5">
        <f>VLOOKUP(BS49,Qry_Rpt_Section_F!$C$2:'Qry_Rpt_Section_F'!$T$1930,14,FALSE)</f>
        <v>0</v>
      </c>
      <c r="BT56" s="5" t="str">
        <f>VLOOKUP(BT49,Qry_Rpt_Section_F!$C$2:'Qry_Rpt_Section_F'!$T$1930,14,FALSE)</f>
        <v>WWII</v>
      </c>
      <c r="BU56" s="5">
        <f>VLOOKUP(BU49,Qry_Rpt_Section_F!$C$2:'Qry_Rpt_Section_F'!$T$1930,14,FALSE)</f>
        <v>0</v>
      </c>
      <c r="BV56" s="5">
        <f>VLOOKUP(BV49,Qry_Rpt_Section_F!$C$2:'Qry_Rpt_Section_F'!$T$1930,14,FALSE)</f>
        <v>0</v>
      </c>
      <c r="BW56" s="5">
        <f>VLOOKUP(BW49,Qry_Rpt_Section_F!$C$2:'Qry_Rpt_Section_F'!$T$1930,14,FALSE)</f>
        <v>0</v>
      </c>
      <c r="BX56" s="5" t="str">
        <f>VLOOKUP(BX49,Qry_Rpt_Section_F!$C$2:'Qry_Rpt_Section_F'!$T$1930,14,FALSE)</f>
        <v>Vietnam</v>
      </c>
      <c r="BY56" s="5">
        <f>VLOOKUP(BY49,Qry_Rpt_Section_F!$C$2:'Qry_Rpt_Section_F'!$T$1930,14,FALSE)</f>
        <v>0</v>
      </c>
      <c r="BZ56" s="5" t="str">
        <f>VLOOKUP(BZ49,Qry_Rpt_Section_F!$C$2:'Qry_Rpt_Section_F'!$T$1930,14,FALSE)</f>
        <v>WWII</v>
      </c>
      <c r="CA56" s="5" t="str">
        <f>VLOOKUP(CA49,Qry_Rpt_Section_F!$C$2:'Qry_Rpt_Section_F'!$T$1930,14,FALSE)</f>
        <v>WWII</v>
      </c>
      <c r="CB56" s="5" t="str">
        <f>VLOOKUP(CB49,Qry_Rpt_Section_F!$C$2:'Qry_Rpt_Section_F'!$T$1930,14,FALSE)</f>
        <v>WWII</v>
      </c>
      <c r="CC56" s="5">
        <f>VLOOKUP(CC49,Qry_Rpt_Section_F!$C$2:'Qry_Rpt_Section_F'!$T$1930,14,FALSE)</f>
        <v>0</v>
      </c>
      <c r="CD56" s="5">
        <f>VLOOKUP(CD49,Qry_Rpt_Section_F!$C$2:'Qry_Rpt_Section_F'!$T$1930,14,FALSE)</f>
        <v>0</v>
      </c>
      <c r="CE56" s="5">
        <f>VLOOKUP(CE49,Qry_Rpt_Section_F!$C$2:'Qry_Rpt_Section_F'!$T$1930,14,FALSE)</f>
        <v>0</v>
      </c>
      <c r="CF56" s="5">
        <f>VLOOKUP(CF49,Qry_Rpt_Section_F!$C$2:'Qry_Rpt_Section_F'!$T$1930,14,FALSE)</f>
        <v>0</v>
      </c>
      <c r="CG56" s="5" t="str">
        <f>VLOOKUP(CG49,Qry_Rpt_Section_F!$C$2:'Qry_Rpt_Section_F'!$T$1930,14,FALSE)</f>
        <v>WWII</v>
      </c>
      <c r="CH56" s="5" t="str">
        <f>VLOOKUP(CH49,Qry_Rpt_Section_F!$C$2:'Qry_Rpt_Section_F'!$T$1930,14,FALSE)</f>
        <v>Vietnam</v>
      </c>
      <c r="CI56" s="5">
        <f>VLOOKUP(CI49,Qry_Rpt_Section_F!$C$2:'Qry_Rpt_Section_F'!$T$1930,14,FALSE)</f>
        <v>0</v>
      </c>
      <c r="CJ56" s="5">
        <f>VLOOKUP(CJ49,Qry_Rpt_Section_F!$C$2:'Qry_Rpt_Section_F'!$T$1930,14,FALSE)</f>
        <v>0</v>
      </c>
      <c r="CK56" s="5">
        <f>VLOOKUP(CK49,Qry_Rpt_Section_F!$C$2:'Qry_Rpt_Section_F'!$T$1930,14,FALSE)</f>
        <v>0</v>
      </c>
      <c r="CL56" s="5">
        <f>VLOOKUP(CL49,Qry_Rpt_Section_F!$C$2:'Qry_Rpt_Section_F'!$T$1930,14,FALSE)</f>
        <v>0</v>
      </c>
      <c r="CM56" s="5">
        <f>VLOOKUP(CM49,Qry_Rpt_Section_F!$C$2:'Qry_Rpt_Section_F'!$T$1930,14,FALSE)</f>
        <v>0</v>
      </c>
      <c r="CN56" s="5">
        <f>VLOOKUP(CN49,Qry_Rpt_Section_F!$C$2:'Qry_Rpt_Section_F'!$T$1930,14,FALSE)</f>
        <v>0</v>
      </c>
      <c r="CO56" s="5" t="str">
        <f>VLOOKUP(CO49,Qry_Rpt_Section_F!$C$2:'Qry_Rpt_Section_F'!$T$1930,14,FALSE)</f>
        <v>WWII</v>
      </c>
      <c r="CP56" s="5">
        <f>VLOOKUP(CP49,Qry_Rpt_Section_F!$C$2:'Qry_Rpt_Section_F'!$T$1930,14,FALSE)</f>
        <v>0</v>
      </c>
      <c r="CQ56" s="5" t="str">
        <f>VLOOKUP(CQ49,Qry_Rpt_Section_F!$C$2:'Qry_Rpt_Section_F'!$T$1930,14,FALSE)</f>
        <v>Korea</v>
      </c>
      <c r="CR56" s="5">
        <f>VLOOKUP(CR49,Qry_Rpt_Section_F!$C$2:'Qry_Rpt_Section_F'!$T$1930,14,FALSE)</f>
        <v>0</v>
      </c>
      <c r="CS56" s="5">
        <f>VLOOKUP(CS49,Qry_Rpt_Section_F!$C$2:'Qry_Rpt_Section_F'!$T$1930,14,FALSE)</f>
        <v>0</v>
      </c>
      <c r="CT56" s="5">
        <f>VLOOKUP(CT49,Qry_Rpt_Section_F!$C$2:'Qry_Rpt_Section_F'!$T$1930,14,FALSE)</f>
        <v>0</v>
      </c>
      <c r="CU56" s="5">
        <f>VLOOKUP(CU49,Qry_Rpt_Section_F!$C$2:'Qry_Rpt_Section_F'!$T$1930,14,FALSE)</f>
        <v>0</v>
      </c>
      <c r="CV56" s="5">
        <f>VLOOKUP(CV49,Qry_Rpt_Section_F!$C$2:'Qry_Rpt_Section_F'!$T$1930,14,FALSE)</f>
        <v>0</v>
      </c>
      <c r="CW56" s="5">
        <f>VLOOKUP(CW49,Qry_Rpt_Section_F!$C$2:'Qry_Rpt_Section_F'!$T$1930,14,FALSE)</f>
        <v>0</v>
      </c>
      <c r="CX56" s="5">
        <f>VLOOKUP(CX49,Qry_Rpt_Section_F!$C$2:'Qry_Rpt_Section_F'!$T$1930,14,FALSE)</f>
        <v>0</v>
      </c>
      <c r="CY56" s="5">
        <f>VLOOKUP(CY49,Qry_Rpt_Section_F!$C$2:'Qry_Rpt_Section_F'!$T$1930,14,FALSE)</f>
        <v>0</v>
      </c>
      <c r="CZ56" s="5">
        <f>VLOOKUP(CZ49,Qry_Rpt_Section_F!$C$2:'Qry_Rpt_Section_F'!$T$1930,14,FALSE)</f>
        <v>0</v>
      </c>
      <c r="DA56" s="5">
        <f>VLOOKUP(DA49,Qry_Rpt_Section_F!$C$2:'Qry_Rpt_Section_F'!$T$1930,14,FALSE)</f>
        <v>0</v>
      </c>
      <c r="DB56" s="5">
        <f>VLOOKUP(DB49,Qry_Rpt_Section_F!$C$2:'Qry_Rpt_Section_F'!$T$1930,14,FALSE)</f>
        <v>0</v>
      </c>
      <c r="DC56" s="5">
        <f>VLOOKUP(DC49,Qry_Rpt_Section_F!$C$2:'Qry_Rpt_Section_F'!$T$1930,14,FALSE)</f>
        <v>0</v>
      </c>
      <c r="DD56" s="5" t="str">
        <f>VLOOKUP(DD49,Qry_Rpt_Section_F!$C$2:'Qry_Rpt_Section_F'!$T$1930,14,FALSE)</f>
        <v>Veteran</v>
      </c>
      <c r="DE56" s="5" t="str">
        <f>VLOOKUP(DE49,Qry_Rpt_Section_F!$C$2:'Qry_Rpt_Section_F'!$T$1930,14,FALSE)</f>
        <v>WWII</v>
      </c>
      <c r="DF56" s="5" t="str">
        <f>VLOOKUP(DF49,Qry_Rpt_Section_F!$C$2:'Qry_Rpt_Section_F'!$T$1930,14,FALSE)</f>
        <v>WWII</v>
      </c>
      <c r="DG56" s="5">
        <f>VLOOKUP(DG49,Qry_Rpt_Section_F!$C$2:'Qry_Rpt_Section_F'!$T$1930,14,FALSE)</f>
        <v>0</v>
      </c>
      <c r="DH56" s="5">
        <f>VLOOKUP(DH49,Qry_Rpt_Section_F!$C$2:'Qry_Rpt_Section_F'!$T$1930,14,FALSE)</f>
        <v>0</v>
      </c>
      <c r="DI56" s="5">
        <f>VLOOKUP(DI49,Qry_Rpt_Section_F!$C$2:'Qry_Rpt_Section_F'!$T$1930,14,FALSE)</f>
        <v>0</v>
      </c>
      <c r="DJ56" s="5" t="str">
        <f>VLOOKUP(DJ49,Qry_Rpt_Section_F!$C$2:'Qry_Rpt_Section_F'!$T$1930,14,FALSE)</f>
        <v>Veteran</v>
      </c>
      <c r="DK56" s="5">
        <f>VLOOKUP(DK49,Qry_Rpt_Section_F!$C$2:'Qry_Rpt_Section_F'!$T$1930,14,FALSE)</f>
        <v>0</v>
      </c>
      <c r="DL56" s="5" t="str">
        <f>VLOOKUP(DL49,Qry_Rpt_Section_F!$C$2:'Qry_Rpt_Section_F'!$T$1930,14,FALSE)</f>
        <v>WWII</v>
      </c>
      <c r="DM56" s="5">
        <f>VLOOKUP(DM49,Qry_Rpt_Section_F!$C$2:'Qry_Rpt_Section_F'!$T$1930,14,FALSE)</f>
        <v>0</v>
      </c>
      <c r="DN56" s="5">
        <f>VLOOKUP(DN49,Qry_Rpt_Section_F!$C$2:'Qry_Rpt_Section_F'!$T$1930,14,FALSE)</f>
        <v>0</v>
      </c>
      <c r="DO56" s="5">
        <f>VLOOKUP(DO49,Qry_Rpt_Section_F!$C$2:'Qry_Rpt_Section_F'!$T$1930,14,FALSE)</f>
        <v>0</v>
      </c>
      <c r="DP56" s="5" t="str">
        <f>VLOOKUP(DP49,Qry_Rpt_Section_F!$C$2:'Qry_Rpt_Section_F'!$T$1930,14,FALSE)</f>
        <v>Vietnam</v>
      </c>
      <c r="DQ56" s="5">
        <f>VLOOKUP(DQ49,Qry_Rpt_Section_F!$C$2:'Qry_Rpt_Section_F'!$T$1930,14,FALSE)</f>
        <v>0</v>
      </c>
      <c r="DR56" s="5">
        <f>VLOOKUP(DR49,Qry_Rpt_Section_F!$C$2:'Qry_Rpt_Section_F'!$T$1930,14,FALSE)</f>
        <v>0</v>
      </c>
      <c r="DS56" s="5">
        <f>VLOOKUP(DS49,Qry_Rpt_Section_F!$C$2:'Qry_Rpt_Section_F'!$T$1930,14,FALSE)</f>
        <v>0</v>
      </c>
      <c r="DT56" s="5">
        <f>VLOOKUP(DT49,Qry_Rpt_Section_F!$C$2:'Qry_Rpt_Section_F'!$T$1930,14,FALSE)</f>
        <v>0</v>
      </c>
      <c r="DU56" s="5">
        <f>VLOOKUP(DU49,Qry_Rpt_Section_F!$C$2:'Qry_Rpt_Section_F'!$T$1930,14,FALSE)</f>
        <v>0</v>
      </c>
      <c r="DV56" s="5">
        <f>VLOOKUP(DV49,Qry_Rpt_Section_F!$C$2:'Qry_Rpt_Section_F'!$T$1930,14,FALSE)</f>
        <v>0</v>
      </c>
      <c r="DW56" s="5">
        <f>VLOOKUP(DW49,Qry_Rpt_Section_F!$C$2:'Qry_Rpt_Section_F'!$T$1930,14,FALSE)</f>
        <v>0</v>
      </c>
      <c r="DX56" s="5">
        <f>VLOOKUP(DX49,Qry_Rpt_Section_F!$C$2:'Qry_Rpt_Section_F'!$T$1930,14,FALSE)</f>
        <v>0</v>
      </c>
      <c r="DY56" s="5">
        <f>VLOOKUP(DY49,Qry_Rpt_Section_F!$C$2:'Qry_Rpt_Section_F'!$T$1930,14,FALSE)</f>
        <v>0</v>
      </c>
      <c r="DZ56" s="5">
        <f>VLOOKUP(DZ49,Qry_Rpt_Section_F!$C$2:'Qry_Rpt_Section_F'!$T$1930,14,FALSE)</f>
        <v>0</v>
      </c>
      <c r="EA56" s="5">
        <f>VLOOKUP(EA49,Qry_Rpt_Section_F!$C$2:'Qry_Rpt_Section_F'!$T$1930,14,FALSE)</f>
        <v>0</v>
      </c>
      <c r="EB56" s="5" t="str">
        <f>VLOOKUP(EB49,Qry_Rpt_Section_F!$C$2:'Qry_Rpt_Section_F'!$T$1930,14,FALSE)</f>
        <v>Air Force</v>
      </c>
      <c r="EC56" s="5">
        <f>VLOOKUP(EC49,Qry_Rpt_Section_F!$C$2:'Qry_Rpt_Section_F'!$T$1930,14,FALSE)</f>
        <v>0</v>
      </c>
      <c r="ED56" s="5" t="str">
        <f>VLOOKUP(ED49,Qry_Rpt_Section_F!$C$2:'Qry_Rpt_Section_F'!$T$1930,14,FALSE)</f>
        <v>WWII</v>
      </c>
      <c r="EE56" s="5">
        <f>VLOOKUP(EE49,Qry_Rpt_Section_F!$C$2:'Qry_Rpt_Section_F'!$T$1930,14,FALSE)</f>
        <v>0</v>
      </c>
      <c r="EF56" s="5">
        <f>VLOOKUP(EF49,Qry_Rpt_Section_F!$C$2:'Qry_Rpt_Section_F'!$T$1930,14,FALSE)</f>
        <v>0</v>
      </c>
      <c r="EG56" s="5">
        <f>VLOOKUP(EG49,Qry_Rpt_Section_F!$C$2:'Qry_Rpt_Section_F'!$T$1930,14,FALSE)</f>
        <v>0</v>
      </c>
      <c r="EH56" s="5">
        <f>VLOOKUP(EH49,Qry_Rpt_Section_F!$C$2:'Qry_Rpt_Section_F'!$T$1930,14,FALSE)</f>
        <v>0</v>
      </c>
      <c r="EI56" s="5">
        <f>VLOOKUP(EI49,Qry_Rpt_Section_F!$C$2:'Qry_Rpt_Section_F'!$T$1930,14,FALSE)</f>
        <v>0</v>
      </c>
      <c r="EJ56" s="5">
        <f>VLOOKUP(EJ49,Qry_Rpt_Section_F!$C$2:'Qry_Rpt_Section_F'!$T$1930,14,FALSE)</f>
        <v>0</v>
      </c>
      <c r="EK56" s="5">
        <f>VLOOKUP(EK49,Qry_Rpt_Section_F!$C$2:'Qry_Rpt_Section_F'!$T$1930,14,FALSE)</f>
        <v>0</v>
      </c>
      <c r="EM56" s="10" t="s">
        <v>873</v>
      </c>
    </row>
    <row r="57" spans="1:143" x14ac:dyDescent="0.2">
      <c r="A57" s="29" t="s">
        <v>807</v>
      </c>
      <c r="B57" s="30">
        <v>8001</v>
      </c>
      <c r="C57" s="30">
        <v>8002</v>
      </c>
      <c r="D57" s="30">
        <v>8003</v>
      </c>
      <c r="E57" s="30">
        <v>8004</v>
      </c>
      <c r="F57" s="30">
        <v>8005</v>
      </c>
      <c r="G57" s="30">
        <v>8006</v>
      </c>
      <c r="H57" s="30">
        <v>8007</v>
      </c>
      <c r="I57" s="30">
        <v>8008</v>
      </c>
      <c r="J57" s="30">
        <v>8009</v>
      </c>
      <c r="K57" s="30">
        <v>8010</v>
      </c>
      <c r="L57" s="30">
        <v>8011</v>
      </c>
      <c r="M57" s="30">
        <v>8012</v>
      </c>
      <c r="N57" s="30">
        <v>8013</v>
      </c>
      <c r="O57" s="30">
        <v>8014</v>
      </c>
      <c r="P57" s="30">
        <v>8015</v>
      </c>
      <c r="Q57" s="30">
        <v>8016</v>
      </c>
      <c r="R57" s="30">
        <v>8017</v>
      </c>
      <c r="S57" s="30">
        <v>8018</v>
      </c>
      <c r="T57" s="30">
        <v>8019</v>
      </c>
      <c r="U57" s="30">
        <v>8020</v>
      </c>
      <c r="V57" s="30">
        <v>8021</v>
      </c>
      <c r="W57" s="30">
        <v>8022</v>
      </c>
      <c r="X57" s="30">
        <v>8023</v>
      </c>
      <c r="Y57" s="30">
        <v>8024</v>
      </c>
      <c r="Z57" s="30">
        <v>8025</v>
      </c>
      <c r="AA57" s="30">
        <v>8026</v>
      </c>
      <c r="AB57" s="30">
        <v>8027</v>
      </c>
      <c r="AC57" s="30">
        <v>8028</v>
      </c>
      <c r="AD57" s="30">
        <v>8029</v>
      </c>
      <c r="AE57" s="30">
        <v>8030</v>
      </c>
      <c r="AF57" s="30">
        <v>8031</v>
      </c>
      <c r="AG57" s="30">
        <v>8032</v>
      </c>
      <c r="AH57" s="30">
        <v>8033</v>
      </c>
      <c r="AI57" s="30">
        <v>8034</v>
      </c>
      <c r="AJ57" s="30">
        <v>8035</v>
      </c>
      <c r="AK57" s="30">
        <v>8036</v>
      </c>
      <c r="AL57" s="30">
        <v>8037</v>
      </c>
      <c r="AM57" s="30">
        <v>8038</v>
      </c>
      <c r="AN57" s="30">
        <v>8039</v>
      </c>
      <c r="AO57" s="30">
        <v>8040</v>
      </c>
      <c r="AP57" s="30">
        <v>8041</v>
      </c>
      <c r="AQ57" s="30">
        <v>8042</v>
      </c>
      <c r="AR57" s="30">
        <v>8043</v>
      </c>
      <c r="AS57" s="30">
        <v>8044</v>
      </c>
      <c r="AT57" s="30">
        <v>8045</v>
      </c>
      <c r="AU57" s="30">
        <v>8046</v>
      </c>
      <c r="AV57" s="30">
        <v>8047</v>
      </c>
      <c r="AW57" s="30">
        <v>8048</v>
      </c>
      <c r="AX57" s="30">
        <v>8049</v>
      </c>
      <c r="AY57" s="30">
        <v>8050</v>
      </c>
      <c r="AZ57" s="30">
        <v>8051</v>
      </c>
      <c r="BA57" s="30">
        <v>8052</v>
      </c>
      <c r="BB57" s="30">
        <v>8053</v>
      </c>
      <c r="BC57" s="30">
        <v>8054</v>
      </c>
      <c r="BD57" s="30">
        <v>8055</v>
      </c>
      <c r="BE57" s="30">
        <v>8056</v>
      </c>
      <c r="BF57" s="30">
        <v>8057</v>
      </c>
      <c r="BG57" s="30">
        <v>8058</v>
      </c>
      <c r="BH57" s="30">
        <v>8059</v>
      </c>
      <c r="BI57" s="30">
        <v>8060</v>
      </c>
      <c r="BJ57" s="31">
        <v>8061</v>
      </c>
      <c r="BK57" s="31">
        <v>8062</v>
      </c>
      <c r="BL57" s="31">
        <v>8063</v>
      </c>
      <c r="BM57" s="31">
        <v>8064</v>
      </c>
      <c r="BN57" s="31">
        <v>8065</v>
      </c>
      <c r="BO57" s="31">
        <v>8066</v>
      </c>
      <c r="BP57" s="31">
        <v>8067</v>
      </c>
      <c r="BQ57" s="31">
        <v>8068</v>
      </c>
      <c r="BR57" s="30">
        <v>8069</v>
      </c>
      <c r="BS57" s="30">
        <v>8070</v>
      </c>
      <c r="BT57" s="30">
        <v>8071</v>
      </c>
      <c r="BU57" s="30">
        <v>8072</v>
      </c>
      <c r="BV57" s="30">
        <v>8073</v>
      </c>
      <c r="BW57" s="30">
        <v>8074</v>
      </c>
      <c r="BX57" s="30">
        <v>8075</v>
      </c>
      <c r="BY57" s="30">
        <v>8076</v>
      </c>
      <c r="BZ57" s="30">
        <v>8077</v>
      </c>
      <c r="CA57" s="30">
        <v>8078</v>
      </c>
      <c r="CB57" s="30">
        <v>8079</v>
      </c>
      <c r="CC57" s="30">
        <v>8080</v>
      </c>
      <c r="CD57" s="30">
        <v>8081</v>
      </c>
      <c r="CE57" s="30">
        <v>8082</v>
      </c>
      <c r="CF57" s="30">
        <v>8083</v>
      </c>
      <c r="CG57" s="30">
        <v>8084</v>
      </c>
      <c r="CH57" s="30">
        <v>8085</v>
      </c>
      <c r="CI57" s="30">
        <v>8086</v>
      </c>
      <c r="CJ57" s="30">
        <v>8087</v>
      </c>
      <c r="CK57" s="30">
        <v>8088</v>
      </c>
      <c r="CL57" s="30">
        <v>8089</v>
      </c>
      <c r="CM57" s="30">
        <v>8090</v>
      </c>
      <c r="CN57" s="30">
        <v>8091</v>
      </c>
      <c r="CO57" s="30">
        <v>8092</v>
      </c>
      <c r="CP57" s="30">
        <v>8093</v>
      </c>
      <c r="CQ57" s="30">
        <v>8094</v>
      </c>
      <c r="CR57" s="30">
        <v>8095</v>
      </c>
      <c r="CS57" s="30">
        <v>8096</v>
      </c>
      <c r="CT57" s="30">
        <v>8097</v>
      </c>
      <c r="CU57" s="30">
        <v>8098</v>
      </c>
      <c r="CV57" s="30">
        <v>8099</v>
      </c>
      <c r="CW57" s="30">
        <v>8100</v>
      </c>
      <c r="CX57" s="30">
        <v>8101</v>
      </c>
      <c r="CY57" s="30">
        <v>8102</v>
      </c>
      <c r="CZ57" s="30">
        <v>8103</v>
      </c>
      <c r="DA57" s="30">
        <v>8104</v>
      </c>
      <c r="DB57" s="30">
        <v>8105</v>
      </c>
      <c r="DC57" s="30">
        <v>8106</v>
      </c>
      <c r="DD57" s="30">
        <v>8107</v>
      </c>
      <c r="DE57" s="30">
        <v>8108</v>
      </c>
      <c r="DF57" s="30">
        <v>8109</v>
      </c>
      <c r="DG57" s="30">
        <v>8110</v>
      </c>
      <c r="DH57" s="30">
        <v>8111</v>
      </c>
      <c r="DI57" s="30">
        <v>8112</v>
      </c>
      <c r="DJ57" s="30">
        <v>8113</v>
      </c>
      <c r="DK57" s="30">
        <v>8114</v>
      </c>
      <c r="DL57" s="30">
        <v>8115</v>
      </c>
      <c r="DM57" s="30">
        <v>8116</v>
      </c>
      <c r="DN57" s="30">
        <v>8117</v>
      </c>
      <c r="DO57" s="30">
        <v>8118</v>
      </c>
      <c r="DP57" s="30">
        <v>8119</v>
      </c>
      <c r="DQ57" s="30">
        <v>8120</v>
      </c>
      <c r="DR57" s="30">
        <v>8121</v>
      </c>
      <c r="DS57" s="30">
        <v>8122</v>
      </c>
      <c r="DT57" s="30">
        <v>8123</v>
      </c>
      <c r="DU57" s="30">
        <v>8124</v>
      </c>
      <c r="DV57" s="30">
        <v>8125</v>
      </c>
      <c r="DW57" s="30">
        <v>8126</v>
      </c>
      <c r="DX57" s="30">
        <v>8127</v>
      </c>
      <c r="DY57" s="30">
        <v>8128</v>
      </c>
      <c r="DZ57" s="30">
        <v>8129</v>
      </c>
      <c r="EA57" s="30">
        <v>8130</v>
      </c>
      <c r="EB57" s="30">
        <v>8131</v>
      </c>
      <c r="EC57" s="30">
        <v>8132</v>
      </c>
      <c r="ED57" s="30">
        <v>8133</v>
      </c>
      <c r="EE57" s="30">
        <v>8134</v>
      </c>
      <c r="EF57" s="30">
        <v>8135</v>
      </c>
      <c r="EG57" s="30">
        <v>8136</v>
      </c>
      <c r="EH57" s="30">
        <v>8137</v>
      </c>
      <c r="EI57" s="30">
        <v>8138</v>
      </c>
      <c r="EJ57" s="30">
        <v>8139</v>
      </c>
      <c r="EK57" s="30">
        <v>8140</v>
      </c>
      <c r="EM57" s="9"/>
    </row>
    <row r="58" spans="1:143" x14ac:dyDescent="0.2">
      <c r="A58" s="4" t="s">
        <v>809</v>
      </c>
      <c r="B58" s="5">
        <f>VLOOKUP(B57,Qry_Rpt_Section_F!$C$2:'Qry_Rpt_Section_F'!$T$1730,18,FALSE)</f>
        <v>0</v>
      </c>
      <c r="C58" s="5">
        <f>VLOOKUP(C57,Qry_Rpt_Section_F!$C$2:'Qry_Rpt_Section_F'!$T$1730,18,FALSE)</f>
        <v>0</v>
      </c>
      <c r="D58" s="5" t="str">
        <f>VLOOKUP(D57,Qry_Rpt_Section_F!$C$2:'Qry_Rpt_Section_F'!$T$1730,18,FALSE)</f>
        <v>X</v>
      </c>
      <c r="E58" s="5" t="str">
        <f>VLOOKUP(E57,Qry_Rpt_Section_F!$C$2:'Qry_Rpt_Section_F'!$T$1730,18,FALSE)</f>
        <v>X</v>
      </c>
      <c r="F58" s="5" t="str">
        <f>VLOOKUP(F57,Qry_Rpt_Section_F!$C$2:'Qry_Rpt_Section_F'!$T$1730,18,FALSE)</f>
        <v>X</v>
      </c>
      <c r="G58" s="5" t="str">
        <f>VLOOKUP(G57,Qry_Rpt_Section_F!$C$2:'Qry_Rpt_Section_F'!$T$1730,18,FALSE)</f>
        <v>X</v>
      </c>
      <c r="H58" s="5" t="str">
        <f>VLOOKUP(H57,Qry_Rpt_Section_F!$C$2:'Qry_Rpt_Section_F'!$T$1730,18,FALSE)</f>
        <v>X</v>
      </c>
      <c r="I58" s="5" t="str">
        <f>VLOOKUP(I57,Qry_Rpt_Section_F!$C$2:'Qry_Rpt_Section_F'!$T$1730,18,FALSE)</f>
        <v>X</v>
      </c>
      <c r="J58" s="5" t="str">
        <f>VLOOKUP(J57,Qry_Rpt_Section_F!$C$2:'Qry_Rpt_Section_F'!$T$1730,18,FALSE)</f>
        <v>X</v>
      </c>
      <c r="K58" s="5" t="str">
        <f>VLOOKUP(K57,Qry_Rpt_Section_F!$C$2:'Qry_Rpt_Section_F'!$T$1730,18,FALSE)</f>
        <v>X</v>
      </c>
      <c r="L58" s="5" t="str">
        <f>VLOOKUP(L57,Qry_Rpt_Section_F!$C$2:'Qry_Rpt_Section_F'!$T$1730,18,FALSE)</f>
        <v>X</v>
      </c>
      <c r="M58" s="5" t="str">
        <f>VLOOKUP(M57,Qry_Rpt_Section_F!$C$2:'Qry_Rpt_Section_F'!$T$1730,18,FALSE)</f>
        <v>X</v>
      </c>
      <c r="N58" s="5">
        <f>VLOOKUP(N57,Qry_Rpt_Section_F!$C$2:'Qry_Rpt_Section_F'!$T$1730,18,FALSE)</f>
        <v>0</v>
      </c>
      <c r="O58" s="5" t="str">
        <f>VLOOKUP(O57,Qry_Rpt_Section_F!$C$2:'Qry_Rpt_Section_F'!$T$1730,18,FALSE)</f>
        <v>X</v>
      </c>
      <c r="P58" s="5" t="str">
        <f>VLOOKUP(P57,Qry_Rpt_Section_F!$C$2:'Qry_Rpt_Section_F'!$T$1730,18,FALSE)</f>
        <v>X</v>
      </c>
      <c r="Q58" s="5" t="str">
        <f>VLOOKUP(Q57,Qry_Rpt_Section_F!$C$2:'Qry_Rpt_Section_F'!$T$1730,18,FALSE)</f>
        <v>X</v>
      </c>
      <c r="R58" s="5">
        <f>VLOOKUP(R57,Qry_Rpt_Section_F!$C$2:'Qry_Rpt_Section_F'!$T$1730,18,FALSE)</f>
        <v>0</v>
      </c>
      <c r="S58" s="5" t="str">
        <f>VLOOKUP(S57,Qry_Rpt_Section_F!$C$2:'Qry_Rpt_Section_F'!$T$1730,18,FALSE)</f>
        <v>X</v>
      </c>
      <c r="T58" s="5">
        <f>VLOOKUP(T57,Qry_Rpt_Section_F!$C$2:'Qry_Rpt_Section_F'!$T$1730,18,FALSE)</f>
        <v>0</v>
      </c>
      <c r="U58" s="5">
        <f>VLOOKUP(U57,Qry_Rpt_Section_F!$C$2:'Qry_Rpt_Section_F'!$T$1730,18,FALSE)</f>
        <v>0</v>
      </c>
      <c r="V58" s="5" t="str">
        <f>VLOOKUP(V57,Qry_Rpt_Section_F!$C$2:'Qry_Rpt_Section_F'!$T$1730,18,FALSE)</f>
        <v>X</v>
      </c>
      <c r="W58" s="5" t="str">
        <f>VLOOKUP(W57,Qry_Rpt_Section_F!$C$2:'Qry_Rpt_Section_F'!$T$1730,18,FALSE)</f>
        <v>X</v>
      </c>
      <c r="X58" s="5">
        <f>VLOOKUP(X57,Qry_Rpt_Section_F!$C$2:'Qry_Rpt_Section_F'!$T$1730,18,FALSE)</f>
        <v>0</v>
      </c>
      <c r="Y58" s="5">
        <f>VLOOKUP(Y57,Qry_Rpt_Section_F!$C$2:'Qry_Rpt_Section_F'!$T$1730,18,FALSE)</f>
        <v>0</v>
      </c>
      <c r="Z58" s="5" t="str">
        <f>VLOOKUP(Z57,Qry_Rpt_Section_F!$C$2:'Qry_Rpt_Section_F'!$T$1730,18,FALSE)</f>
        <v>X</v>
      </c>
      <c r="AA58" s="5">
        <f>VLOOKUP(AA57,Qry_Rpt_Section_F!$C$2:'Qry_Rpt_Section_F'!$T$1730,18,FALSE)</f>
        <v>0</v>
      </c>
      <c r="AB58" s="5">
        <f>VLOOKUP(AB57,Qry_Rpt_Section_F!$C$2:'Qry_Rpt_Section_F'!$T$1730,18,FALSE)</f>
        <v>0</v>
      </c>
      <c r="AC58" s="5">
        <f>VLOOKUP(AC57,Qry_Rpt_Section_F!$C$2:'Qry_Rpt_Section_F'!$T$1730,18,FALSE)</f>
        <v>0</v>
      </c>
      <c r="AD58" s="5">
        <f>VLOOKUP(AD57,Qry_Rpt_Section_F!$C$2:'Qry_Rpt_Section_F'!$T$1730,18,FALSE)</f>
        <v>0</v>
      </c>
      <c r="AE58" s="5" t="str">
        <f>VLOOKUP(AE57,Qry_Rpt_Section_F!$C$2:'Qry_Rpt_Section_F'!$T$1730,18,FALSE)</f>
        <v>X</v>
      </c>
      <c r="AF58" s="5" t="str">
        <f>VLOOKUP(AF57,Qry_Rpt_Section_F!$C$2:'Qry_Rpt_Section_F'!$T$1730,18,FALSE)</f>
        <v>X</v>
      </c>
      <c r="AG58" s="5" t="str">
        <f>VLOOKUP(AG57,Qry_Rpt_Section_F!$C$2:'Qry_Rpt_Section_F'!$T$1730,18,FALSE)</f>
        <v>X</v>
      </c>
      <c r="AH58" s="5" t="str">
        <f>VLOOKUP(AH57,Qry_Rpt_Section_F!$C$2:'Qry_Rpt_Section_F'!$T$1730,18,FALSE)</f>
        <v>X</v>
      </c>
      <c r="AI58" s="5" t="str">
        <f>VLOOKUP(AI57,Qry_Rpt_Section_F!$C$2:'Qry_Rpt_Section_F'!$T$1730,18,FALSE)</f>
        <v>X</v>
      </c>
      <c r="AJ58" s="5">
        <f>VLOOKUP(AJ57,Qry_Rpt_Section_F!$C$2:'Qry_Rpt_Section_F'!$T$1730,18,FALSE)</f>
        <v>0</v>
      </c>
      <c r="AK58" s="5">
        <f>VLOOKUP(AK57,Qry_Rpt_Section_F!$C$2:'Qry_Rpt_Section_F'!$T$1730,18,FALSE)</f>
        <v>0</v>
      </c>
      <c r="AL58" s="5" t="str">
        <f>VLOOKUP(AL57,Qry_Rpt_Section_F!$C$2:'Qry_Rpt_Section_F'!$T$1730,18,FALSE)</f>
        <v>X</v>
      </c>
      <c r="AM58" s="5" t="str">
        <f>VLOOKUP(AM57,Qry_Rpt_Section_F!$C$2:'Qry_Rpt_Section_F'!$T$1730,18,FALSE)</f>
        <v>X</v>
      </c>
      <c r="AN58" s="5" t="str">
        <f>VLOOKUP(AN57,Qry_Rpt_Section_F!$C$2:'Qry_Rpt_Section_F'!$T$1730,18,FALSE)</f>
        <v>X</v>
      </c>
      <c r="AO58" s="5" t="str">
        <f>VLOOKUP(AO57,Qry_Rpt_Section_F!$C$2:'Qry_Rpt_Section_F'!$T$1730,18,FALSE)</f>
        <v>X</v>
      </c>
      <c r="AP58" s="5" t="str">
        <f>VLOOKUP(AP57,Qry_Rpt_Section_F!$C$2:'Qry_Rpt_Section_F'!$T$1730,18,FALSE)</f>
        <v>X</v>
      </c>
      <c r="AQ58" s="5" t="str">
        <f>VLOOKUP(AQ57,Qry_Rpt_Section_F!$C$2:'Qry_Rpt_Section_F'!$T$1730,18,FALSE)</f>
        <v>X</v>
      </c>
      <c r="AR58" s="5">
        <f>VLOOKUP(AR57,Qry_Rpt_Section_F!$C$2:'Qry_Rpt_Section_F'!$T$1730,18,FALSE)</f>
        <v>0</v>
      </c>
      <c r="AS58" s="5">
        <f>VLOOKUP(AS57,Qry_Rpt_Section_F!$C$2:'Qry_Rpt_Section_F'!$T$1730,18,FALSE)</f>
        <v>0</v>
      </c>
      <c r="AT58" s="5" t="str">
        <f>VLOOKUP(AT57,Qry_Rpt_Section_F!$C$2:'Qry_Rpt_Section_F'!$T$1730,18,FALSE)</f>
        <v>X</v>
      </c>
      <c r="AU58" s="5" t="str">
        <f>VLOOKUP(AU57,Qry_Rpt_Section_F!$C$2:'Qry_Rpt_Section_F'!$T$1730,18,FALSE)</f>
        <v>X</v>
      </c>
      <c r="AV58" s="5" t="str">
        <f>VLOOKUP(AV57,Qry_Rpt_Section_F!$C$2:'Qry_Rpt_Section_F'!$T$1730,18,FALSE)</f>
        <v>X</v>
      </c>
      <c r="AW58" s="5" t="str">
        <f>VLOOKUP(AW57,Qry_Rpt_Section_F!$C$2:'Qry_Rpt_Section_F'!$T$1730,18,FALSE)</f>
        <v>X</v>
      </c>
      <c r="AX58" s="5">
        <f>VLOOKUP(AX57,Qry_Rpt_Section_F!$C$2:'Qry_Rpt_Section_F'!$T$1730,18,FALSE)</f>
        <v>0</v>
      </c>
      <c r="AY58" s="5">
        <f>VLOOKUP(AY57,Qry_Rpt_Section_F!$C$2:'Qry_Rpt_Section_F'!$T$1730,18,FALSE)</f>
        <v>0</v>
      </c>
      <c r="AZ58" s="5">
        <f>VLOOKUP(AZ57,Qry_Rpt_Section_F!$C$2:'Qry_Rpt_Section_F'!$T$1730,18,FALSE)</f>
        <v>0</v>
      </c>
      <c r="BA58" s="5">
        <f>VLOOKUP(BA57,Qry_Rpt_Section_F!$C$2:'Qry_Rpt_Section_F'!$T$1730,18,FALSE)</f>
        <v>0</v>
      </c>
      <c r="BB58" s="5" t="str">
        <f>VLOOKUP(BB57,Qry_Rpt_Section_F!$C$2:'Qry_Rpt_Section_F'!$T$1730,18,FALSE)</f>
        <v>X</v>
      </c>
      <c r="BC58" s="5" t="str">
        <f>VLOOKUP(BC57,Qry_Rpt_Section_F!$C$2:'Qry_Rpt_Section_F'!$T$1730,18,FALSE)</f>
        <v>X</v>
      </c>
      <c r="BD58" s="5" t="str">
        <f>VLOOKUP(BD57,Qry_Rpt_Section_F!$C$2:'Qry_Rpt_Section_F'!$T$1730,18,FALSE)</f>
        <v>X</v>
      </c>
      <c r="BE58" s="5" t="str">
        <f>VLOOKUP(BE57,Qry_Rpt_Section_F!$C$2:'Qry_Rpt_Section_F'!$T$1730,18,FALSE)</f>
        <v>X</v>
      </c>
      <c r="BF58" s="5">
        <f>VLOOKUP(BF57,Qry_Rpt_Section_F!$C$2:'Qry_Rpt_Section_F'!$T$1730,18,FALSE)</f>
        <v>0</v>
      </c>
      <c r="BG58" s="5" t="str">
        <f>VLOOKUP(BG57,Qry_Rpt_Section_F!$C$2:'Qry_Rpt_Section_F'!$T$1730,18,FALSE)</f>
        <v>X</v>
      </c>
      <c r="BH58" s="5" t="str">
        <f>VLOOKUP(BH57,Qry_Rpt_Section_F!$C$2:'Qry_Rpt_Section_F'!$T$1730,18,FALSE)</f>
        <v>X</v>
      </c>
      <c r="BI58" s="5" t="str">
        <f>VLOOKUP(BI57,Qry_Rpt_Section_F!$C$2:'Qry_Rpt_Section_F'!$T$1730,18,FALSE)</f>
        <v>X</v>
      </c>
      <c r="BJ58" s="2"/>
      <c r="BK58" s="2"/>
      <c r="BL58" s="2"/>
      <c r="BM58" s="2"/>
      <c r="BN58" s="2"/>
      <c r="BO58" s="2"/>
      <c r="BP58" s="2"/>
      <c r="BQ58" s="2"/>
      <c r="BR58" s="5">
        <f>VLOOKUP(BR57,Qry_Rpt_Section_F!$C$2:'Qry_Rpt_Section_F'!$T$1730,18,FALSE)</f>
        <v>0</v>
      </c>
      <c r="BS58" s="5">
        <f>VLOOKUP(BS57,Qry_Rpt_Section_F!$C$2:'Qry_Rpt_Section_F'!$T$1730,18,FALSE)</f>
        <v>0</v>
      </c>
      <c r="BT58" s="5">
        <f>VLOOKUP(BT57,Qry_Rpt_Section_F!$C$2:'Qry_Rpt_Section_F'!$T$1730,18,FALSE)</f>
        <v>0</v>
      </c>
      <c r="BU58" s="5">
        <f>VLOOKUP(BU57,Qry_Rpt_Section_F!$C$2:'Qry_Rpt_Section_F'!$T$1730,18,FALSE)</f>
        <v>0</v>
      </c>
      <c r="BV58" s="5" t="str">
        <f>VLOOKUP(BV57,Qry_Rpt_Section_F!$C$2:'Qry_Rpt_Section_F'!$T$1730,18,FALSE)</f>
        <v>X</v>
      </c>
      <c r="BW58" s="5" t="str">
        <f>VLOOKUP(BW57,Qry_Rpt_Section_F!$C$2:'Qry_Rpt_Section_F'!$T$1730,18,FALSE)</f>
        <v>X</v>
      </c>
      <c r="BX58" s="5" t="str">
        <f>VLOOKUP(BX57,Qry_Rpt_Section_F!$C$2:'Qry_Rpt_Section_F'!$T$1730,18,FALSE)</f>
        <v>X</v>
      </c>
      <c r="BY58" s="5">
        <f>VLOOKUP(BY57,Qry_Rpt_Section_F!$C$2:'Qry_Rpt_Section_F'!$T$1730,18,FALSE)</f>
        <v>0</v>
      </c>
      <c r="BZ58" s="5" t="str">
        <f>VLOOKUP(BZ57,Qry_Rpt_Section_F!$C$2:'Qry_Rpt_Section_F'!$T$1730,18,FALSE)</f>
        <v>X</v>
      </c>
      <c r="CA58" s="5" t="str">
        <f>VLOOKUP(CA57,Qry_Rpt_Section_F!$C$2:'Qry_Rpt_Section_F'!$T$1730,18,FALSE)</f>
        <v>X</v>
      </c>
      <c r="CB58" s="5" t="str">
        <f>VLOOKUP(CB57,Qry_Rpt_Section_F!$C$2:'Qry_Rpt_Section_F'!$T$1730,18,FALSE)</f>
        <v>X</v>
      </c>
      <c r="CC58" s="5" t="str">
        <f>VLOOKUP(CC57,Qry_Rpt_Section_F!$C$2:'Qry_Rpt_Section_F'!$T$1730,18,FALSE)</f>
        <v>X</v>
      </c>
      <c r="CD58" s="5" t="str">
        <f>VLOOKUP(CD57,Qry_Rpt_Section_F!$C$2:'Qry_Rpt_Section_F'!$T$1730,18,FALSE)</f>
        <v>X</v>
      </c>
      <c r="CE58" s="5" t="str">
        <f>VLOOKUP(CE57,Qry_Rpt_Section_F!$C$2:'Qry_Rpt_Section_F'!$T$1730,18,FALSE)</f>
        <v>X</v>
      </c>
      <c r="CF58" s="5" t="str">
        <f>VLOOKUP(CF57,Qry_Rpt_Section_F!$C$2:'Qry_Rpt_Section_F'!$T$1730,18,FALSE)</f>
        <v>X</v>
      </c>
      <c r="CG58" s="5" t="str">
        <f>VLOOKUP(CG57,Qry_Rpt_Section_F!$C$2:'Qry_Rpt_Section_F'!$T$1730,18,FALSE)</f>
        <v>X</v>
      </c>
      <c r="CH58" s="5" t="str">
        <f>VLOOKUP(CH57,Qry_Rpt_Section_F!$C$2:'Qry_Rpt_Section_F'!$T$1730,18,FALSE)</f>
        <v>X</v>
      </c>
      <c r="CI58" s="5" t="str">
        <f>VLOOKUP(CI57,Qry_Rpt_Section_F!$C$2:'Qry_Rpt_Section_F'!$T$1730,18,FALSE)</f>
        <v>X</v>
      </c>
      <c r="CJ58" s="5" t="str">
        <f>VLOOKUP(CJ57,Qry_Rpt_Section_F!$C$2:'Qry_Rpt_Section_F'!$T$1730,18,FALSE)</f>
        <v>X</v>
      </c>
      <c r="CK58" s="5" t="str">
        <f>VLOOKUP(CK57,Qry_Rpt_Section_F!$C$2:'Qry_Rpt_Section_F'!$T$1730,18,FALSE)</f>
        <v>X</v>
      </c>
      <c r="CL58" s="5" t="str">
        <f>VLOOKUP(CL57,Qry_Rpt_Section_F!$C$2:'Qry_Rpt_Section_F'!$T$1730,18,FALSE)</f>
        <v>X</v>
      </c>
      <c r="CM58" s="5" t="str">
        <f>VLOOKUP(CM57,Qry_Rpt_Section_F!$C$2:'Qry_Rpt_Section_F'!$T$1730,18,FALSE)</f>
        <v>X</v>
      </c>
      <c r="CN58" s="5">
        <f>VLOOKUP(CN57,Qry_Rpt_Section_F!$C$2:'Qry_Rpt_Section_F'!$T$1730,18,FALSE)</f>
        <v>0</v>
      </c>
      <c r="CO58" s="5">
        <f>VLOOKUP(CO57,Qry_Rpt_Section_F!$C$2:'Qry_Rpt_Section_F'!$T$1730,18,FALSE)</f>
        <v>0</v>
      </c>
      <c r="CP58" s="5" t="str">
        <f>VLOOKUP(CP57,Qry_Rpt_Section_F!$C$2:'Qry_Rpt_Section_F'!$T$1730,18,FALSE)</f>
        <v>X</v>
      </c>
      <c r="CQ58" s="5" t="str">
        <f>VLOOKUP(CQ57,Qry_Rpt_Section_F!$C$2:'Qry_Rpt_Section_F'!$T$1730,18,FALSE)</f>
        <v>X</v>
      </c>
      <c r="CR58" s="5" t="str">
        <f>VLOOKUP(CR57,Qry_Rpt_Section_F!$C$2:'Qry_Rpt_Section_F'!$T$1730,18,FALSE)</f>
        <v>X</v>
      </c>
      <c r="CS58" s="5">
        <f>VLOOKUP(CS57,Qry_Rpt_Section_F!$C$2:'Qry_Rpt_Section_F'!$T$1730,18,FALSE)</f>
        <v>0</v>
      </c>
      <c r="CT58" s="5" t="str">
        <f>VLOOKUP(CT57,Qry_Rpt_Section_F!$C$2:'Qry_Rpt_Section_F'!$T$1730,18,FALSE)</f>
        <v>X</v>
      </c>
      <c r="CU58" s="5" t="str">
        <f>VLOOKUP(CU57,Qry_Rpt_Section_F!$C$2:'Qry_Rpt_Section_F'!$T$1730,18,FALSE)</f>
        <v>X</v>
      </c>
      <c r="CV58" s="5">
        <f>VLOOKUP(CV57,Qry_Rpt_Section_F!$C$2:'Qry_Rpt_Section_F'!$T$1730,18,FALSE)</f>
        <v>0</v>
      </c>
      <c r="CW58" s="5" t="str">
        <f>VLOOKUP(CW57,Qry_Rpt_Section_F!$C$2:'Qry_Rpt_Section_F'!$T$1730,18,FALSE)</f>
        <v>X</v>
      </c>
      <c r="CX58" s="5" t="str">
        <f>VLOOKUP(CX57,Qry_Rpt_Section_F!$C$2:'Qry_Rpt_Section_F'!$T$1800,18,FALSE)</f>
        <v>X</v>
      </c>
      <c r="CY58" s="5" t="str">
        <f>VLOOKUP(CY57,Qry_Rpt_Section_F!$C$2:'Qry_Rpt_Section_F'!$T$1800,18,FALSE)</f>
        <v>X</v>
      </c>
      <c r="CZ58" s="5" t="str">
        <f>VLOOKUP(CZ57,Qry_Rpt_Section_F!$C$2:'Qry_Rpt_Section_F'!$T$1800,18,FALSE)</f>
        <v>X</v>
      </c>
      <c r="DA58" s="5" t="str">
        <f>VLOOKUP(DA57,Qry_Rpt_Section_F!$C$2:'Qry_Rpt_Section_F'!$T$1800,18,FALSE)</f>
        <v>X</v>
      </c>
      <c r="DB58" s="5">
        <f>VLOOKUP(DB57,Qry_Rpt_Section_F!$C$2:'Qry_Rpt_Section_F'!$T$1800,18,FALSE)</f>
        <v>0</v>
      </c>
      <c r="DC58" s="5">
        <f>VLOOKUP(DC57,Qry_Rpt_Section_F!$C$2:'Qry_Rpt_Section_F'!$T$1800,18,FALSE)</f>
        <v>0</v>
      </c>
      <c r="DD58" s="5" t="str">
        <f>VLOOKUP(DD57,Qry_Rpt_Section_F!$C$2:'Qry_Rpt_Section_F'!$T$1800,18,FALSE)</f>
        <v>X</v>
      </c>
      <c r="DE58" s="5" t="str">
        <f>VLOOKUP(DE57,Qry_Rpt_Section_F!$C$2:'Qry_Rpt_Section_F'!$T$1800,18,FALSE)</f>
        <v>X</v>
      </c>
      <c r="DF58" s="5" t="str">
        <f>VLOOKUP(DF57,Qry_Rpt_Section_F!$C$2:'Qry_Rpt_Section_F'!$T$1800,18,FALSE)</f>
        <v>X</v>
      </c>
      <c r="DG58" s="5" t="str">
        <f>VLOOKUP(DG57,Qry_Rpt_Section_F!$C$2:'Qry_Rpt_Section_F'!$T$1800,18,FALSE)</f>
        <v>X</v>
      </c>
      <c r="DH58" s="5" t="str">
        <f>VLOOKUP(DH57,Qry_Rpt_Section_F!$C$2:'Qry_Rpt_Section_F'!$T$1800,18,FALSE)</f>
        <v>X</v>
      </c>
      <c r="DI58" s="5" t="str">
        <f>VLOOKUP(DI57,Qry_Rpt_Section_F!$C$2:'Qry_Rpt_Section_F'!$T$1800,18,FALSE)</f>
        <v>X</v>
      </c>
      <c r="DJ58" s="5" t="str">
        <f>VLOOKUP(DJ57,Qry_Rpt_Section_F!$C$2:'Qry_Rpt_Section_F'!$T$1800,18,FALSE)</f>
        <v>X</v>
      </c>
      <c r="DK58" s="5" t="str">
        <f>VLOOKUP(DK57,Qry_Rpt_Section_F!$C$2:'Qry_Rpt_Section_F'!$T$1800,18,FALSE)</f>
        <v>X</v>
      </c>
      <c r="DL58" s="5" t="str">
        <f>VLOOKUP(DL57,Qry_Rpt_Section_F!$C$2:'Qry_Rpt_Section_F'!$T$1800,18,FALSE)</f>
        <v>X</v>
      </c>
      <c r="DM58" s="5" t="str">
        <f>VLOOKUP(DM57,Qry_Rpt_Section_F!$C$2:'Qry_Rpt_Section_F'!$T$1800,18,FALSE)</f>
        <v>X</v>
      </c>
      <c r="DN58" s="5">
        <f>VLOOKUP(DN57,Qry_Rpt_Section_F!$C$2:'Qry_Rpt_Section_F'!$T$1800,18,FALSE)</f>
        <v>0</v>
      </c>
      <c r="DO58" s="5" t="str">
        <f>VLOOKUP(DO57,Qry_Rpt_Section_F!$C$2:'Qry_Rpt_Section_F'!$T$1800,18,FALSE)</f>
        <v>X</v>
      </c>
      <c r="DP58" s="5" t="str">
        <f>VLOOKUP(DP57,Qry_Rpt_Section_F!$C$2:'Qry_Rpt_Section_F'!$T$1800,18,FALSE)</f>
        <v>X</v>
      </c>
      <c r="DQ58" s="5" t="str">
        <f>VLOOKUP(DQ57,Qry_Rpt_Section_F!$C$2:'Qry_Rpt_Section_F'!$T$1800,18,FALSE)</f>
        <v>X</v>
      </c>
      <c r="DR58" s="5" t="str">
        <f>VLOOKUP(DR57,Qry_Rpt_Section_F!$C$2:'Qry_Rpt_Section_F'!$T$1800,18,FALSE)</f>
        <v>X</v>
      </c>
      <c r="DS58" s="5">
        <f>VLOOKUP(DS57,Qry_Rpt_Section_F!$C$2:'Qry_Rpt_Section_F'!$T$1800,18,FALSE)</f>
        <v>0</v>
      </c>
      <c r="DT58" s="5" t="str">
        <f>VLOOKUP(DT57,Qry_Rpt_Section_F!$C$2:'Qry_Rpt_Section_F'!$T$1800,18,FALSE)</f>
        <v>X</v>
      </c>
      <c r="DU58" s="5" t="str">
        <f>VLOOKUP(DU57,Qry_Rpt_Section_F!$C$2:'Qry_Rpt_Section_F'!$T$1800,18,FALSE)</f>
        <v>X</v>
      </c>
      <c r="DV58" s="5" t="str">
        <f>VLOOKUP(DV57,Qry_Rpt_Section_F!$C$2:'Qry_Rpt_Section_F'!$T$1800,18,FALSE)</f>
        <v>X</v>
      </c>
      <c r="DW58" s="5" t="str">
        <f>VLOOKUP(DW57,Qry_Rpt_Section_F!$C$2:'Qry_Rpt_Section_F'!$T$1800,18,FALSE)</f>
        <v>X</v>
      </c>
      <c r="DX58" s="5" t="str">
        <f>VLOOKUP(DX57,Qry_Rpt_Section_F!$C$2:'Qry_Rpt_Section_F'!$T$1800,18,FALSE)</f>
        <v>X</v>
      </c>
      <c r="DY58" s="5" t="str">
        <f>VLOOKUP(DY57,Qry_Rpt_Section_F!$C$2:'Qry_Rpt_Section_F'!$T$1800,18,FALSE)</f>
        <v>X</v>
      </c>
      <c r="DZ58" s="5">
        <f>VLOOKUP(DZ57,Qry_Rpt_Section_F!$C$2:'Qry_Rpt_Section_F'!$T$1800,18,FALSE)</f>
        <v>0</v>
      </c>
      <c r="EA58" s="5">
        <f>VLOOKUP(EA57,Qry_Rpt_Section_F!$C$2:'Qry_Rpt_Section_F'!$T$1800,18,FALSE)</f>
        <v>0</v>
      </c>
      <c r="EB58" s="5">
        <f>VLOOKUP(EB57,Qry_Rpt_Section_F!$C$2:'Qry_Rpt_Section_F'!$T$1800,18,FALSE)</f>
        <v>0</v>
      </c>
      <c r="EC58" s="5">
        <f>VLOOKUP(EC57,Qry_Rpt_Section_F!$C$2:'Qry_Rpt_Section_F'!$T$1800,18,FALSE)</f>
        <v>0</v>
      </c>
      <c r="ED58" s="5">
        <f>VLOOKUP(ED57,Qry_Rpt_Section_F!$C$2:'Qry_Rpt_Section_F'!$T$1800,18,FALSE)</f>
        <v>0</v>
      </c>
      <c r="EE58" s="5">
        <f>VLOOKUP(EE57,Qry_Rpt_Section_F!$C$2:'Qry_Rpt_Section_F'!$T$1800,18,FALSE)</f>
        <v>0</v>
      </c>
      <c r="EF58" s="5">
        <f>VLOOKUP(EF57,Qry_Rpt_Section_F!$C$2:'Qry_Rpt_Section_F'!$T$1800,18,FALSE)</f>
        <v>0</v>
      </c>
      <c r="EG58" s="5">
        <f>VLOOKUP(EG57,Qry_Rpt_Section_F!$C$2:'Qry_Rpt_Section_F'!$T$1800,18,FALSE)</f>
        <v>0</v>
      </c>
      <c r="EH58" s="5" t="str">
        <f>VLOOKUP(EH57,Qry_Rpt_Section_F!$C$2:'Qry_Rpt_Section_F'!$T$1800,18,FALSE)</f>
        <v>X</v>
      </c>
      <c r="EI58" s="5" t="str">
        <f>VLOOKUP(EI57,Qry_Rpt_Section_F!$C$2:'Qry_Rpt_Section_F'!$T$1800,18,FALSE)</f>
        <v>X</v>
      </c>
      <c r="EJ58" s="5" t="str">
        <f>VLOOKUP(EJ57,Qry_Rpt_Section_F!$C$2:'Qry_Rpt_Section_F'!$T$1800,18,FALSE)</f>
        <v>X</v>
      </c>
      <c r="EK58" s="5" t="str">
        <f>VLOOKUP(EK57,Qry_Rpt_Section_F!$C$2:'Qry_Rpt_Section_F'!$T$1800,18,FALSE)</f>
        <v>X</v>
      </c>
      <c r="EM58" s="9"/>
    </row>
    <row r="59" spans="1:143" x14ac:dyDescent="0.2">
      <c r="A59" s="4" t="s">
        <v>890</v>
      </c>
      <c r="B59" s="1" t="str">
        <f>VLOOKUP(B57,Qry_Rpt_Section_F!$C$2:'Qry_Rpt_Section_F'!$J$1730,7,FALSE)</f>
        <v>Nupp</v>
      </c>
      <c r="C59" s="1" t="str">
        <f>VLOOKUP(C57,Qry_Rpt_Section_F!$C$2:'Qry_Rpt_Section_F'!$J$1730,7,FALSE)</f>
        <v>Mitchell</v>
      </c>
      <c r="D59" s="1" t="str">
        <f>VLOOKUP(D57,Qry_Rpt_Section_F!$C$2:'Qry_Rpt_Section_F'!$J$1730,7,FALSE)</f>
        <v>Brennan</v>
      </c>
      <c r="E59" s="1" t="str">
        <f>VLOOKUP(E57,Qry_Rpt_Section_F!$C$2:'Qry_Rpt_Section_F'!$J$1730,7,FALSE)</f>
        <v>Brennan</v>
      </c>
      <c r="F59" s="1" t="str">
        <f>VLOOKUP(F57,Qry_Rpt_Section_F!$C$2:'Qry_Rpt_Section_F'!$J$1730,7,FALSE)</f>
        <v>Burke</v>
      </c>
      <c r="G59" s="1" t="str">
        <f>VLOOKUP(G57,Qry_Rpt_Section_F!$C$2:'Qry_Rpt_Section_F'!$J$1730,7,FALSE)</f>
        <v>Burke</v>
      </c>
      <c r="H59" s="1" t="str">
        <f>VLOOKUP(H57,Qry_Rpt_Section_F!$C$2:'Qry_Rpt_Section_F'!$J$1730,7,FALSE)</f>
        <v>D'Andrea</v>
      </c>
      <c r="I59" s="1" t="str">
        <f>VLOOKUP(I57,Qry_Rpt_Section_F!$C$2:'Qry_Rpt_Section_F'!$J$1730,7,FALSE)</f>
        <v>D'Andrea</v>
      </c>
      <c r="J59" s="1" t="str">
        <f>VLOOKUP(J57,Qry_Rpt_Section_F!$C$2:'Qry_Rpt_Section_F'!$J$1730,7,FALSE)</f>
        <v>Brennan Jr.</v>
      </c>
      <c r="K59" s="1" t="str">
        <f>VLOOKUP(K57,Qry_Rpt_Section_F!$C$2:'Qry_Rpt_Section_F'!$J$1730,7,FALSE)</f>
        <v>Brennan</v>
      </c>
      <c r="L59" s="1" t="str">
        <f>VLOOKUP(L57,Qry_Rpt_Section_F!$C$2:'Qry_Rpt_Section_F'!$J$1730,7,FALSE)</f>
        <v>Beikirch</v>
      </c>
      <c r="M59" s="1" t="str">
        <f>VLOOKUP(M57,Qry_Rpt_Section_F!$C$2:'Qry_Rpt_Section_F'!$J$1730,7,FALSE)</f>
        <v>Beikirch</v>
      </c>
      <c r="N59" s="1" t="str">
        <f>VLOOKUP(N57,Qry_Rpt_Section_F!$C$2:'Qry_Rpt_Section_F'!$J$1730,7,FALSE)</f>
        <v>Gracie</v>
      </c>
      <c r="O59" s="1" t="str">
        <f>VLOOKUP(O57,Qry_Rpt_Section_F!$C$2:'Qry_Rpt_Section_F'!$J$1730,7,FALSE)</f>
        <v>Gracie</v>
      </c>
      <c r="P59" s="1" t="str">
        <f>VLOOKUP(P57,Qry_Rpt_Section_F!$C$2:'Qry_Rpt_Section_F'!$J$1730,7,FALSE)</f>
        <v>Werlau</v>
      </c>
      <c r="Q59" s="1" t="str">
        <f>VLOOKUP(Q57,Qry_Rpt_Section_F!$C$2:'Qry_Rpt_Section_F'!$J$1730,7,FALSE)</f>
        <v>Werlau</v>
      </c>
      <c r="R59" s="1" t="str">
        <f>VLOOKUP(R57,Qry_Rpt_Section_F!$C$2:'Qry_Rpt_Section_F'!$J$1730,7,FALSE)</f>
        <v>Wilczak</v>
      </c>
      <c r="S59" s="1" t="str">
        <f>VLOOKUP(S57,Qry_Rpt_Section_F!$C$2:'Qry_Rpt_Section_F'!$J$1730,7,FALSE)</f>
        <v>Nelson</v>
      </c>
      <c r="T59" s="1" t="str">
        <f>VLOOKUP(T57,Qry_Rpt_Section_F!$C$2:'Qry_Rpt_Section_F'!$J$1730,7,FALSE)</f>
        <v>Pazda</v>
      </c>
      <c r="U59" s="1" t="str">
        <f>VLOOKUP(U57,Qry_Rpt_Section_F!$C$2:'Qry_Rpt_Section_F'!$J$1730,7,FALSE)</f>
        <v>Pazda</v>
      </c>
      <c r="V59" s="1" t="str">
        <f>VLOOKUP(V57,Qry_Rpt_Section_F!$C$2:'Qry_Rpt_Section_F'!$J$1730,7,FALSE)</f>
        <v>Johnson Jr.</v>
      </c>
      <c r="W59" s="1" t="str">
        <f>VLOOKUP(W57,Qry_Rpt_Section_F!$C$2:'Qry_Rpt_Section_F'!$J$1730,7,FALSE)</f>
        <v>Johnson</v>
      </c>
      <c r="X59" s="1" t="str">
        <f>VLOOKUP(X57,Qry_Rpt_Section_F!$C$2:'Qry_Rpt_Section_F'!$J$1730,7,FALSE)</f>
        <v>Torbit</v>
      </c>
      <c r="Y59" s="1">
        <f>VLOOKUP(Y57,Qry_Rpt_Section_F!$C$2:'Qry_Rpt_Section_F'!$J$1730,7,FALSE)</f>
        <v>0</v>
      </c>
      <c r="Z59" s="1" t="str">
        <f>VLOOKUP(Z57,Qry_Rpt_Section_F!$C$2:'Qry_Rpt_Section_F'!$J$1730,7,FALSE)</f>
        <v>Stotts</v>
      </c>
      <c r="AA59" s="1">
        <f>VLOOKUP(AA57,Qry_Rpt_Section_F!$C$2:'Qry_Rpt_Section_F'!$J$1730,7,FALSE)</f>
        <v>0</v>
      </c>
      <c r="AB59" s="1" t="str">
        <f>VLOOKUP(AB57,Qry_Rpt_Section_F!$C$2:'Qry_Rpt_Section_F'!$J$1730,7,FALSE)</f>
        <v>Johnson</v>
      </c>
      <c r="AC59" s="1" t="str">
        <f>VLOOKUP(AC57,Qry_Rpt_Section_F!$C$2:'Qry_Rpt_Section_F'!$J$1730,7,FALSE)</f>
        <v>Stollery</v>
      </c>
      <c r="AD59" s="1" t="str">
        <f>VLOOKUP(AD57,Qry_Rpt_Section_F!$C$2:'Qry_Rpt_Section_F'!$J$1730,7,FALSE)</f>
        <v>Gfeller</v>
      </c>
      <c r="AE59" s="1" t="str">
        <f>VLOOKUP(AE57,Qry_Rpt_Section_F!$C$2:'Qry_Rpt_Section_F'!$J$1730,7,FALSE)</f>
        <v>Piraino, Sr.</v>
      </c>
      <c r="AF59" s="1" t="str">
        <f>VLOOKUP(AF57,Qry_Rpt_Section_F!$C$2:'Qry_Rpt_Section_F'!$J$1730,7,FALSE)</f>
        <v>Tette</v>
      </c>
      <c r="AG59" s="1" t="str">
        <f>VLOOKUP(AG57,Qry_Rpt_Section_F!$C$2:'Qry_Rpt_Section_F'!$J$1730,7,FALSE)</f>
        <v>Tette</v>
      </c>
      <c r="AH59" s="1" t="str">
        <f>VLOOKUP(AH57,Qry_Rpt_Section_F!$C$2:'Qry_Rpt_Section_F'!$J$1730,7,FALSE)</f>
        <v>Kuter</v>
      </c>
      <c r="AI59" s="1" t="str">
        <f>VLOOKUP(AI57,Qry_Rpt_Section_F!$C$2:'Qry_Rpt_Section_F'!$J$1730,7,FALSE)</f>
        <v>Kuter</v>
      </c>
      <c r="AJ59" s="1" t="str">
        <f>VLOOKUP(AJ57,Qry_Rpt_Section_F!$C$2:'Qry_Rpt_Section_F'!$J$1730,7,FALSE)</f>
        <v>Kuter</v>
      </c>
      <c r="AK59" s="1" t="str">
        <f>VLOOKUP(AK57,Qry_Rpt_Section_F!$C$2:'Qry_Rpt_Section_F'!$J$1730,7,FALSE)</f>
        <v>Kuter</v>
      </c>
      <c r="AL59" s="1" t="str">
        <f>VLOOKUP(AL57,Qry_Rpt_Section_F!$C$2:'Qry_Rpt_Section_F'!$J$1730,7,FALSE)</f>
        <v>Emerson</v>
      </c>
      <c r="AM59" s="1" t="str">
        <f>VLOOKUP(AM57,Qry_Rpt_Section_F!$C$2:'Qry_Rpt_Section_F'!$J$1730,7,FALSE)</f>
        <v>Kueppers</v>
      </c>
      <c r="AN59" s="1" t="str">
        <f>VLOOKUP(AN57,Qry_Rpt_Section_F!$C$2:'Qry_Rpt_Section_F'!$J$1730,7,FALSE)</f>
        <v>Kueppers</v>
      </c>
      <c r="AO59" s="1" t="str">
        <f>VLOOKUP(AO57,Qry_Rpt_Section_F!$C$2:'Qry_Rpt_Section_F'!$J$1730,7,FALSE)</f>
        <v>Kueppers</v>
      </c>
      <c r="AP59" s="1" t="str">
        <f>VLOOKUP(AP57,Qry_Rpt_Section_F!$C$2:'Qry_Rpt_Section_F'!$J$1730,7,FALSE)</f>
        <v>Kueppers</v>
      </c>
      <c r="AQ59" s="1" t="str">
        <f>VLOOKUP(AQ57,Qry_Rpt_Section_F!$C$2:'Qry_Rpt_Section_F'!$J$1730,7,FALSE)</f>
        <v>Kueppers</v>
      </c>
      <c r="AR59" s="1" t="str">
        <f>VLOOKUP(AR57,Qry_Rpt_Section_F!$C$2:'Qry_Rpt_Section_F'!$J$1730,7,FALSE)</f>
        <v>Long</v>
      </c>
      <c r="AS59" s="1" t="str">
        <f>VLOOKUP(AS57,Qry_Rpt_Section_F!$C$2:'Qry_Rpt_Section_F'!$J$1730,7,FALSE)</f>
        <v>Long</v>
      </c>
      <c r="AT59" s="1" t="str">
        <f>VLOOKUP(AT57,Qry_Rpt_Section_F!$C$2:'Qry_Rpt_Section_F'!$J$1730,7,FALSE)</f>
        <v>Long</v>
      </c>
      <c r="AU59" s="1" t="str">
        <f>VLOOKUP(AU57,Qry_Rpt_Section_F!$C$2:'Qry_Rpt_Section_F'!$J$1730,7,FALSE)</f>
        <v>Long</v>
      </c>
      <c r="AV59" s="1" t="str">
        <f>VLOOKUP(AV57,Qry_Rpt_Section_F!$C$2:'Qry_Rpt_Section_F'!$J$1730,7,FALSE)</f>
        <v>Hatch</v>
      </c>
      <c r="AW59" s="1" t="str">
        <f>VLOOKUP(AW57,Qry_Rpt_Section_F!$C$2:'Qry_Rpt_Section_F'!$J$1730,7,FALSE)</f>
        <v>Hatch</v>
      </c>
      <c r="AX59" s="1" t="str">
        <f>VLOOKUP(AX57,Qry_Rpt_Section_F!$C$2:'Qry_Rpt_Section_F'!$J$1730,7,FALSE)</f>
        <v>Wright</v>
      </c>
      <c r="AY59" s="1" t="str">
        <f>VLOOKUP(AY57,Qry_Rpt_Section_F!$C$2:'Qry_Rpt_Section_F'!$J$1730,7,FALSE)</f>
        <v>Wright</v>
      </c>
      <c r="AZ59" s="1" t="str">
        <f>VLOOKUP(AZ57,Qry_Rpt_Section_F!$C$2:'Qry_Rpt_Section_F'!$J$1730,7,FALSE)</f>
        <v>Wright</v>
      </c>
      <c r="BA59" s="1" t="str">
        <f>VLOOKUP(BA57,Qry_Rpt_Section_F!$C$2:'Qry_Rpt_Section_F'!$J$1730,7,FALSE)</f>
        <v>Wright</v>
      </c>
      <c r="BB59" s="1" t="str">
        <f>VLOOKUP(BB57,Qry_Rpt_Section_F!$C$2:'Qry_Rpt_Section_F'!$J$1730,7,FALSE)</f>
        <v>Quartieri Jr.</v>
      </c>
      <c r="BC59" s="1" t="str">
        <f>VLOOKUP(BC57,Qry_Rpt_Section_F!$C$2:'Qry_Rpt_Section_F'!$J$1730,7,FALSE)</f>
        <v>Quartieri</v>
      </c>
      <c r="BD59" s="1" t="str">
        <f>VLOOKUP(BD57,Qry_Rpt_Section_F!$C$2:'Qry_Rpt_Section_F'!$J$1730,7,FALSE)</f>
        <v>Kolb</v>
      </c>
      <c r="BE59" s="1" t="str">
        <f>VLOOKUP(BE57,Qry_Rpt_Section_F!$C$2:'Qry_Rpt_Section_F'!$J$1730,7,FALSE)</f>
        <v>Kolb</v>
      </c>
      <c r="BF59" s="1" t="str">
        <f>VLOOKUP(BF57,Qry_Rpt_Section_F!$C$2:'Qry_Rpt_Section_F'!$J$1730,7,FALSE)</f>
        <v>Viola</v>
      </c>
      <c r="BG59" s="1" t="str">
        <f>VLOOKUP(BG57,Qry_Rpt_Section_F!$C$2:'Qry_Rpt_Section_F'!$J$1730,7,FALSE)</f>
        <v>Alexander</v>
      </c>
      <c r="BH59" s="1" t="str">
        <f>VLOOKUP(BH57,Qry_Rpt_Section_F!$C$2:'Qry_Rpt_Section_F'!$J$1730,7,FALSE)</f>
        <v>Winner</v>
      </c>
      <c r="BI59" s="1" t="str">
        <f>VLOOKUP(BI57,Qry_Rpt_Section_F!$C$2:'Qry_Rpt_Section_F'!$J$1730,7,FALSE)</f>
        <v>Winner</v>
      </c>
      <c r="BJ59" s="2" t="e">
        <f>VLOOKUP(BJ57,Qry_Rpt_Section_F!$C$2:'Qry_Rpt_Section_F'!$J$1730,7,FALSE)</f>
        <v>#N/A</v>
      </c>
      <c r="BK59" s="2" t="e">
        <f>VLOOKUP(BK57,Qry_Rpt_Section_F!$C$2:'Qry_Rpt_Section_F'!$J$1730,7,FALSE)</f>
        <v>#N/A</v>
      </c>
      <c r="BL59" s="2" t="e">
        <f>VLOOKUP(BL57,Qry_Rpt_Section_F!$C$2:'Qry_Rpt_Section_F'!$J$1730,7,FALSE)</f>
        <v>#N/A</v>
      </c>
      <c r="BM59" s="2" t="e">
        <f>VLOOKUP(BM57,Qry_Rpt_Section_F!$C$2:'Qry_Rpt_Section_F'!$J$1730,7,FALSE)</f>
        <v>#N/A</v>
      </c>
      <c r="BN59" s="2" t="e">
        <f>VLOOKUP(BN57,Qry_Rpt_Section_F!$C$2:'Qry_Rpt_Section_F'!$J$1730,7,FALSE)</f>
        <v>#N/A</v>
      </c>
      <c r="BO59" s="2" t="e">
        <f>VLOOKUP(BO57,Qry_Rpt_Section_F!$C$2:'Qry_Rpt_Section_F'!$J$1730,7,FALSE)</f>
        <v>#N/A</v>
      </c>
      <c r="BP59" s="2" t="e">
        <f>VLOOKUP(BP57,Qry_Rpt_Section_F!$C$2:'Qry_Rpt_Section_F'!$J$1730,7,FALSE)</f>
        <v>#N/A</v>
      </c>
      <c r="BQ59" s="2" t="e">
        <f>VLOOKUP(BQ57,Qry_Rpt_Section_F!$C$2:'Qry_Rpt_Section_F'!$J$1730,7,FALSE)</f>
        <v>#N/A</v>
      </c>
      <c r="BR59" s="1" t="str">
        <f>VLOOKUP(BR57,Qry_Rpt_Section_F!$C$2:'Qry_Rpt_Section_F'!$J$1730,7,FALSE)</f>
        <v>McCormick</v>
      </c>
      <c r="BS59" s="1" t="str">
        <f>VLOOKUP(BS57,Qry_Rpt_Section_F!$C$2:'Qry_Rpt_Section_F'!$J$1730,7,FALSE)</f>
        <v>McCormick</v>
      </c>
      <c r="BT59" s="1" t="str">
        <f>VLOOKUP(BT57,Qry_Rpt_Section_F!$C$2:'Qry_Rpt_Section_F'!$J$1730,7,FALSE)</f>
        <v>McCormick</v>
      </c>
      <c r="BU59" s="1" t="str">
        <f>VLOOKUP(BU57,Qry_Rpt_Section_F!$C$2:'Qry_Rpt_Section_F'!$J$1730,7,FALSE)</f>
        <v>McCormick</v>
      </c>
      <c r="BV59" s="1" t="str">
        <f>VLOOKUP(BV57,Qry_Rpt_Section_F!$C$2:'Qry_Rpt_Section_F'!$J$1730,7,FALSE)</f>
        <v>McSweeney Jr.</v>
      </c>
      <c r="BW59" s="1" t="str">
        <f>VLOOKUP(BW57,Qry_Rpt_Section_F!$C$2:'Qry_Rpt_Section_F'!$J$1730,7,FALSE)</f>
        <v>McSweeney</v>
      </c>
      <c r="BX59" s="1" t="str">
        <f>VLOOKUP(BX57,Qry_Rpt_Section_F!$C$2:'Qry_Rpt_Section_F'!$J$1730,7,FALSE)</f>
        <v>Brooks</v>
      </c>
      <c r="BY59" s="1" t="str">
        <f>VLOOKUP(BY57,Qry_Rpt_Section_F!$C$2:'Qry_Rpt_Section_F'!$J$1730,7,FALSE)</f>
        <v>Hept</v>
      </c>
      <c r="BZ59" s="1" t="str">
        <f>VLOOKUP(BZ57,Qry_Rpt_Section_F!$C$2:'Qry_Rpt_Section_F'!$J$1730,7,FALSE)</f>
        <v>Andrus</v>
      </c>
      <c r="CA59" s="1" t="str">
        <f>VLOOKUP(CA57,Qry_Rpt_Section_F!$C$2:'Qry_Rpt_Section_F'!$J$1730,7,FALSE)</f>
        <v>Andrus</v>
      </c>
      <c r="CB59" s="1" t="str">
        <f>VLOOKUP(CB57,Qry_Rpt_Section_F!$C$2:'Qry_Rpt_Section_F'!$J$1730,7,FALSE)</f>
        <v>Herman Sr.</v>
      </c>
      <c r="CC59" s="1" t="str">
        <f>VLOOKUP(CC57,Qry_Rpt_Section_F!$C$2:'Qry_Rpt_Section_F'!$J$1730,7,FALSE)</f>
        <v>Herman</v>
      </c>
      <c r="CD59" s="1" t="str">
        <f>VLOOKUP(CD57,Qry_Rpt_Section_F!$C$2:'Qry_Rpt_Section_F'!$J$1730,7,FALSE)</f>
        <v>Carroll</v>
      </c>
      <c r="CE59" s="1" t="str">
        <f>VLOOKUP(CE57,Qry_Rpt_Section_F!$C$2:'Qry_Rpt_Section_F'!$J$1730,7,FALSE)</f>
        <v>DeRoller</v>
      </c>
      <c r="CF59" s="1" t="str">
        <f>VLOOKUP(CF57,Qry_Rpt_Section_F!$C$2:'Qry_Rpt_Section_F'!$J$1730,7,FALSE)</f>
        <v>Elliott</v>
      </c>
      <c r="CG59" s="1" t="str">
        <f>VLOOKUP(CG57,Qry_Rpt_Section_F!$C$2:'Qry_Rpt_Section_F'!$J$1730,7,FALSE)</f>
        <v>Elliott</v>
      </c>
      <c r="CH59" s="1" t="str">
        <f>VLOOKUP(CH57,Qry_Rpt_Section_F!$C$2:'Qry_Rpt_Section_F'!$J$1730,7,FALSE)</f>
        <v>Matte</v>
      </c>
      <c r="CI59" s="1" t="str">
        <f>VLOOKUP(CI57,Qry_Rpt_Section_F!$C$2:'Qry_Rpt_Section_F'!$J$1730,7,FALSE)</f>
        <v>Stevenson</v>
      </c>
      <c r="CJ59" s="1" t="str">
        <f>VLOOKUP(CJ57,Qry_Rpt_Section_F!$C$2:'Qry_Rpt_Section_F'!$J$1730,7,FALSE)</f>
        <v>Fields</v>
      </c>
      <c r="CK59" s="1" t="str">
        <f>VLOOKUP(CK57,Qry_Rpt_Section_F!$C$2:'Qry_Rpt_Section_F'!$J$1730,7,FALSE)</f>
        <v>Fields</v>
      </c>
      <c r="CL59" s="1" t="str">
        <f>VLOOKUP(CL57,Qry_Rpt_Section_F!$C$2:'Qry_Rpt_Section_F'!$J$1730,7,FALSE)</f>
        <v>Gundy</v>
      </c>
      <c r="CM59" s="1" t="str">
        <f>VLOOKUP(CM57,Qry_Rpt_Section_F!$C$2:'Qry_Rpt_Section_F'!$J$1730,7,FALSE)</f>
        <v>Gundy</v>
      </c>
      <c r="CN59" s="1" t="str">
        <f>VLOOKUP(CN57,Qry_Rpt_Section_F!$C$2:'Qry_Rpt_Section_F'!$J$1730,7,FALSE)</f>
        <v>Wagner</v>
      </c>
      <c r="CO59" s="1" t="str">
        <f>VLOOKUP(CO57,Qry_Rpt_Section_F!$C$2:'Qry_Rpt_Section_F'!$J$1730,7,FALSE)</f>
        <v>Wagner</v>
      </c>
      <c r="CP59" s="1" t="str">
        <f>VLOOKUP(CP57,Qry_Rpt_Section_F!$C$2:'Qry_Rpt_Section_F'!$J$1730,7,FALSE)</f>
        <v>Garrand</v>
      </c>
      <c r="CQ59" s="1" t="str">
        <f>VLOOKUP(CQ57,Qry_Rpt_Section_F!$C$2:'Qry_Rpt_Section_F'!$J$1730,7,FALSE)</f>
        <v>Garrand</v>
      </c>
      <c r="CR59" s="1" t="str">
        <f>VLOOKUP(CR57,Qry_Rpt_Section_F!$C$2:'Qry_Rpt_Section_F'!$J$1730,7,FALSE)</f>
        <v>Heimes</v>
      </c>
      <c r="CS59" s="1" t="str">
        <f>VLOOKUP(CS57,Qry_Rpt_Section_F!$C$2:'Qry_Rpt_Section_F'!$J$1730,7,FALSE)</f>
        <v>Weichman</v>
      </c>
      <c r="CT59" s="1" t="str">
        <f>VLOOKUP(CT57,Qry_Rpt_Section_F!$C$2:'Qry_Rpt_Section_F'!$J$1730,7,FALSE)</f>
        <v>Gartland</v>
      </c>
      <c r="CU59" s="1" t="str">
        <f>VLOOKUP(CU57,Qry_Rpt_Section_F!$C$2:'Qry_Rpt_Section_F'!$J$1730,7,FALSE)</f>
        <v>Gartland</v>
      </c>
      <c r="CV59" s="1" t="str">
        <f>VLOOKUP(CV57,Qry_Rpt_Section_F!$C$2:'Qry_Rpt_Section_F'!$J$1730,7,FALSE)</f>
        <v>Gartland</v>
      </c>
      <c r="CW59" s="1" t="str">
        <f>VLOOKUP(CW57,Qry_Rpt_Section_F!$C$2:'Qry_Rpt_Section_F'!$J$1730,7,FALSE)</f>
        <v>Hoyle</v>
      </c>
      <c r="CX59" s="1" t="str">
        <f>VLOOKUP(CX57,Qry_Rpt_Section_F!$C$2:'Qry_Rpt_Section_F'!$J$1800,7,FALSE)</f>
        <v>Pound</v>
      </c>
      <c r="CY59" s="1" t="str">
        <f>VLOOKUP(CY57,Qry_Rpt_Section_F!$C$2:'Qry_Rpt_Section_F'!$J$1800,7,FALSE)</f>
        <v>Reynolds</v>
      </c>
      <c r="CZ59" s="1" t="str">
        <f>VLOOKUP(CZ57,Qry_Rpt_Section_F!$C$2:'Qry_Rpt_Section_F'!$J$1800,7,FALSE)</f>
        <v>Maloney</v>
      </c>
      <c r="DA59" s="1" t="str">
        <f>VLOOKUP(DA57,Qry_Rpt_Section_F!$C$2:'Qry_Rpt_Section_F'!$J$1800,7,FALSE)</f>
        <v>Maloney</v>
      </c>
      <c r="DB59" s="1" t="str">
        <f>VLOOKUP(DB57,Qry_Rpt_Section_F!$C$2:'Qry_Rpt_Section_F'!$J$1800,7,FALSE)</f>
        <v>VanVechten</v>
      </c>
      <c r="DC59" s="1" t="str">
        <f>VLOOKUP(DC57,Qry_Rpt_Section_F!$C$2:'Qry_Rpt_Section_F'!$J$1800,7,FALSE)</f>
        <v>VanVechten</v>
      </c>
      <c r="DD59" s="1" t="str">
        <f>VLOOKUP(DD57,Qry_Rpt_Section_F!$C$2:'Qry_Rpt_Section_F'!$J$1800,7,FALSE)</f>
        <v>Zangrando</v>
      </c>
      <c r="DE59" s="1" t="str">
        <f>VLOOKUP(DE57,Qry_Rpt_Section_F!$C$2:'Qry_Rpt_Section_F'!$J$1800,7,FALSE)</f>
        <v>Baldwin</v>
      </c>
      <c r="DF59" s="1" t="str">
        <f>VLOOKUP(DF57,Qry_Rpt_Section_F!$C$2:'Qry_Rpt_Section_F'!$J$1800,7,FALSE)</f>
        <v>Whelan</v>
      </c>
      <c r="DG59" s="1" t="str">
        <f>VLOOKUP(DG57,Qry_Rpt_Section_F!$C$2:'Qry_Rpt_Section_F'!$J$1800,7,FALSE)</f>
        <v>Whelan</v>
      </c>
      <c r="DH59" s="1" t="str">
        <f>VLOOKUP(DH57,Qry_Rpt_Section_F!$C$2:'Qry_Rpt_Section_F'!$J$1800,7,FALSE)</f>
        <v>Davila</v>
      </c>
      <c r="DI59" s="1" t="str">
        <f>VLOOKUP(DI57,Qry_Rpt_Section_F!$C$2:'Qry_Rpt_Section_F'!$J$1800,7,FALSE)</f>
        <v>Traugott</v>
      </c>
      <c r="DJ59" s="1" t="str">
        <f>VLOOKUP(DJ57,Qry_Rpt_Section_F!$C$2:'Qry_Rpt_Section_F'!$J$1800,7,FALSE)</f>
        <v>Traugott</v>
      </c>
      <c r="DK59" s="1" t="str">
        <f>VLOOKUP(DK57,Qry_Rpt_Section_F!$C$2:'Qry_Rpt_Section_F'!$J$1800,7,FALSE)</f>
        <v>Traugott</v>
      </c>
      <c r="DL59" s="1" t="str">
        <f>VLOOKUP(DL57,Qry_Rpt_Section_F!$C$2:'Qry_Rpt_Section_F'!$J$1800,7,FALSE)</f>
        <v>Nielsen</v>
      </c>
      <c r="DM59" s="1" t="str">
        <f>VLOOKUP(DM57,Qry_Rpt_Section_F!$C$2:'Qry_Rpt_Section_F'!$J$1800,7,FALSE)</f>
        <v>Nielsen</v>
      </c>
      <c r="DN59" s="1" t="str">
        <f>VLOOKUP(DN57,Qry_Rpt_Section_F!$C$2:'Qry_Rpt_Section_F'!$J$1800,7,FALSE)</f>
        <v>Gilbert</v>
      </c>
      <c r="DO59" s="1" t="str">
        <f>VLOOKUP(DO57,Qry_Rpt_Section_F!$C$2:'Qry_Rpt_Section_F'!$J$1800,7,FALSE)</f>
        <v>Gilbert</v>
      </c>
      <c r="DP59" s="1" t="str">
        <f>VLOOKUP(DP57,Qry_Rpt_Section_F!$C$2:'Qry_Rpt_Section_F'!$J$1800,7,FALSE)</f>
        <v>Page</v>
      </c>
      <c r="DQ59" s="1" t="str">
        <f>VLOOKUP(DQ57,Qry_Rpt_Section_F!$C$2:'Qry_Rpt_Section_F'!$J$1800,7,FALSE)</f>
        <v>Shaw</v>
      </c>
      <c r="DR59" s="1" t="str">
        <f>VLOOKUP(DR57,Qry_Rpt_Section_F!$C$2:'Qry_Rpt_Section_F'!$J$1800,7,FALSE)</f>
        <v>Plank</v>
      </c>
      <c r="DS59" s="1" t="str">
        <f>VLOOKUP(DS57,Qry_Rpt_Section_F!$C$2:'Qry_Rpt_Section_F'!$J$1800,7,FALSE)</f>
        <v>Plank</v>
      </c>
      <c r="DT59" s="1" t="str">
        <f>VLOOKUP(DT57,Qry_Rpt_Section_F!$C$2:'Qry_Rpt_Section_F'!$J$1800,7,FALSE)</f>
        <v>Wallace</v>
      </c>
      <c r="DU59" s="1" t="str">
        <f>VLOOKUP(DU57,Qry_Rpt_Section_F!$C$2:'Qry_Rpt_Section_F'!$J$1800,7,FALSE)</f>
        <v>Wallace</v>
      </c>
      <c r="DV59" s="1" t="str">
        <f>VLOOKUP(DV57,Qry_Rpt_Section_F!$C$2:'Qry_Rpt_Section_F'!$J$1800,7,FALSE)</f>
        <v>Burke</v>
      </c>
      <c r="DW59" s="1" t="str">
        <f>VLOOKUP(DW57,Qry_Rpt_Section_F!$C$2:'Qry_Rpt_Section_F'!$J$1800,7,FALSE)</f>
        <v>Burke</v>
      </c>
      <c r="DX59" s="1" t="str">
        <f>VLOOKUP(DX57,Qry_Rpt_Section_F!$C$2:'Qry_Rpt_Section_F'!$J$1800,7,FALSE)</f>
        <v>Klein</v>
      </c>
      <c r="DY59" s="1" t="str">
        <f>VLOOKUP(DY57,Qry_Rpt_Section_F!$C$2:'Qry_Rpt_Section_F'!$J$1800,7,FALSE)</f>
        <v>Gabbey</v>
      </c>
      <c r="DZ59" s="1" t="str">
        <f>VLOOKUP(DZ57,Qry_Rpt_Section_F!$C$2:'Qry_Rpt_Section_F'!$J$1800,7,FALSE)</f>
        <v>McCabe</v>
      </c>
      <c r="EA59" s="1" t="str">
        <f>VLOOKUP(EA57,Qry_Rpt_Section_F!$C$2:'Qry_Rpt_Section_F'!$J$1800,7,FALSE)</f>
        <v>McCabe</v>
      </c>
      <c r="EB59" s="1" t="str">
        <f>VLOOKUP(EB57,Qry_Rpt_Section_F!$C$2:'Qry_Rpt_Section_F'!$J$1800,7,FALSE)</f>
        <v>McCabe</v>
      </c>
      <c r="EC59" s="1" t="str">
        <f>VLOOKUP(EC57,Qry_Rpt_Section_F!$C$2:'Qry_Rpt_Section_F'!$J$1800,7,FALSE)</f>
        <v>McCabe</v>
      </c>
      <c r="ED59" s="1" t="str">
        <f>VLOOKUP(ED57,Qry_Rpt_Section_F!$C$2:'Qry_Rpt_Section_F'!$J$1800,7,FALSE)</f>
        <v>Sykela</v>
      </c>
      <c r="EE59" s="1" t="str">
        <f>VLOOKUP(EE57,Qry_Rpt_Section_F!$C$2:'Qry_Rpt_Section_F'!$J$1800,7,FALSE)</f>
        <v>Sykela</v>
      </c>
      <c r="EF59" s="1" t="str">
        <f>VLOOKUP(EF57,Qry_Rpt_Section_F!$C$2:'Qry_Rpt_Section_F'!$J$1800,7,FALSE)</f>
        <v>Sykela</v>
      </c>
      <c r="EG59" s="1" t="str">
        <f>VLOOKUP(EG57,Qry_Rpt_Section_F!$C$2:'Qry_Rpt_Section_F'!$J$1800,7,FALSE)</f>
        <v>Sykela</v>
      </c>
      <c r="EH59" s="1" t="str">
        <f>VLOOKUP(EH57,Qry_Rpt_Section_F!$C$2:'Qry_Rpt_Section_F'!$J$1800,7,FALSE)</f>
        <v>Cassidy</v>
      </c>
      <c r="EI59" s="1" t="str">
        <f>VLOOKUP(EI57,Qry_Rpt_Section_F!$C$2:'Qry_Rpt_Section_F'!$J$1800,7,FALSE)</f>
        <v>Cassidy</v>
      </c>
      <c r="EJ59" s="1" t="str">
        <f>VLOOKUP(EJ57,Qry_Rpt_Section_F!$C$2:'Qry_Rpt_Section_F'!$J$1800,7,FALSE)</f>
        <v>Wing</v>
      </c>
      <c r="EK59" s="1" t="str">
        <f>VLOOKUP(EK57,Qry_Rpt_Section_F!$C$2:'Qry_Rpt_Section_F'!$J$1800,7,FALSE)</f>
        <v>Wing</v>
      </c>
      <c r="EM59" s="9"/>
    </row>
    <row r="60" spans="1:143" x14ac:dyDescent="0.2">
      <c r="A60" s="4" t="s">
        <v>891</v>
      </c>
      <c r="B60" s="1" t="str">
        <f>VLOOKUP(B57,Qry_Rpt_Section_F!$C$2:'Qry_Rpt_Section_F'!$J$1730,8,FALSE)</f>
        <v>Deborah</v>
      </c>
      <c r="C60" s="1" t="str">
        <f>VLOOKUP(C57,Qry_Rpt_Section_F!$C$2:'Qry_Rpt_Section_F'!$J$1730,8,FALSE)</f>
        <v>Karl</v>
      </c>
      <c r="D60" s="1" t="str">
        <f>VLOOKUP(D57,Qry_Rpt_Section_F!$C$2:'Qry_Rpt_Section_F'!$J$1730,8,FALSE)</f>
        <v>Joseph</v>
      </c>
      <c r="E60" s="1" t="str">
        <f>VLOOKUP(E57,Qry_Rpt_Section_F!$C$2:'Qry_Rpt_Section_F'!$J$1730,8,FALSE)</f>
        <v>Robin</v>
      </c>
      <c r="F60" s="1" t="str">
        <f>VLOOKUP(F57,Qry_Rpt_Section_F!$C$2:'Qry_Rpt_Section_F'!$J$1730,8,FALSE)</f>
        <v>Kevin</v>
      </c>
      <c r="G60" s="1" t="str">
        <f>VLOOKUP(G57,Qry_Rpt_Section_F!$C$2:'Qry_Rpt_Section_F'!$J$1730,8,FALSE)</f>
        <v>Eileen</v>
      </c>
      <c r="H60" s="1" t="str">
        <f>VLOOKUP(H57,Qry_Rpt_Section_F!$C$2:'Qry_Rpt_Section_F'!$J$1730,8,FALSE)</f>
        <v>Samuel</v>
      </c>
      <c r="I60" s="1" t="str">
        <f>VLOOKUP(I57,Qry_Rpt_Section_F!$C$2:'Qry_Rpt_Section_F'!$J$1730,8,FALSE)</f>
        <v>Sheila</v>
      </c>
      <c r="J60" s="1" t="str">
        <f>VLOOKUP(J57,Qry_Rpt_Section_F!$C$2:'Qry_Rpt_Section_F'!$J$1730,8,FALSE)</f>
        <v>Donald</v>
      </c>
      <c r="K60" s="1" t="str">
        <f>VLOOKUP(K57,Qry_Rpt_Section_F!$C$2:'Qry_Rpt_Section_F'!$J$1730,8,FALSE)</f>
        <v>Cathy</v>
      </c>
      <c r="L60" s="1" t="str">
        <f>VLOOKUP(L57,Qry_Rpt_Section_F!$C$2:'Qry_Rpt_Section_F'!$J$1730,8,FALSE)</f>
        <v>John</v>
      </c>
      <c r="M60" s="1" t="str">
        <f>VLOOKUP(M57,Qry_Rpt_Section_F!$C$2:'Qry_Rpt_Section_F'!$J$1730,8,FALSE)</f>
        <v>Marleigh</v>
      </c>
      <c r="N60" s="1" t="str">
        <f>VLOOKUP(N57,Qry_Rpt_Section_F!$C$2:'Qry_Rpt_Section_F'!$J$1730,8,FALSE)</f>
        <v>Douglas</v>
      </c>
      <c r="O60" s="1" t="str">
        <f>VLOOKUP(O57,Qry_Rpt_Section_F!$C$2:'Qry_Rpt_Section_F'!$J$1730,8,FALSE)</f>
        <v>Deanna</v>
      </c>
      <c r="P60" s="1" t="str">
        <f>VLOOKUP(P57,Qry_Rpt_Section_F!$C$2:'Qry_Rpt_Section_F'!$J$1730,8,FALSE)</f>
        <v>David</v>
      </c>
      <c r="Q60" s="1" t="str">
        <f>VLOOKUP(Q57,Qry_Rpt_Section_F!$C$2:'Qry_Rpt_Section_F'!$J$1730,8,FALSE)</f>
        <v>Mary</v>
      </c>
      <c r="R60" s="1" t="str">
        <f>VLOOKUP(R57,Qry_Rpt_Section_F!$C$2:'Qry_Rpt_Section_F'!$J$1730,8,FALSE)</f>
        <v>Jean</v>
      </c>
      <c r="S60" s="1" t="str">
        <f>VLOOKUP(S57,Qry_Rpt_Section_F!$C$2:'Qry_Rpt_Section_F'!$J$1730,8,FALSE)</f>
        <v>Charles</v>
      </c>
      <c r="T60" s="1" t="str">
        <f>VLOOKUP(T57,Qry_Rpt_Section_F!$C$2:'Qry_Rpt_Section_F'!$J$1730,8,FALSE)</f>
        <v>Robert</v>
      </c>
      <c r="U60" s="1" t="str">
        <f>VLOOKUP(U57,Qry_Rpt_Section_F!$C$2:'Qry_Rpt_Section_F'!$J$1730,8,FALSE)</f>
        <v>Susan</v>
      </c>
      <c r="V60" s="1" t="str">
        <f>VLOOKUP(V57,Qry_Rpt_Section_F!$C$2:'Qry_Rpt_Section_F'!$J$1730,8,FALSE)</f>
        <v>Leonard</v>
      </c>
      <c r="W60" s="1" t="str">
        <f>VLOOKUP(W57,Qry_Rpt_Section_F!$C$2:'Qry_Rpt_Section_F'!$J$1730,8,FALSE)</f>
        <v>Eleanor</v>
      </c>
      <c r="X60" s="1" t="str">
        <f>VLOOKUP(X57,Qry_Rpt_Section_F!$C$2:'Qry_Rpt_Section_F'!$J$1730,8,FALSE)</f>
        <v>Greg</v>
      </c>
      <c r="Y60" s="1">
        <f>VLOOKUP(Y57,Qry_Rpt_Section_F!$C$2:'Qry_Rpt_Section_F'!$J$1730,8,FALSE)</f>
        <v>0</v>
      </c>
      <c r="Z60" s="1" t="str">
        <f>VLOOKUP(Z57,Qry_Rpt_Section_F!$C$2:'Qry_Rpt_Section_F'!$J$1730,8,FALSE)</f>
        <v>Hermine</v>
      </c>
      <c r="AA60" s="1">
        <f>VLOOKUP(AA57,Qry_Rpt_Section_F!$C$2:'Qry_Rpt_Section_F'!$J$1730,8,FALSE)</f>
        <v>0</v>
      </c>
      <c r="AB60" s="1" t="str">
        <f>VLOOKUP(AB57,Qry_Rpt_Section_F!$C$2:'Qry_Rpt_Section_F'!$J$1730,8,FALSE)</f>
        <v>Darnell</v>
      </c>
      <c r="AC60" s="1" t="str">
        <f>VLOOKUP(AC57,Qry_Rpt_Section_F!$C$2:'Qry_Rpt_Section_F'!$J$1730,8,FALSE)</f>
        <v>Linda</v>
      </c>
      <c r="AD60" s="1" t="str">
        <f>VLOOKUP(AD57,Qry_Rpt_Section_F!$C$2:'Qry_Rpt_Section_F'!$J$1730,8,FALSE)</f>
        <v>Karen</v>
      </c>
      <c r="AE60" s="1" t="str">
        <f>VLOOKUP(AE57,Qry_Rpt_Section_F!$C$2:'Qry_Rpt_Section_F'!$J$1730,8,FALSE)</f>
        <v>Michael</v>
      </c>
      <c r="AF60" s="1" t="str">
        <f>VLOOKUP(AF57,Qry_Rpt_Section_F!$C$2:'Qry_Rpt_Section_F'!$J$1730,8,FALSE)</f>
        <v>Michael</v>
      </c>
      <c r="AG60" s="1" t="str">
        <f>VLOOKUP(AG57,Qry_Rpt_Section_F!$C$2:'Qry_Rpt_Section_F'!$J$1730,8,FALSE)</f>
        <v>Diane</v>
      </c>
      <c r="AH60" s="1" t="str">
        <f>VLOOKUP(AH57,Qry_Rpt_Section_F!$C$2:'Qry_Rpt_Section_F'!$J$1730,8,FALSE)</f>
        <v>Robert</v>
      </c>
      <c r="AI60" s="1" t="str">
        <f>VLOOKUP(AI57,Qry_Rpt_Section_F!$C$2:'Qry_Rpt_Section_F'!$J$1730,8,FALSE)</f>
        <v>Sylvane</v>
      </c>
      <c r="AJ60" s="1" t="str">
        <f>VLOOKUP(AJ57,Qry_Rpt_Section_F!$C$2:'Qry_Rpt_Section_F'!$J$1730,8,FALSE)</f>
        <v>Paul</v>
      </c>
      <c r="AK60" s="1" t="str">
        <f>VLOOKUP(AK57,Qry_Rpt_Section_F!$C$2:'Qry_Rpt_Section_F'!$J$1730,8,FALSE)</f>
        <v>Betty</v>
      </c>
      <c r="AL60" s="1" t="str">
        <f>VLOOKUP(AL57,Qry_Rpt_Section_F!$C$2:'Qry_Rpt_Section_F'!$J$1730,8,FALSE)</f>
        <v>Gloria</v>
      </c>
      <c r="AM60" s="1" t="str">
        <f>VLOOKUP(AM57,Qry_Rpt_Section_F!$C$2:'Qry_Rpt_Section_F'!$J$1730,8,FALSE)</f>
        <v>Pauline &amp; family</v>
      </c>
      <c r="AN60" s="1" t="str">
        <f>VLOOKUP(AN57,Qry_Rpt_Section_F!$C$2:'Qry_Rpt_Section_F'!$J$1730,8,FALSE)</f>
        <v>Pauline&amp;family</v>
      </c>
      <c r="AO60" s="1" t="str">
        <f>VLOOKUP(AO57,Qry_Rpt_Section_F!$C$2:'Qry_Rpt_Section_F'!$J$1730,8,FALSE)</f>
        <v>Pauline &amp; family</v>
      </c>
      <c r="AP60" s="1" t="str">
        <f>VLOOKUP(AP57,Qry_Rpt_Section_F!$C$2:'Qry_Rpt_Section_F'!$J$1730,8,FALSE)</f>
        <v>Pauline &amp; family</v>
      </c>
      <c r="AQ60" s="1" t="str">
        <f>VLOOKUP(AQ57,Qry_Rpt_Section_F!$C$2:'Qry_Rpt_Section_F'!$J$1730,8,FALSE)</f>
        <v>Pauline &amp; family</v>
      </c>
      <c r="AR60" s="1" t="str">
        <f>VLOOKUP(AR57,Qry_Rpt_Section_F!$C$2:'Qry_Rpt_Section_F'!$J$1730,8,FALSE)</f>
        <v>Judith</v>
      </c>
      <c r="AS60" s="1" t="str">
        <f>VLOOKUP(AS57,Qry_Rpt_Section_F!$C$2:'Qry_Rpt_Section_F'!$J$1730,8,FALSE)</f>
        <v>Malvin</v>
      </c>
      <c r="AT60" s="1" t="str">
        <f>VLOOKUP(AT57,Qry_Rpt_Section_F!$C$2:'Qry_Rpt_Section_F'!$J$1730,8,FALSE)</f>
        <v>Malvin</v>
      </c>
      <c r="AU60" s="1" t="str">
        <f>VLOOKUP(AU57,Qry_Rpt_Section_F!$C$2:'Qry_Rpt_Section_F'!$J$1730,8,FALSE)</f>
        <v>Dorothy</v>
      </c>
      <c r="AV60" s="1" t="str">
        <f>VLOOKUP(AV57,Qry_Rpt_Section_F!$C$2:'Qry_Rpt_Section_F'!$J$1730,8,FALSE)</f>
        <v>Judy</v>
      </c>
      <c r="AW60" s="1" t="str">
        <f>VLOOKUP(AW57,Qry_Rpt_Section_F!$C$2:'Qry_Rpt_Section_F'!$J$1730,8,FALSE)</f>
        <v>John</v>
      </c>
      <c r="AX60" s="1" t="str">
        <f>VLOOKUP(AX57,Qry_Rpt_Section_F!$C$2:'Qry_Rpt_Section_F'!$J$1730,8,FALSE)</f>
        <v>Patricia Family</v>
      </c>
      <c r="AY60" s="1" t="str">
        <f>VLOOKUP(AY57,Qry_Rpt_Section_F!$C$2:'Qry_Rpt_Section_F'!$J$1730,8,FALSE)</f>
        <v>Patricia Family</v>
      </c>
      <c r="AZ60" s="1" t="str">
        <f>VLOOKUP(AZ57,Qry_Rpt_Section_F!$C$2:'Qry_Rpt_Section_F'!$J$1730,8,FALSE)</f>
        <v>Family</v>
      </c>
      <c r="BA60" s="1" t="str">
        <f>VLOOKUP(BA57,Qry_Rpt_Section_F!$C$2:'Qry_Rpt_Section_F'!$J$1730,8,FALSE)</f>
        <v>Family</v>
      </c>
      <c r="BB60" s="1" t="str">
        <f>VLOOKUP(BB57,Qry_Rpt_Section_F!$C$2:'Qry_Rpt_Section_F'!$J$1730,8,FALSE)</f>
        <v>Dominic</v>
      </c>
      <c r="BC60" s="1" t="str">
        <f>VLOOKUP(BC57,Qry_Rpt_Section_F!$C$2:'Qry_Rpt_Section_F'!$J$1730,8,FALSE)</f>
        <v>Joan</v>
      </c>
      <c r="BD60" s="1" t="str">
        <f>VLOOKUP(BD57,Qry_Rpt_Section_F!$C$2:'Qry_Rpt_Section_F'!$J$1730,8,FALSE)</f>
        <v>Wallace</v>
      </c>
      <c r="BE60" s="1" t="str">
        <f>VLOOKUP(BE57,Qry_Rpt_Section_F!$C$2:'Qry_Rpt_Section_F'!$J$1730,8,FALSE)</f>
        <v>Linda</v>
      </c>
      <c r="BF60" s="1" t="str">
        <f>VLOOKUP(BF57,Qry_Rpt_Section_F!$C$2:'Qry_Rpt_Section_F'!$J$1730,8,FALSE)</f>
        <v>Belle</v>
      </c>
      <c r="BG60" s="1" t="str">
        <f>VLOOKUP(BG57,Qry_Rpt_Section_F!$C$2:'Qry_Rpt_Section_F'!$J$1730,8,FALSE)</f>
        <v>Dorothy</v>
      </c>
      <c r="BH60" s="1" t="str">
        <f>VLOOKUP(BH57,Qry_Rpt_Section_F!$C$2:'Qry_Rpt_Section_F'!$J$1730,8,FALSE)</f>
        <v>Terrance</v>
      </c>
      <c r="BI60" s="1" t="str">
        <f>VLOOKUP(BI57,Qry_Rpt_Section_F!$C$2:'Qry_Rpt_Section_F'!$J$1730,8,FALSE)</f>
        <v>Elaine</v>
      </c>
      <c r="BJ60" s="2" t="e">
        <f>VLOOKUP(BJ57,Qry_Rpt_Section_F!$C$2:'Qry_Rpt_Section_F'!$J$1730,8,FALSE)</f>
        <v>#N/A</v>
      </c>
      <c r="BK60" s="2" t="e">
        <f>VLOOKUP(BK57,Qry_Rpt_Section_F!$C$2:'Qry_Rpt_Section_F'!$J$1730,8,FALSE)</f>
        <v>#N/A</v>
      </c>
      <c r="BL60" s="2" t="e">
        <f>VLOOKUP(BL57,Qry_Rpt_Section_F!$C$2:'Qry_Rpt_Section_F'!$J$1730,8,FALSE)</f>
        <v>#N/A</v>
      </c>
      <c r="BM60" s="2" t="e">
        <f>VLOOKUP(BM57,Qry_Rpt_Section_F!$C$2:'Qry_Rpt_Section_F'!$J$1730,8,FALSE)</f>
        <v>#N/A</v>
      </c>
      <c r="BN60" s="2" t="e">
        <f>VLOOKUP(BN57,Qry_Rpt_Section_F!$C$2:'Qry_Rpt_Section_F'!$J$1730,8,FALSE)</f>
        <v>#N/A</v>
      </c>
      <c r="BO60" s="2" t="e">
        <f>VLOOKUP(BO57,Qry_Rpt_Section_F!$C$2:'Qry_Rpt_Section_F'!$J$1730,8,FALSE)</f>
        <v>#N/A</v>
      </c>
      <c r="BP60" s="2" t="e">
        <f>VLOOKUP(BP57,Qry_Rpt_Section_F!$C$2:'Qry_Rpt_Section_F'!$J$1730,8,FALSE)</f>
        <v>#N/A</v>
      </c>
      <c r="BQ60" s="2" t="e">
        <f>VLOOKUP(BQ57,Qry_Rpt_Section_F!$C$2:'Qry_Rpt_Section_F'!$J$1730,8,FALSE)</f>
        <v>#N/A</v>
      </c>
      <c r="BR60" s="1" t="str">
        <f>VLOOKUP(BR57,Qry_Rpt_Section_F!$C$2:'Qry_Rpt_Section_F'!$J$1730,8,FALSE)</f>
        <v>John Family</v>
      </c>
      <c r="BS60" s="1" t="str">
        <f>VLOOKUP(BS57,Qry_Rpt_Section_F!$C$2:'Qry_Rpt_Section_F'!$J$1730,8,FALSE)</f>
        <v>John Family</v>
      </c>
      <c r="BT60" s="1" t="str">
        <f>VLOOKUP(BT57,Qry_Rpt_Section_F!$C$2:'Qry_Rpt_Section_F'!$J$1730,8,FALSE)</f>
        <v>John Family</v>
      </c>
      <c r="BU60" s="1" t="str">
        <f>VLOOKUP(BU57,Qry_Rpt_Section_F!$C$2:'Qry_Rpt_Section_F'!$J$1730,8,FALSE)</f>
        <v>John Family</v>
      </c>
      <c r="BV60" s="1" t="str">
        <f>VLOOKUP(BV57,Qry_Rpt_Section_F!$C$2:'Qry_Rpt_Section_F'!$J$1730,8,FALSE)</f>
        <v>Stuart</v>
      </c>
      <c r="BW60" s="1" t="str">
        <f>VLOOKUP(BW57,Qry_Rpt_Section_F!$C$2:'Qry_Rpt_Section_F'!$J$1730,8,FALSE)</f>
        <v>Katherine</v>
      </c>
      <c r="BX60" s="1" t="str">
        <f>VLOOKUP(BX57,Qry_Rpt_Section_F!$C$2:'Qry_Rpt_Section_F'!$J$1730,8,FALSE)</f>
        <v>Mildred</v>
      </c>
      <c r="BY60" s="1" t="str">
        <f>VLOOKUP(BY57,Qry_Rpt_Section_F!$C$2:'Qry_Rpt_Section_F'!$J$1730,8,FALSE)</f>
        <v>Donald</v>
      </c>
      <c r="BZ60" s="1" t="str">
        <f>VLOOKUP(BZ57,Qry_Rpt_Section_F!$C$2:'Qry_Rpt_Section_F'!$J$1730,8,FALSE)</f>
        <v>Lloyd</v>
      </c>
      <c r="CA60" s="1" t="str">
        <f>VLOOKUP(CA57,Qry_Rpt_Section_F!$C$2:'Qry_Rpt_Section_F'!$J$1730,8,FALSE)</f>
        <v>Doris</v>
      </c>
      <c r="CB60" s="1" t="str">
        <f>VLOOKUP(CB57,Qry_Rpt_Section_F!$C$2:'Qry_Rpt_Section_F'!$J$1730,8,FALSE)</f>
        <v>Joseph</v>
      </c>
      <c r="CC60" s="1" t="str">
        <f>VLOOKUP(CC57,Qry_Rpt_Section_F!$C$2:'Qry_Rpt_Section_F'!$J$1730,8,FALSE)</f>
        <v>Esther</v>
      </c>
      <c r="CD60" s="1" t="str">
        <f>VLOOKUP(CD57,Qry_Rpt_Section_F!$C$2:'Qry_Rpt_Section_F'!$J$1730,8,FALSE)</f>
        <v>Ernest</v>
      </c>
      <c r="CE60" s="1" t="str">
        <f>VLOOKUP(CE57,Qry_Rpt_Section_F!$C$2:'Qry_Rpt_Section_F'!$J$1730,8,FALSE)</f>
        <v>Margaret</v>
      </c>
      <c r="CF60" s="1" t="str">
        <f>VLOOKUP(CF57,Qry_Rpt_Section_F!$C$2:'Qry_Rpt_Section_F'!$J$1730,8,FALSE)</f>
        <v>Jackson</v>
      </c>
      <c r="CG60" s="1" t="str">
        <f>VLOOKUP(CG57,Qry_Rpt_Section_F!$C$2:'Qry_Rpt_Section_F'!$J$1730,8,FALSE)</f>
        <v>Marguerite</v>
      </c>
      <c r="CH60" s="1" t="str">
        <f>VLOOKUP(CH57,Qry_Rpt_Section_F!$C$2:'Qry_Rpt_Section_F'!$J$1730,8,FALSE)</f>
        <v>Robert</v>
      </c>
      <c r="CI60" s="1" t="str">
        <f>VLOOKUP(CI57,Qry_Rpt_Section_F!$C$2:'Qry_Rpt_Section_F'!$J$1730,8,FALSE)</f>
        <v>Timothy</v>
      </c>
      <c r="CJ60" s="1" t="str">
        <f>VLOOKUP(CJ57,Qry_Rpt_Section_F!$C$2:'Qry_Rpt_Section_F'!$J$1730,8,FALSE)</f>
        <v>Charles</v>
      </c>
      <c r="CK60" s="1" t="str">
        <f>VLOOKUP(CK57,Qry_Rpt_Section_F!$C$2:'Qry_Rpt_Section_F'!$J$1730,8,FALSE)</f>
        <v>Judy</v>
      </c>
      <c r="CL60" s="1" t="str">
        <f>VLOOKUP(CL57,Qry_Rpt_Section_F!$C$2:'Qry_Rpt_Section_F'!$J$1730,8,FALSE)</f>
        <v>Howard</v>
      </c>
      <c r="CM60" s="1" t="str">
        <f>VLOOKUP(CM57,Qry_Rpt_Section_F!$C$2:'Qry_Rpt_Section_F'!$J$1730,8,FALSE)</f>
        <v>Norma</v>
      </c>
      <c r="CN60" s="1" t="str">
        <f>VLOOKUP(CN57,Qry_Rpt_Section_F!$C$2:'Qry_Rpt_Section_F'!$J$1730,8,FALSE)</f>
        <v>Raymond</v>
      </c>
      <c r="CO60" s="1" t="str">
        <f>VLOOKUP(CO57,Qry_Rpt_Section_F!$C$2:'Qry_Rpt_Section_F'!$J$1730,8,FALSE)</f>
        <v>Audrey</v>
      </c>
      <c r="CP60" s="1" t="str">
        <f>VLOOKUP(CP57,Qry_Rpt_Section_F!$C$2:'Qry_Rpt_Section_F'!$J$1730,8,FALSE)</f>
        <v>Milton</v>
      </c>
      <c r="CQ60" s="1" t="str">
        <f>VLOOKUP(CQ57,Qry_Rpt_Section_F!$C$2:'Qry_Rpt_Section_F'!$J$1730,8,FALSE)</f>
        <v>Bernadine</v>
      </c>
      <c r="CR60" s="1" t="str">
        <f>VLOOKUP(CR57,Qry_Rpt_Section_F!$C$2:'Qry_Rpt_Section_F'!$J$1730,8,FALSE)</f>
        <v>Payton</v>
      </c>
      <c r="CS60" s="1" t="str">
        <f>VLOOKUP(CS57,Qry_Rpt_Section_F!$C$2:'Qry_Rpt_Section_F'!$J$1730,8,FALSE)</f>
        <v>Florence</v>
      </c>
      <c r="CT60" s="1" t="str">
        <f>VLOOKUP(CT57,Qry_Rpt_Section_F!$C$2:'Qry_Rpt_Section_F'!$J$1730,8,FALSE)</f>
        <v>George</v>
      </c>
      <c r="CU60" s="1" t="str">
        <f>VLOOKUP(CU57,Qry_Rpt_Section_F!$C$2:'Qry_Rpt_Section_F'!$J$1730,8,FALSE)</f>
        <v>Virginia</v>
      </c>
      <c r="CV60" s="1" t="str">
        <f>VLOOKUP(CV57,Qry_Rpt_Section_F!$C$2:'Qry_Rpt_Section_F'!$J$1730,8,FALSE)</f>
        <v>Scott</v>
      </c>
      <c r="CW60" s="1" t="str">
        <f>VLOOKUP(CW57,Qry_Rpt_Section_F!$C$2:'Qry_Rpt_Section_F'!$J$1730,8,FALSE)</f>
        <v>Hilda</v>
      </c>
      <c r="CX60" s="1" t="str">
        <f>VLOOKUP(CX57,Qry_Rpt_Section_F!$C$2:'Qry_Rpt_Section_F'!$J$1780,8,FALSE)</f>
        <v>Georgiana</v>
      </c>
      <c r="CY60" s="1" t="str">
        <f>VLOOKUP(CY57,Qry_Rpt_Section_F!$C$2:'Qry_Rpt_Section_F'!$J$1780,8,FALSE)</f>
        <v>Shelley</v>
      </c>
      <c r="CZ60" s="1" t="str">
        <f>VLOOKUP(CZ57,Qry_Rpt_Section_F!$C$2:'Qry_Rpt_Section_F'!$J$1780,8,FALSE)</f>
        <v>Edward</v>
      </c>
      <c r="DA60" s="1" t="str">
        <f>VLOOKUP(DA57,Qry_Rpt_Section_F!$C$2:'Qry_Rpt_Section_F'!$J$1780,8,FALSE)</f>
        <v>Bridget</v>
      </c>
      <c r="DB60" s="1" t="str">
        <f>VLOOKUP(DB57,Qry_Rpt_Section_F!$C$2:'Qry_Rpt_Section_F'!$J$1780,8,FALSE)</f>
        <v>Devon</v>
      </c>
      <c r="DC60" s="1" t="str">
        <f>VLOOKUP(DC57,Qry_Rpt_Section_F!$C$2:'Qry_Rpt_Section_F'!$J$1780,8,FALSE)</f>
        <v>Lisa</v>
      </c>
      <c r="DD60" s="1" t="str">
        <f>VLOOKUP(DD57,Qry_Rpt_Section_F!$C$2:'Qry_Rpt_Section_F'!$J$1780,8,FALSE)</f>
        <v>Irma</v>
      </c>
      <c r="DE60" s="1" t="str">
        <f>VLOOKUP(DE57,Qry_Rpt_Section_F!$C$2:'Qry_Rpt_Section_F'!$J$1780,8,FALSE)</f>
        <v>Erma</v>
      </c>
      <c r="DF60" s="1" t="str">
        <f>VLOOKUP(DF57,Qry_Rpt_Section_F!$C$2:'Qry_Rpt_Section_F'!$J$1780,8,FALSE)</f>
        <v>Robert</v>
      </c>
      <c r="DG60" s="1" t="str">
        <f>VLOOKUP(DG57,Qry_Rpt_Section_F!$C$2:'Qry_Rpt_Section_F'!$J$1780,8,FALSE)</f>
        <v>Rita</v>
      </c>
      <c r="DH60" s="1" t="str">
        <f>VLOOKUP(DH57,Qry_Rpt_Section_F!$C$2:'Qry_Rpt_Section_F'!$J$1780,8,FALSE)</f>
        <v>Maria</v>
      </c>
      <c r="DI60" s="1" t="str">
        <f>VLOOKUP(DI57,Qry_Rpt_Section_F!$C$2:'Qry_Rpt_Section_F'!$J$1780,8,FALSE)</f>
        <v>John</v>
      </c>
      <c r="DJ60" s="1" t="str">
        <f>VLOOKUP(DJ57,Qry_Rpt_Section_F!$C$2:'Qry_Rpt_Section_F'!$J$1780,8,FALSE)</f>
        <v>Albert</v>
      </c>
      <c r="DK60" s="1" t="str">
        <f>VLOOKUP(DK57,Qry_Rpt_Section_F!$C$2:'Qry_Rpt_Section_F'!$J$1780,8,FALSE)</f>
        <v>Marguerite</v>
      </c>
      <c r="DL60" s="1" t="str">
        <f>VLOOKUP(DL57,Qry_Rpt_Section_F!$C$2:'Qry_Rpt_Section_F'!$J$1780,8,FALSE)</f>
        <v>John</v>
      </c>
      <c r="DM60" s="1" t="str">
        <f>VLOOKUP(DM57,Qry_Rpt_Section_F!$C$2:'Qry_Rpt_Section_F'!$J$1780,8,FALSE)</f>
        <v>Marlene</v>
      </c>
      <c r="DN60" s="1" t="str">
        <f>VLOOKUP(DN57,Qry_Rpt_Section_F!$C$2:'Qry_Rpt_Section_F'!$J$1800,8,FALSE)</f>
        <v>James</v>
      </c>
      <c r="DO60" s="1" t="str">
        <f>VLOOKUP(DO57,Qry_Rpt_Section_F!$C$2:'Qry_Rpt_Section_F'!$J$1800,8,FALSE)</f>
        <v>Mary</v>
      </c>
      <c r="DP60" s="1" t="str">
        <f>VLOOKUP(DP57,Qry_Rpt_Section_F!$C$2:'Qry_Rpt_Section_F'!$J$1800,8,FALSE)</f>
        <v>Ellen</v>
      </c>
      <c r="DQ60" s="1" t="str">
        <f>VLOOKUP(DQ57,Qry_Rpt_Section_F!$C$2:'Qry_Rpt_Section_F'!$J$1800,8,FALSE)</f>
        <v>Clare</v>
      </c>
      <c r="DR60" s="1" t="str">
        <f>VLOOKUP(DR57,Qry_Rpt_Section_F!$C$2:'Qry_Rpt_Section_F'!$J$1800,8,FALSE)</f>
        <v>Janice</v>
      </c>
      <c r="DS60" s="1" t="str">
        <f>VLOOKUP(DS57,Qry_Rpt_Section_F!$C$2:'Qry_Rpt_Section_F'!$J$1800,8,FALSE)</f>
        <v>family</v>
      </c>
      <c r="DT60" s="1" t="str">
        <f>VLOOKUP(DT57,Qry_Rpt_Section_F!$C$2:'Qry_Rpt_Section_F'!$J$1800,8,FALSE)</f>
        <v>Mary</v>
      </c>
      <c r="DU60" s="1" t="str">
        <f>VLOOKUP(DU57,Qry_Rpt_Section_F!$C$2:'Qry_Rpt_Section_F'!$J$1800,8,FALSE)</f>
        <v>William</v>
      </c>
      <c r="DV60" s="1" t="str">
        <f>VLOOKUP(DV57,Qry_Rpt_Section_F!$C$2:'Qry_Rpt_Section_F'!$J$1800,8,FALSE)</f>
        <v>Clarence "Larry"</v>
      </c>
      <c r="DW60" s="1" t="str">
        <f>VLOOKUP(DW57,Qry_Rpt_Section_F!$C$2:'Qry_Rpt_Section_F'!$J$1800,8,FALSE)</f>
        <v>Betty</v>
      </c>
      <c r="DX60" s="1" t="str">
        <f>VLOOKUP(DX57,Qry_Rpt_Section_F!$C$2:'Qry_Rpt_Section_F'!$J$1800,8,FALSE)</f>
        <v>Dorothy</v>
      </c>
      <c r="DY60" s="1" t="str">
        <f>VLOOKUP(DY57,Qry_Rpt_Section_F!$C$2:'Qry_Rpt_Section_F'!$J$1800,8,FALSE)</f>
        <v>Nancy</v>
      </c>
      <c r="DZ60" s="1" t="str">
        <f>VLOOKUP(DZ57,Qry_Rpt_Section_F!$C$2:'Qry_Rpt_Section_F'!$J$1800,8,FALSE)</f>
        <v>Catherine Family</v>
      </c>
      <c r="EA60" s="1" t="str">
        <f>VLOOKUP(EA57,Qry_Rpt_Section_F!$C$2:'Qry_Rpt_Section_F'!$J$1800,8,FALSE)</f>
        <v>Catherine Family</v>
      </c>
      <c r="EB60" s="1" t="str">
        <f>VLOOKUP(EB57,Qry_Rpt_Section_F!$C$2:'Qry_Rpt_Section_F'!$J$1800,8,FALSE)</f>
        <v>Catherine Family</v>
      </c>
      <c r="EC60" s="1" t="str">
        <f>VLOOKUP(EC57,Qry_Rpt_Section_F!$C$2:'Qry_Rpt_Section_F'!$J$1800,8,FALSE)</f>
        <v>Catherine Family</v>
      </c>
      <c r="ED60" s="1" t="str">
        <f>VLOOKUP(ED57,Qry_Rpt_Section_F!$C$2:'Qry_Rpt_Section_F'!$J$1800,8,FALSE)</f>
        <v>Andrew &amp; Mary</v>
      </c>
      <c r="EE60" s="1" t="str">
        <f>VLOOKUP(EE57,Qry_Rpt_Section_F!$C$2:'Qry_Rpt_Section_F'!$J$1800,8,FALSE)</f>
        <v>Andrew &amp; Mary</v>
      </c>
      <c r="EF60" s="1" t="str">
        <f>VLOOKUP(EF57,Qry_Rpt_Section_F!$C$2:'Qry_Rpt_Section_F'!$J$1800,8,FALSE)</f>
        <v>Andrew &amp; Mary</v>
      </c>
      <c r="EG60" s="1" t="str">
        <f>VLOOKUP(EG57,Qry_Rpt_Section_F!$C$2:'Qry_Rpt_Section_F'!$J$1800,8,FALSE)</f>
        <v>Andrew &amp; Mary</v>
      </c>
      <c r="EH60" s="1" t="str">
        <f>VLOOKUP(EH57,Qry_Rpt_Section_F!$C$2:'Qry_Rpt_Section_F'!$J$1800,8,FALSE)</f>
        <v>William</v>
      </c>
      <c r="EI60" s="1" t="str">
        <f>VLOOKUP(EI57,Qry_Rpt_Section_F!$C$2:'Qry_Rpt_Section_F'!$J$1800,8,FALSE)</f>
        <v>Emma</v>
      </c>
      <c r="EJ60" s="1" t="str">
        <f>VLOOKUP(EJ57,Qry_Rpt_Section_F!$C$2:'Qry_Rpt_Section_F'!$J$1800,8,FALSE)</f>
        <v>Stewart</v>
      </c>
      <c r="EK60" s="1" t="str">
        <f>VLOOKUP(EK57,Qry_Rpt_Section_F!$C$2:'Qry_Rpt_Section_F'!$J$1800,8,FALSE)</f>
        <v>Judy</v>
      </c>
      <c r="EM60" s="9"/>
    </row>
    <row r="61" spans="1:143" s="15" customFormat="1" ht="15.75" x14ac:dyDescent="0.25">
      <c r="A61" s="13" t="s">
        <v>805</v>
      </c>
      <c r="B61" s="14">
        <f>VLOOKUP(B57,Qry_Rpt_Section_F!$C$2:'Qry_Rpt_Section_F'!$J$1730,2,FALSE)</f>
        <v>107</v>
      </c>
      <c r="C61" s="14">
        <f>VLOOKUP(C57,Qry_Rpt_Section_F!$C$2:'Qry_Rpt_Section_F'!$J$1730,2,FALSE)</f>
        <v>107</v>
      </c>
      <c r="D61" s="14">
        <f>VLOOKUP(D57,Qry_Rpt_Section_F!$C$2:'Qry_Rpt_Section_F'!$J$1730,2,FALSE)</f>
        <v>107</v>
      </c>
      <c r="E61" s="14">
        <f>VLOOKUP(E57,Qry_Rpt_Section_F!$C$2:'Qry_Rpt_Section_F'!$J$1730,2,FALSE)</f>
        <v>107</v>
      </c>
      <c r="F61" s="14">
        <f>VLOOKUP(F57,Qry_Rpt_Section_F!$C$2:'Qry_Rpt_Section_F'!$J$1730,2,FALSE)</f>
        <v>108</v>
      </c>
      <c r="G61" s="14">
        <f>VLOOKUP(G57,Qry_Rpt_Section_F!$C$2:'Qry_Rpt_Section_F'!$J$1730,2,FALSE)</f>
        <v>108</v>
      </c>
      <c r="H61" s="14">
        <f>VLOOKUP(H57,Qry_Rpt_Section_F!$C$2:'Qry_Rpt_Section_F'!$J$1730,2,FALSE)</f>
        <v>108</v>
      </c>
      <c r="I61" s="14">
        <f>VLOOKUP(I57,Qry_Rpt_Section_F!$C$2:'Qry_Rpt_Section_F'!$J$1730,2,FALSE)</f>
        <v>108</v>
      </c>
      <c r="J61" s="14">
        <f>VLOOKUP(J57,Qry_Rpt_Section_F!$C$2:'Qry_Rpt_Section_F'!$J$1730,2,FALSE)</f>
        <v>109</v>
      </c>
      <c r="K61" s="14">
        <f>VLOOKUP(K57,Qry_Rpt_Section_F!$C$2:'Qry_Rpt_Section_F'!$J$1730,2,FALSE)</f>
        <v>109</v>
      </c>
      <c r="L61" s="14">
        <f>VLOOKUP(L57,Qry_Rpt_Section_F!$C$2:'Qry_Rpt_Section_F'!$J$1730,2,FALSE)</f>
        <v>109</v>
      </c>
      <c r="M61" s="14">
        <f>VLOOKUP(M57,Qry_Rpt_Section_F!$C$2:'Qry_Rpt_Section_F'!$J$1730,2,FALSE)</f>
        <v>109</v>
      </c>
      <c r="N61" s="14">
        <f>VLOOKUP(N57,Qry_Rpt_Section_F!$C$2:'Qry_Rpt_Section_F'!$J$1730,2,FALSE)</f>
        <v>110</v>
      </c>
      <c r="O61" s="14">
        <f>VLOOKUP(O57,Qry_Rpt_Section_F!$C$2:'Qry_Rpt_Section_F'!$J$1730,2,FALSE)</f>
        <v>110</v>
      </c>
      <c r="P61" s="14">
        <f>VLOOKUP(P57,Qry_Rpt_Section_F!$C$2:'Qry_Rpt_Section_F'!$J$1730,2,FALSE)</f>
        <v>110</v>
      </c>
      <c r="Q61" s="14">
        <f>VLOOKUP(Q57,Qry_Rpt_Section_F!$C$2:'Qry_Rpt_Section_F'!$J$1730,2,FALSE)</f>
        <v>110</v>
      </c>
      <c r="R61" s="14">
        <f>VLOOKUP(R57,Qry_Rpt_Section_F!$C$2:'Qry_Rpt_Section_F'!$J$1730,2,FALSE)</f>
        <v>111</v>
      </c>
      <c r="S61" s="14">
        <f>VLOOKUP(S57,Qry_Rpt_Section_F!$C$2:'Qry_Rpt_Section_F'!$J$1730,2,FALSE)</f>
        <v>111</v>
      </c>
      <c r="T61" s="14">
        <f>VLOOKUP(T57,Qry_Rpt_Section_F!$C$2:'Qry_Rpt_Section_F'!$J$1730,2,FALSE)</f>
        <v>111</v>
      </c>
      <c r="U61" s="14">
        <f>VLOOKUP(U57,Qry_Rpt_Section_F!$C$2:'Qry_Rpt_Section_F'!$J$1730,2,FALSE)</f>
        <v>111</v>
      </c>
      <c r="V61" s="14">
        <f>VLOOKUP(V57,Qry_Rpt_Section_F!$C$2:'Qry_Rpt_Section_F'!$J$1730,2,FALSE)</f>
        <v>112</v>
      </c>
      <c r="W61" s="14">
        <f>VLOOKUP(W57,Qry_Rpt_Section_F!$C$2:'Qry_Rpt_Section_F'!$J$1730,2,FALSE)</f>
        <v>112</v>
      </c>
      <c r="X61" s="14">
        <f>VLOOKUP(X57,Qry_Rpt_Section_F!$C$2:'Qry_Rpt_Section_F'!$J$1730,2,FALSE)</f>
        <v>112</v>
      </c>
      <c r="Y61" s="14">
        <f>VLOOKUP(Y57,Qry_Rpt_Section_F!$C$2:'Qry_Rpt_Section_F'!$J$1730,2,FALSE)</f>
        <v>112</v>
      </c>
      <c r="Z61" s="14">
        <f>VLOOKUP(Z57,Qry_Rpt_Section_F!$C$2:'Qry_Rpt_Section_F'!$J$1730,2,FALSE)</f>
        <v>113</v>
      </c>
      <c r="AA61" s="14">
        <f>VLOOKUP(AA57,Qry_Rpt_Section_F!$C$2:'Qry_Rpt_Section_F'!$J$1730,2,FALSE)</f>
        <v>113</v>
      </c>
      <c r="AB61" s="14">
        <f>VLOOKUP(AB57,Qry_Rpt_Section_F!$C$2:'Qry_Rpt_Section_F'!$J$1730,2,FALSE)</f>
        <v>113</v>
      </c>
      <c r="AC61" s="14">
        <f>VLOOKUP(AC57,Qry_Rpt_Section_F!$C$2:'Qry_Rpt_Section_F'!$J$1730,2,FALSE)</f>
        <v>113</v>
      </c>
      <c r="AD61" s="14">
        <f>VLOOKUP(AD57,Qry_Rpt_Section_F!$C$2:'Qry_Rpt_Section_F'!$J$1730,2,FALSE)</f>
        <v>114</v>
      </c>
      <c r="AE61" s="14">
        <f>VLOOKUP(AE57,Qry_Rpt_Section_F!$C$2:'Qry_Rpt_Section_F'!$J$1730,2,FALSE)</f>
        <v>114</v>
      </c>
      <c r="AF61" s="14">
        <f>VLOOKUP(AF57,Qry_Rpt_Section_F!$C$2:'Qry_Rpt_Section_F'!$J$1730,2,FALSE)</f>
        <v>114</v>
      </c>
      <c r="AG61" s="14">
        <f>VLOOKUP(AG57,Qry_Rpt_Section_F!$C$2:'Qry_Rpt_Section_F'!$J$1730,2,FALSE)</f>
        <v>114</v>
      </c>
      <c r="AH61" s="14">
        <f>VLOOKUP(AH57,Qry_Rpt_Section_F!$C$2:'Qry_Rpt_Section_F'!$J$1730,2,FALSE)</f>
        <v>115</v>
      </c>
      <c r="AI61" s="14">
        <f>VLOOKUP(AI57,Qry_Rpt_Section_F!$C$2:'Qry_Rpt_Section_F'!$J$1730,2,FALSE)</f>
        <v>115</v>
      </c>
      <c r="AJ61" s="14">
        <f>VLOOKUP(AJ57,Qry_Rpt_Section_F!$C$2:'Qry_Rpt_Section_F'!$J$1730,2,FALSE)</f>
        <v>115</v>
      </c>
      <c r="AK61" s="14">
        <f>VLOOKUP(AK57,Qry_Rpt_Section_F!$C$2:'Qry_Rpt_Section_F'!$J$1730,2,FALSE)</f>
        <v>115</v>
      </c>
      <c r="AL61" s="14">
        <f>VLOOKUP(AL57,Qry_Rpt_Section_F!$C$2:'Qry_Rpt_Section_F'!$J$1730,2,FALSE)</f>
        <v>116</v>
      </c>
      <c r="AM61" s="14">
        <f>VLOOKUP(AM57,Qry_Rpt_Section_F!$C$2:'Qry_Rpt_Section_F'!$J$1730,2,FALSE)</f>
        <v>116</v>
      </c>
      <c r="AN61" s="14">
        <f>VLOOKUP(AN57,Qry_Rpt_Section_F!$C$2:'Qry_Rpt_Section_F'!$J$1730,2,FALSE)</f>
        <v>116</v>
      </c>
      <c r="AO61" s="14">
        <f>VLOOKUP(AO57,Qry_Rpt_Section_F!$C$2:'Qry_Rpt_Section_F'!$J$1730,2,FALSE)</f>
        <v>116</v>
      </c>
      <c r="AP61" s="14">
        <f>VLOOKUP(AP57,Qry_Rpt_Section_F!$C$2:'Qry_Rpt_Section_F'!$J$1730,2,FALSE)</f>
        <v>117</v>
      </c>
      <c r="AQ61" s="14">
        <f>VLOOKUP(AQ57,Qry_Rpt_Section_F!$C$2:'Qry_Rpt_Section_F'!$J$1730,2,FALSE)</f>
        <v>117</v>
      </c>
      <c r="AR61" s="14">
        <f>VLOOKUP(AR57,Qry_Rpt_Section_F!$C$2:'Qry_Rpt_Section_F'!$J$1730,2,FALSE)</f>
        <v>117</v>
      </c>
      <c r="AS61" s="14">
        <f>VLOOKUP(AS57,Qry_Rpt_Section_F!$C$2:'Qry_Rpt_Section_F'!$J$1730,2,FALSE)</f>
        <v>117</v>
      </c>
      <c r="AT61" s="14">
        <f>VLOOKUP(AT57,Qry_Rpt_Section_F!$C$2:'Qry_Rpt_Section_F'!$J$1730,2,FALSE)</f>
        <v>118</v>
      </c>
      <c r="AU61" s="14">
        <f>VLOOKUP(AU57,Qry_Rpt_Section_F!$C$2:'Qry_Rpt_Section_F'!$J$1730,2,FALSE)</f>
        <v>118</v>
      </c>
      <c r="AV61" s="14">
        <f>VLOOKUP(AV57,Qry_Rpt_Section_F!$C$2:'Qry_Rpt_Section_F'!$J$1730,2,FALSE)</f>
        <v>118</v>
      </c>
      <c r="AW61" s="14">
        <f>VLOOKUP(AW57,Qry_Rpt_Section_F!$C$2:'Qry_Rpt_Section_F'!$J$1730,2,FALSE)</f>
        <v>118</v>
      </c>
      <c r="AX61" s="14">
        <f>VLOOKUP(AX57,Qry_Rpt_Section_F!$C$2:'Qry_Rpt_Section_F'!$J$1730,2,FALSE)</f>
        <v>119</v>
      </c>
      <c r="AY61" s="14">
        <f>VLOOKUP(AY57,Qry_Rpt_Section_F!$C$2:'Qry_Rpt_Section_F'!$J$1730,2,FALSE)</f>
        <v>119</v>
      </c>
      <c r="AZ61" s="14">
        <f>VLOOKUP(AZ57,Qry_Rpt_Section_F!$C$2:'Qry_Rpt_Section_F'!$J$1730,2,FALSE)</f>
        <v>119</v>
      </c>
      <c r="BA61" s="14">
        <f>VLOOKUP(BA57,Qry_Rpt_Section_F!$C$2:'Qry_Rpt_Section_F'!$J$1730,2,FALSE)</f>
        <v>119</v>
      </c>
      <c r="BB61" s="14">
        <f>VLOOKUP(BB57,Qry_Rpt_Section_F!$C$2:'Qry_Rpt_Section_F'!$J$1730,2,FALSE)</f>
        <v>120</v>
      </c>
      <c r="BC61" s="14">
        <f>VLOOKUP(BC57,Qry_Rpt_Section_F!$C$2:'Qry_Rpt_Section_F'!$J$1730,2,FALSE)</f>
        <v>120</v>
      </c>
      <c r="BD61" s="14">
        <f>VLOOKUP(BD57,Qry_Rpt_Section_F!$C$2:'Qry_Rpt_Section_F'!$J$1730,2,FALSE)</f>
        <v>120</v>
      </c>
      <c r="BE61" s="14">
        <f>VLOOKUP(BE57,Qry_Rpt_Section_F!$C$2:'Qry_Rpt_Section_F'!$J$1730,2,FALSE)</f>
        <v>120</v>
      </c>
      <c r="BF61" s="14">
        <f>VLOOKUP(BF57,Qry_Rpt_Section_F!$C$2:'Qry_Rpt_Section_F'!$J$1730,2,FALSE)</f>
        <v>121</v>
      </c>
      <c r="BG61" s="14">
        <f>VLOOKUP(BG57,Qry_Rpt_Section_F!$C$2:'Qry_Rpt_Section_F'!$J$1730,2,FALSE)</f>
        <v>121</v>
      </c>
      <c r="BH61" s="14">
        <f>VLOOKUP(BH57,Qry_Rpt_Section_F!$C$2:'Qry_Rpt_Section_F'!$J$1730,2,FALSE)</f>
        <v>121</v>
      </c>
      <c r="BI61" s="14">
        <f>VLOOKUP(BI57,Qry_Rpt_Section_F!$C$2:'Qry_Rpt_Section_F'!$J$1730,2,FALSE)</f>
        <v>121</v>
      </c>
      <c r="BJ61" s="19" t="e">
        <f>VLOOKUP(BJ57,Qry_Rpt_Section_F!$C$2:'Qry_Rpt_Section_F'!$J$1730,2,FALSE)</f>
        <v>#N/A</v>
      </c>
      <c r="BK61" s="19" t="e">
        <f>VLOOKUP(BK57,Qry_Rpt_Section_F!$C$2:'Qry_Rpt_Section_F'!$J$1730,2,FALSE)</f>
        <v>#N/A</v>
      </c>
      <c r="BL61" s="19" t="e">
        <f>VLOOKUP(BL57,Qry_Rpt_Section_F!$C$2:'Qry_Rpt_Section_F'!$J$1730,2,FALSE)</f>
        <v>#N/A</v>
      </c>
      <c r="BM61" s="19" t="e">
        <f>VLOOKUP(BM57,Qry_Rpt_Section_F!$C$2:'Qry_Rpt_Section_F'!$J$1730,2,FALSE)</f>
        <v>#N/A</v>
      </c>
      <c r="BN61" s="19" t="e">
        <f>VLOOKUP(BN57,Qry_Rpt_Section_F!$C$2:'Qry_Rpt_Section_F'!$J$1730,2,FALSE)</f>
        <v>#N/A</v>
      </c>
      <c r="BO61" s="19" t="e">
        <f>VLOOKUP(BO57,Qry_Rpt_Section_F!$C$2:'Qry_Rpt_Section_F'!$J$1730,2,FALSE)</f>
        <v>#N/A</v>
      </c>
      <c r="BP61" s="19" t="e">
        <f>VLOOKUP(BP57,Qry_Rpt_Section_F!$C$2:'Qry_Rpt_Section_F'!$J$1730,2,FALSE)</f>
        <v>#N/A</v>
      </c>
      <c r="BQ61" s="19" t="e">
        <f>VLOOKUP(BQ57,Qry_Rpt_Section_F!$C$2:'Qry_Rpt_Section_F'!$J$1730,2,FALSE)</f>
        <v>#N/A</v>
      </c>
      <c r="BR61" s="14">
        <f>VLOOKUP(BR57,Qry_Rpt_Section_F!$C$2:'Qry_Rpt_Section_F'!$J$1730,2,FALSE)</f>
        <v>124</v>
      </c>
      <c r="BS61" s="14">
        <f>VLOOKUP(BS57,Qry_Rpt_Section_F!$C$2:'Qry_Rpt_Section_F'!$J$1730,2,FALSE)</f>
        <v>124</v>
      </c>
      <c r="BT61" s="14">
        <f>VLOOKUP(BT57,Qry_Rpt_Section_F!$C$2:'Qry_Rpt_Section_F'!$J$1730,2,FALSE)</f>
        <v>124</v>
      </c>
      <c r="BU61" s="14">
        <f>VLOOKUP(BU57,Qry_Rpt_Section_F!$C$2:'Qry_Rpt_Section_F'!$J$1730,2,FALSE)</f>
        <v>124</v>
      </c>
      <c r="BV61" s="14">
        <f>VLOOKUP(BV57,Qry_Rpt_Section_F!$C$2:'Qry_Rpt_Section_F'!$J$1730,2,FALSE)</f>
        <v>125</v>
      </c>
      <c r="BW61" s="14">
        <f>VLOOKUP(BW57,Qry_Rpt_Section_F!$C$2:'Qry_Rpt_Section_F'!$J$1730,2,FALSE)</f>
        <v>125</v>
      </c>
      <c r="BX61" s="14">
        <f>VLOOKUP(BX57,Qry_Rpt_Section_F!$C$2:'Qry_Rpt_Section_F'!$J$1730,2,FALSE)</f>
        <v>125</v>
      </c>
      <c r="BY61" s="14">
        <f>VLOOKUP(BY57,Qry_Rpt_Section_F!$C$2:'Qry_Rpt_Section_F'!$J$1730,2,FALSE)</f>
        <v>125</v>
      </c>
      <c r="BZ61" s="14">
        <f>VLOOKUP(BZ57,Qry_Rpt_Section_F!$C$2:'Qry_Rpt_Section_F'!$J$1730,2,FALSE)</f>
        <v>126</v>
      </c>
      <c r="CA61" s="14">
        <f>VLOOKUP(CA57,Qry_Rpt_Section_F!$C$2:'Qry_Rpt_Section_F'!$J$1730,2,FALSE)</f>
        <v>126</v>
      </c>
      <c r="CB61" s="14">
        <f>VLOOKUP(CB57,Qry_Rpt_Section_F!$C$2:'Qry_Rpt_Section_F'!$J$1730,2,FALSE)</f>
        <v>126</v>
      </c>
      <c r="CC61" s="14">
        <f>VLOOKUP(CC57,Qry_Rpt_Section_F!$C$2:'Qry_Rpt_Section_F'!$J$1730,2,FALSE)</f>
        <v>126</v>
      </c>
      <c r="CD61" s="14">
        <f>VLOOKUP(CD57,Qry_Rpt_Section_F!$C$2:'Qry_Rpt_Section_F'!$J$1730,2,FALSE)</f>
        <v>127</v>
      </c>
      <c r="CE61" s="14">
        <f>VLOOKUP(CE57,Qry_Rpt_Section_F!$C$2:'Qry_Rpt_Section_F'!$J$1730,2,FALSE)</f>
        <v>127</v>
      </c>
      <c r="CF61" s="14">
        <f>VLOOKUP(CF57,Qry_Rpt_Section_F!$C$2:'Qry_Rpt_Section_F'!$J$1730,2,FALSE)</f>
        <v>127</v>
      </c>
      <c r="CG61" s="14">
        <f>VLOOKUP(CG57,Qry_Rpt_Section_F!$C$2:'Qry_Rpt_Section_F'!$J$1730,2,FALSE)</f>
        <v>127</v>
      </c>
      <c r="CH61" s="14">
        <f>VLOOKUP(CH57,Qry_Rpt_Section_F!$C$2:'Qry_Rpt_Section_F'!$J$1730,2,FALSE)</f>
        <v>128</v>
      </c>
      <c r="CI61" s="14">
        <f>VLOOKUP(CI57,Qry_Rpt_Section_F!$C$2:'Qry_Rpt_Section_F'!$J$1730,2,FALSE)</f>
        <v>128</v>
      </c>
      <c r="CJ61" s="14">
        <f>VLOOKUP(CJ57,Qry_Rpt_Section_F!$C$2:'Qry_Rpt_Section_F'!$J$1730,2,FALSE)</f>
        <v>128</v>
      </c>
      <c r="CK61" s="14">
        <f>VLOOKUP(CK57,Qry_Rpt_Section_F!$C$2:'Qry_Rpt_Section_F'!$J$1730,2,FALSE)</f>
        <v>128</v>
      </c>
      <c r="CL61" s="14">
        <f>VLOOKUP(CL57,Qry_Rpt_Section_F!$C$2:'Qry_Rpt_Section_F'!$J$1730,2,FALSE)</f>
        <v>129</v>
      </c>
      <c r="CM61" s="14">
        <f>VLOOKUP(CM57,Qry_Rpt_Section_F!$C$2:'Qry_Rpt_Section_F'!$J$1730,2,FALSE)</f>
        <v>129</v>
      </c>
      <c r="CN61" s="14">
        <f>VLOOKUP(CN57,Qry_Rpt_Section_F!$C$2:'Qry_Rpt_Section_F'!$J$1730,2,FALSE)</f>
        <v>129</v>
      </c>
      <c r="CO61" s="14">
        <f>VLOOKUP(CO57,Qry_Rpt_Section_F!$C$2:'Qry_Rpt_Section_F'!$J$1730,2,FALSE)</f>
        <v>129</v>
      </c>
      <c r="CP61" s="14">
        <f>VLOOKUP(CP57,Qry_Rpt_Section_F!$C$2:'Qry_Rpt_Section_F'!$J$1730,2,FALSE)</f>
        <v>130</v>
      </c>
      <c r="CQ61" s="14">
        <f>VLOOKUP(CQ57,Qry_Rpt_Section_F!$C$2:'Qry_Rpt_Section_F'!$J$1730,2,FALSE)</f>
        <v>130</v>
      </c>
      <c r="CR61" s="14">
        <f>VLOOKUP(CR57,Qry_Rpt_Section_F!$C$2:'Qry_Rpt_Section_F'!$J$1730,2,FALSE)</f>
        <v>130</v>
      </c>
      <c r="CS61" s="14">
        <f>VLOOKUP(CS57,Qry_Rpt_Section_F!$C$2:'Qry_Rpt_Section_F'!$J$1730,2,FALSE)</f>
        <v>130</v>
      </c>
      <c r="CT61" s="14">
        <f>VLOOKUP(CT57,Qry_Rpt_Section_F!$C$2:'Qry_Rpt_Section_F'!$J$1730,2,FALSE)</f>
        <v>131</v>
      </c>
      <c r="CU61" s="14">
        <f>VLOOKUP(CU57,Qry_Rpt_Section_F!$C$2:'Qry_Rpt_Section_F'!$J$1730,2,FALSE)</f>
        <v>131</v>
      </c>
      <c r="CV61" s="14">
        <f>VLOOKUP(CV57,Qry_Rpt_Section_F!$C$2:'Qry_Rpt_Section_F'!$J$1730,2,FALSE)</f>
        <v>131</v>
      </c>
      <c r="CW61" s="14">
        <f>VLOOKUP(CW57,Qry_Rpt_Section_F!$C$2:'Qry_Rpt_Section_F'!$J$1730,2,FALSE)</f>
        <v>131</v>
      </c>
      <c r="CX61" s="14">
        <f>VLOOKUP(CX57,Qry_Rpt_Section_F!$C$2:'Qry_Rpt_Section_F'!$J$1800,2,FALSE)</f>
        <v>132</v>
      </c>
      <c r="CY61" s="14">
        <f>VLOOKUP(CY57,Qry_Rpt_Section_F!$C$2:'Qry_Rpt_Section_F'!$J$1800,2,FALSE)</f>
        <v>132</v>
      </c>
      <c r="CZ61" s="14">
        <f>VLOOKUP(CZ57,Qry_Rpt_Section_F!$C$2:'Qry_Rpt_Section_F'!$J$1800,2,FALSE)</f>
        <v>132</v>
      </c>
      <c r="DA61" s="14">
        <f>VLOOKUP(DA57,Qry_Rpt_Section_F!$C$2:'Qry_Rpt_Section_F'!$J$1800,2,FALSE)</f>
        <v>132</v>
      </c>
      <c r="DB61" s="14">
        <f>VLOOKUP(DB57,Qry_Rpt_Section_F!$C$2:'Qry_Rpt_Section_F'!$J$1800,2,FALSE)</f>
        <v>133</v>
      </c>
      <c r="DC61" s="14">
        <f>VLOOKUP(DC57,Qry_Rpt_Section_F!$C$2:'Qry_Rpt_Section_F'!$J$1800,2,FALSE)</f>
        <v>133</v>
      </c>
      <c r="DD61" s="14">
        <f>VLOOKUP(DD57,Qry_Rpt_Section_F!$C$2:'Qry_Rpt_Section_F'!$J$1800,2,FALSE)</f>
        <v>133</v>
      </c>
      <c r="DE61" s="14">
        <f>VLOOKUP(DE57,Qry_Rpt_Section_F!$C$2:'Qry_Rpt_Section_F'!$J$1800,2,FALSE)</f>
        <v>133</v>
      </c>
      <c r="DF61" s="14">
        <f>VLOOKUP(DF57,Qry_Rpt_Section_F!$C$2:'Qry_Rpt_Section_F'!$J$1800,2,FALSE)</f>
        <v>134</v>
      </c>
      <c r="DG61" s="14">
        <f>VLOOKUP(DG57,Qry_Rpt_Section_F!$C$2:'Qry_Rpt_Section_F'!$J$1800,2,FALSE)</f>
        <v>134</v>
      </c>
      <c r="DH61" s="14">
        <f>VLOOKUP(DH57,Qry_Rpt_Section_F!$C$2:'Qry_Rpt_Section_F'!$J$1800,2,FALSE)</f>
        <v>134</v>
      </c>
      <c r="DI61" s="14">
        <f>VLOOKUP(DI57,Qry_Rpt_Section_F!$C$2:'Qry_Rpt_Section_F'!$J$1800,2,FALSE)</f>
        <v>134</v>
      </c>
      <c r="DJ61" s="14">
        <f>VLOOKUP(DJ57,Qry_Rpt_Section_F!$C$2:'Qry_Rpt_Section_F'!$J$1800,2,FALSE)</f>
        <v>135</v>
      </c>
      <c r="DK61" s="14">
        <f>VLOOKUP(DK57,Qry_Rpt_Section_F!$C$2:'Qry_Rpt_Section_F'!$J$1800,2,FALSE)</f>
        <v>135</v>
      </c>
      <c r="DL61" s="14">
        <f>VLOOKUP(DL57,Qry_Rpt_Section_F!$C$2:'Qry_Rpt_Section_F'!$J$1800,2,FALSE)</f>
        <v>135</v>
      </c>
      <c r="DM61" s="14">
        <f>VLOOKUP(DM57,Qry_Rpt_Section_F!$C$2:'Qry_Rpt_Section_F'!$J$1800,2,FALSE)</f>
        <v>135</v>
      </c>
      <c r="DN61" s="14">
        <f>VLOOKUP(DN57,Qry_Rpt_Section_F!$C$2:'Qry_Rpt_Section_F'!$J$1800,2,FALSE)</f>
        <v>136</v>
      </c>
      <c r="DO61" s="14">
        <f>VLOOKUP(DO57,Qry_Rpt_Section_F!$C$2:'Qry_Rpt_Section_F'!$J$1800,2,FALSE)</f>
        <v>136</v>
      </c>
      <c r="DP61" s="14">
        <f>VLOOKUP(DP57,Qry_Rpt_Section_F!$C$2:'Qry_Rpt_Section_F'!$J$1800,2,FALSE)</f>
        <v>136</v>
      </c>
      <c r="DQ61" s="14">
        <f>VLOOKUP(DQ57,Qry_Rpt_Section_F!$C$2:'Qry_Rpt_Section_F'!$J$1800,2,FALSE)</f>
        <v>136</v>
      </c>
      <c r="DR61" s="14">
        <f>VLOOKUP(DR57,Qry_Rpt_Section_F!$C$2:'Qry_Rpt_Section_F'!$J$1800,2,FALSE)</f>
        <v>137</v>
      </c>
      <c r="DS61" s="14">
        <f>VLOOKUP(DS57,Qry_Rpt_Section_F!$C$2:'Qry_Rpt_Section_F'!$J$1800,2,FALSE)</f>
        <v>137</v>
      </c>
      <c r="DT61" s="14">
        <f>VLOOKUP(DT57,Qry_Rpt_Section_F!$C$2:'Qry_Rpt_Section_F'!$J$1800,2,FALSE)</f>
        <v>137</v>
      </c>
      <c r="DU61" s="14">
        <f>VLOOKUP(DU57,Qry_Rpt_Section_F!$C$2:'Qry_Rpt_Section_F'!$J$1800,2,FALSE)</f>
        <v>137</v>
      </c>
      <c r="DV61" s="14">
        <f>VLOOKUP(DV57,Qry_Rpt_Section_F!$C$2:'Qry_Rpt_Section_F'!$J$1800,2,FALSE)</f>
        <v>138</v>
      </c>
      <c r="DW61" s="14">
        <f>VLOOKUP(DW57,Qry_Rpt_Section_F!$C$2:'Qry_Rpt_Section_F'!$J$1800,2,FALSE)</f>
        <v>138</v>
      </c>
      <c r="DX61" s="14">
        <f>VLOOKUP(DX57,Qry_Rpt_Section_F!$C$2:'Qry_Rpt_Section_F'!$J$1800,2,FALSE)</f>
        <v>138</v>
      </c>
      <c r="DY61" s="14">
        <f>VLOOKUP(DY57,Qry_Rpt_Section_F!$C$2:'Qry_Rpt_Section_F'!$J$1800,2,FALSE)</f>
        <v>138</v>
      </c>
      <c r="DZ61" s="14">
        <f>VLOOKUP(DZ57,Qry_Rpt_Section_F!$C$2:'Qry_Rpt_Section_F'!$J$1800,2,FALSE)</f>
        <v>139</v>
      </c>
      <c r="EA61" s="14">
        <f>VLOOKUP(EA57,Qry_Rpt_Section_F!$C$2:'Qry_Rpt_Section_F'!$J$1800,2,FALSE)</f>
        <v>139</v>
      </c>
      <c r="EB61" s="14">
        <f>VLOOKUP(EB57,Qry_Rpt_Section_F!$C$2:'Qry_Rpt_Section_F'!$J$1800,2,FALSE)</f>
        <v>139</v>
      </c>
      <c r="EC61" s="14">
        <f>VLOOKUP(EC57,Qry_Rpt_Section_F!$C$2:'Qry_Rpt_Section_F'!$J$1800,2,FALSE)</f>
        <v>139</v>
      </c>
      <c r="ED61" s="14">
        <f>VLOOKUP(ED57,Qry_Rpt_Section_F!$C$2:'Qry_Rpt_Section_F'!$J$1800,2,FALSE)</f>
        <v>140</v>
      </c>
      <c r="EE61" s="14">
        <f>VLOOKUP(EE57,Qry_Rpt_Section_F!$C$2:'Qry_Rpt_Section_F'!$J$1800,2,FALSE)</f>
        <v>140</v>
      </c>
      <c r="EF61" s="14">
        <f>VLOOKUP(EF57,Qry_Rpt_Section_F!$C$2:'Qry_Rpt_Section_F'!$J$1800,2,FALSE)</f>
        <v>140</v>
      </c>
      <c r="EG61" s="14">
        <f>VLOOKUP(EG57,Qry_Rpt_Section_F!$C$2:'Qry_Rpt_Section_F'!$J$1800,2,FALSE)</f>
        <v>140</v>
      </c>
      <c r="EH61" s="14">
        <f>VLOOKUP(EH57,Qry_Rpt_Section_F!$C$2:'Qry_Rpt_Section_F'!$J$1800,2,FALSE)</f>
        <v>141</v>
      </c>
      <c r="EI61" s="14">
        <f>VLOOKUP(EI57,Qry_Rpt_Section_F!$C$2:'Qry_Rpt_Section_F'!$J$1800,2,FALSE)</f>
        <v>141</v>
      </c>
      <c r="EJ61" s="14">
        <f>VLOOKUP(EJ57,Qry_Rpt_Section_F!$C$2:'Qry_Rpt_Section_F'!$J$1800,2,FALSE)</f>
        <v>141</v>
      </c>
      <c r="EK61" s="14">
        <f>VLOOKUP(EK57,Qry_Rpt_Section_F!$C$2:'Qry_Rpt_Section_F'!$J$1800,2,FALSE)</f>
        <v>141</v>
      </c>
      <c r="EM61" s="20"/>
    </row>
    <row r="62" spans="1:143" s="18" customFormat="1" x14ac:dyDescent="0.2">
      <c r="A62" s="16" t="s">
        <v>806</v>
      </c>
      <c r="B62" s="17">
        <f>VLOOKUP(B57,Qry_Rpt_Section_F!$C$2:'Qry_Rpt_Section_F'!$J$1730,3,FALSE)</f>
        <v>5</v>
      </c>
      <c r="C62" s="17">
        <f>VLOOKUP(C57,Qry_Rpt_Section_F!$C$2:'Qry_Rpt_Section_F'!$J$1730,3,FALSE)</f>
        <v>6</v>
      </c>
      <c r="D62" s="17">
        <f>VLOOKUP(D57,Qry_Rpt_Section_F!$C$2:'Qry_Rpt_Section_F'!$J$1730,3,FALSE)</f>
        <v>7</v>
      </c>
      <c r="E62" s="17">
        <f>VLOOKUP(E57,Qry_Rpt_Section_F!$C$2:'Qry_Rpt_Section_F'!$J$1730,3,FALSE)</f>
        <v>8</v>
      </c>
      <c r="F62" s="17">
        <f>VLOOKUP(F57,Qry_Rpt_Section_F!$C$2:'Qry_Rpt_Section_F'!$J$1730,3,FALSE)</f>
        <v>5</v>
      </c>
      <c r="G62" s="17">
        <f>VLOOKUP(G57,Qry_Rpt_Section_F!$C$2:'Qry_Rpt_Section_F'!$J$1730,3,FALSE)</f>
        <v>6</v>
      </c>
      <c r="H62" s="17">
        <f>VLOOKUP(H57,Qry_Rpt_Section_F!$C$2:'Qry_Rpt_Section_F'!$J$1730,3,FALSE)</f>
        <v>7</v>
      </c>
      <c r="I62" s="17">
        <f>VLOOKUP(I57,Qry_Rpt_Section_F!$C$2:'Qry_Rpt_Section_F'!$J$1730,3,FALSE)</f>
        <v>8</v>
      </c>
      <c r="J62" s="17">
        <f>VLOOKUP(J57,Qry_Rpt_Section_F!$C$2:'Qry_Rpt_Section_F'!$J$1730,3,FALSE)</f>
        <v>5</v>
      </c>
      <c r="K62" s="17">
        <f>VLOOKUP(K57,Qry_Rpt_Section_F!$C$2:'Qry_Rpt_Section_F'!$J$1730,3,FALSE)</f>
        <v>6</v>
      </c>
      <c r="L62" s="17">
        <f>VLOOKUP(L57,Qry_Rpt_Section_F!$C$2:'Qry_Rpt_Section_F'!$J$1730,3,FALSE)</f>
        <v>7</v>
      </c>
      <c r="M62" s="17">
        <f>VLOOKUP(M57,Qry_Rpt_Section_F!$C$2:'Qry_Rpt_Section_F'!$J$1730,3,FALSE)</f>
        <v>8</v>
      </c>
      <c r="N62" s="17">
        <f>VLOOKUP(N57,Qry_Rpt_Section_F!$C$2:'Qry_Rpt_Section_F'!$J$1730,3,FALSE)</f>
        <v>5</v>
      </c>
      <c r="O62" s="17">
        <f>VLOOKUP(O57,Qry_Rpt_Section_F!$C$2:'Qry_Rpt_Section_F'!$J$1730,3,FALSE)</f>
        <v>6</v>
      </c>
      <c r="P62" s="17">
        <f>VLOOKUP(P57,Qry_Rpt_Section_F!$C$2:'Qry_Rpt_Section_F'!$J$1730,3,FALSE)</f>
        <v>7</v>
      </c>
      <c r="Q62" s="17">
        <f>VLOOKUP(Q57,Qry_Rpt_Section_F!$C$2:'Qry_Rpt_Section_F'!$J$1730,3,FALSE)</f>
        <v>8</v>
      </c>
      <c r="R62" s="17">
        <f>VLOOKUP(R57,Qry_Rpt_Section_F!$C$2:'Qry_Rpt_Section_F'!$J$1730,3,FALSE)</f>
        <v>5</v>
      </c>
      <c r="S62" s="17">
        <f>VLOOKUP(S57,Qry_Rpt_Section_F!$C$2:'Qry_Rpt_Section_F'!$J$1730,3,FALSE)</f>
        <v>6</v>
      </c>
      <c r="T62" s="17">
        <f>VLOOKUP(T57,Qry_Rpt_Section_F!$C$2:'Qry_Rpt_Section_F'!$J$1730,3,FALSE)</f>
        <v>7</v>
      </c>
      <c r="U62" s="17">
        <f>VLOOKUP(U57,Qry_Rpt_Section_F!$C$2:'Qry_Rpt_Section_F'!$J$1730,3,FALSE)</f>
        <v>8</v>
      </c>
      <c r="V62" s="17">
        <f>VLOOKUP(V57,Qry_Rpt_Section_F!$C$2:'Qry_Rpt_Section_F'!$J$1730,3,FALSE)</f>
        <v>5</v>
      </c>
      <c r="W62" s="17">
        <f>VLOOKUP(W57,Qry_Rpt_Section_F!$C$2:'Qry_Rpt_Section_F'!$J$1730,3,FALSE)</f>
        <v>6</v>
      </c>
      <c r="X62" s="17">
        <f>VLOOKUP(X57,Qry_Rpt_Section_F!$C$2:'Qry_Rpt_Section_F'!$J$1730,3,FALSE)</f>
        <v>7</v>
      </c>
      <c r="Y62" s="17">
        <f>VLOOKUP(Y57,Qry_Rpt_Section_F!$C$2:'Qry_Rpt_Section_F'!$J$1730,3,FALSE)</f>
        <v>8</v>
      </c>
      <c r="Z62" s="17">
        <f>VLOOKUP(Z57,Qry_Rpt_Section_F!$C$2:'Qry_Rpt_Section_F'!$J$1730,3,FALSE)</f>
        <v>5</v>
      </c>
      <c r="AA62" s="17">
        <f>VLOOKUP(AA57,Qry_Rpt_Section_F!$C$2:'Qry_Rpt_Section_F'!$J$1730,3,FALSE)</f>
        <v>6</v>
      </c>
      <c r="AB62" s="17">
        <f>VLOOKUP(AB57,Qry_Rpt_Section_F!$C$2:'Qry_Rpt_Section_F'!$J$1730,3,FALSE)</f>
        <v>7</v>
      </c>
      <c r="AC62" s="17">
        <f>VLOOKUP(AC57,Qry_Rpt_Section_F!$C$2:'Qry_Rpt_Section_F'!$J$1730,3,FALSE)</f>
        <v>8</v>
      </c>
      <c r="AD62" s="17">
        <f>VLOOKUP(AD57,Qry_Rpt_Section_F!$C$2:'Qry_Rpt_Section_F'!$J$1730,3,FALSE)</f>
        <v>5</v>
      </c>
      <c r="AE62" s="17">
        <f>VLOOKUP(AE57,Qry_Rpt_Section_F!$C$2:'Qry_Rpt_Section_F'!$J$1730,3,FALSE)</f>
        <v>6</v>
      </c>
      <c r="AF62" s="17">
        <f>VLOOKUP(AF57,Qry_Rpt_Section_F!$C$2:'Qry_Rpt_Section_F'!$J$1730,3,FALSE)</f>
        <v>7</v>
      </c>
      <c r="AG62" s="17">
        <f>VLOOKUP(AG57,Qry_Rpt_Section_F!$C$2:'Qry_Rpt_Section_F'!$J$1730,3,FALSE)</f>
        <v>8</v>
      </c>
      <c r="AH62" s="17">
        <f>VLOOKUP(AH57,Qry_Rpt_Section_F!$C$2:'Qry_Rpt_Section_F'!$J$1730,3,FALSE)</f>
        <v>5</v>
      </c>
      <c r="AI62" s="17">
        <f>VLOOKUP(AI57,Qry_Rpt_Section_F!$C$2:'Qry_Rpt_Section_F'!$J$1730,3,FALSE)</f>
        <v>6</v>
      </c>
      <c r="AJ62" s="17">
        <f>VLOOKUP(AJ57,Qry_Rpt_Section_F!$C$2:'Qry_Rpt_Section_F'!$J$1730,3,FALSE)</f>
        <v>7</v>
      </c>
      <c r="AK62" s="17">
        <f>VLOOKUP(AK57,Qry_Rpt_Section_F!$C$2:'Qry_Rpt_Section_F'!$J$1730,3,FALSE)</f>
        <v>8</v>
      </c>
      <c r="AL62" s="17">
        <f>VLOOKUP(AL57,Qry_Rpt_Section_F!$C$2:'Qry_Rpt_Section_F'!$J$1730,3,FALSE)</f>
        <v>5</v>
      </c>
      <c r="AM62" s="17">
        <f>VLOOKUP(AM57,Qry_Rpt_Section_F!$C$2:'Qry_Rpt_Section_F'!$J$1730,3,FALSE)</f>
        <v>6</v>
      </c>
      <c r="AN62" s="17">
        <f>VLOOKUP(AN57,Qry_Rpt_Section_F!$C$2:'Qry_Rpt_Section_F'!$J$1730,3,FALSE)</f>
        <v>7</v>
      </c>
      <c r="AO62" s="17">
        <f>VLOOKUP(AO57,Qry_Rpt_Section_F!$C$2:'Qry_Rpt_Section_F'!$J$1730,3,FALSE)</f>
        <v>8</v>
      </c>
      <c r="AP62" s="17">
        <f>VLOOKUP(AP57,Qry_Rpt_Section_F!$C$2:'Qry_Rpt_Section_F'!$J$1730,3,FALSE)</f>
        <v>5</v>
      </c>
      <c r="AQ62" s="17">
        <f>VLOOKUP(AQ57,Qry_Rpt_Section_F!$C$2:'Qry_Rpt_Section_F'!$J$1730,3,FALSE)</f>
        <v>6</v>
      </c>
      <c r="AR62" s="17">
        <f>VLOOKUP(AR57,Qry_Rpt_Section_F!$C$2:'Qry_Rpt_Section_F'!$J$1730,3,FALSE)</f>
        <v>7</v>
      </c>
      <c r="AS62" s="17">
        <f>VLOOKUP(AS57,Qry_Rpt_Section_F!$C$2:'Qry_Rpt_Section_F'!$J$1730,3,FALSE)</f>
        <v>8</v>
      </c>
      <c r="AT62" s="17">
        <f>VLOOKUP(AT57,Qry_Rpt_Section_F!$C$2:'Qry_Rpt_Section_F'!$J$1730,3,FALSE)</f>
        <v>5</v>
      </c>
      <c r="AU62" s="17">
        <f>VLOOKUP(AU57,Qry_Rpt_Section_F!$C$2:'Qry_Rpt_Section_F'!$J$1730,3,FALSE)</f>
        <v>6</v>
      </c>
      <c r="AV62" s="17">
        <f>VLOOKUP(AV57,Qry_Rpt_Section_F!$C$2:'Qry_Rpt_Section_F'!$J$1730,3,FALSE)</f>
        <v>7</v>
      </c>
      <c r="AW62" s="17">
        <f>VLOOKUP(AW57,Qry_Rpt_Section_F!$C$2:'Qry_Rpt_Section_F'!$J$1730,3,FALSE)</f>
        <v>8</v>
      </c>
      <c r="AX62" s="17">
        <f>VLOOKUP(AX57,Qry_Rpt_Section_F!$C$2:'Qry_Rpt_Section_F'!$J$1730,3,FALSE)</f>
        <v>5</v>
      </c>
      <c r="AY62" s="17">
        <f>VLOOKUP(AY57,Qry_Rpt_Section_F!$C$2:'Qry_Rpt_Section_F'!$J$1730,3,FALSE)</f>
        <v>6</v>
      </c>
      <c r="AZ62" s="17">
        <f>VLOOKUP(AZ57,Qry_Rpt_Section_F!$C$2:'Qry_Rpt_Section_F'!$J$1730,3,FALSE)</f>
        <v>7</v>
      </c>
      <c r="BA62" s="17">
        <f>VLOOKUP(BA57,Qry_Rpt_Section_F!$C$2:'Qry_Rpt_Section_F'!$J$1730,3,FALSE)</f>
        <v>8</v>
      </c>
      <c r="BB62" s="17">
        <f>VLOOKUP(BB57,Qry_Rpt_Section_F!$C$2:'Qry_Rpt_Section_F'!$J$1730,3,FALSE)</f>
        <v>5</v>
      </c>
      <c r="BC62" s="17">
        <f>VLOOKUP(BC57,Qry_Rpt_Section_F!$C$2:'Qry_Rpt_Section_F'!$J$1730,3,FALSE)</f>
        <v>6</v>
      </c>
      <c r="BD62" s="17">
        <f>VLOOKUP(BD57,Qry_Rpt_Section_F!$C$2:'Qry_Rpt_Section_F'!$J$1730,3,FALSE)</f>
        <v>7</v>
      </c>
      <c r="BE62" s="17">
        <f>VLOOKUP(BE57,Qry_Rpt_Section_F!$C$2:'Qry_Rpt_Section_F'!$J$1730,3,FALSE)</f>
        <v>8</v>
      </c>
      <c r="BF62" s="17">
        <f>VLOOKUP(BF57,Qry_Rpt_Section_F!$C$2:'Qry_Rpt_Section_F'!$J$1730,3,FALSE)</f>
        <v>5</v>
      </c>
      <c r="BG62" s="17">
        <f>VLOOKUP(BG57,Qry_Rpt_Section_F!$C$2:'Qry_Rpt_Section_F'!$J$1730,3,FALSE)</f>
        <v>6</v>
      </c>
      <c r="BH62" s="17">
        <f>VLOOKUP(BH57,Qry_Rpt_Section_F!$C$2:'Qry_Rpt_Section_F'!$J$1730,3,FALSE)</f>
        <v>7</v>
      </c>
      <c r="BI62" s="17">
        <f>VLOOKUP(BI57,Qry_Rpt_Section_F!$C$2:'Qry_Rpt_Section_F'!$J$1730,3,FALSE)</f>
        <v>8</v>
      </c>
      <c r="BJ62" s="21" t="e">
        <f>VLOOKUP(BJ57,Qry_Rpt_Section_F!$C$2:'Qry_Rpt_Section_F'!$J$1730,3,FALSE)</f>
        <v>#N/A</v>
      </c>
      <c r="BK62" s="21" t="e">
        <f>VLOOKUP(BK57,Qry_Rpt_Section_F!$C$2:'Qry_Rpt_Section_F'!$J$1730,3,FALSE)</f>
        <v>#N/A</v>
      </c>
      <c r="BL62" s="21" t="e">
        <f>VLOOKUP(BL57,Qry_Rpt_Section_F!$C$2:'Qry_Rpt_Section_F'!$J$1730,3,FALSE)</f>
        <v>#N/A</v>
      </c>
      <c r="BM62" s="21" t="e">
        <f>VLOOKUP(BM57,Qry_Rpt_Section_F!$C$2:'Qry_Rpt_Section_F'!$J$1730,3,FALSE)</f>
        <v>#N/A</v>
      </c>
      <c r="BN62" s="21" t="e">
        <f>VLOOKUP(BN57,Qry_Rpt_Section_F!$C$2:'Qry_Rpt_Section_F'!$J$1730,3,FALSE)</f>
        <v>#N/A</v>
      </c>
      <c r="BO62" s="21" t="e">
        <f>VLOOKUP(BO57,Qry_Rpt_Section_F!$C$2:'Qry_Rpt_Section_F'!$J$1730,3,FALSE)</f>
        <v>#N/A</v>
      </c>
      <c r="BP62" s="21" t="e">
        <f>VLOOKUP(BP57,Qry_Rpt_Section_F!$C$2:'Qry_Rpt_Section_F'!$J$1730,3,FALSE)</f>
        <v>#N/A</v>
      </c>
      <c r="BQ62" s="21" t="e">
        <f>VLOOKUP(BQ57,Qry_Rpt_Section_F!$C$2:'Qry_Rpt_Section_F'!$J$1730,3,FALSE)</f>
        <v>#N/A</v>
      </c>
      <c r="BR62" s="17">
        <f>VLOOKUP(BR57,Qry_Rpt_Section_F!$C$2:'Qry_Rpt_Section_F'!$J$1730,3,FALSE)</f>
        <v>5</v>
      </c>
      <c r="BS62" s="17">
        <f>VLOOKUP(BS57,Qry_Rpt_Section_F!$C$2:'Qry_Rpt_Section_F'!$J$1730,3,FALSE)</f>
        <v>6</v>
      </c>
      <c r="BT62" s="17">
        <f>VLOOKUP(BT57,Qry_Rpt_Section_F!$C$2:'Qry_Rpt_Section_F'!$J$1730,3,FALSE)</f>
        <v>7</v>
      </c>
      <c r="BU62" s="17">
        <f>VLOOKUP(BU57,Qry_Rpt_Section_F!$C$2:'Qry_Rpt_Section_F'!$J$1730,3,FALSE)</f>
        <v>8</v>
      </c>
      <c r="BV62" s="17">
        <f>VLOOKUP(BV57,Qry_Rpt_Section_F!$C$2:'Qry_Rpt_Section_F'!$J$1730,3,FALSE)</f>
        <v>5</v>
      </c>
      <c r="BW62" s="17">
        <f>VLOOKUP(BW57,Qry_Rpt_Section_F!$C$2:'Qry_Rpt_Section_F'!$J$1730,3,FALSE)</f>
        <v>6</v>
      </c>
      <c r="BX62" s="17">
        <f>VLOOKUP(BX57,Qry_Rpt_Section_F!$C$2:'Qry_Rpt_Section_F'!$J$1730,3,FALSE)</f>
        <v>7</v>
      </c>
      <c r="BY62" s="17">
        <f>VLOOKUP(BY57,Qry_Rpt_Section_F!$C$2:'Qry_Rpt_Section_F'!$J$1730,3,FALSE)</f>
        <v>8</v>
      </c>
      <c r="BZ62" s="17">
        <f>VLOOKUP(BZ57,Qry_Rpt_Section_F!$C$2:'Qry_Rpt_Section_F'!$J$1730,3,FALSE)</f>
        <v>5</v>
      </c>
      <c r="CA62" s="17">
        <f>VLOOKUP(CA57,Qry_Rpt_Section_F!$C$2:'Qry_Rpt_Section_F'!$J$1730,3,FALSE)</f>
        <v>6</v>
      </c>
      <c r="CB62" s="17">
        <f>VLOOKUP(CB57,Qry_Rpt_Section_F!$C$2:'Qry_Rpt_Section_F'!$J$1730,3,FALSE)</f>
        <v>7</v>
      </c>
      <c r="CC62" s="17">
        <f>VLOOKUP(CC57,Qry_Rpt_Section_F!$C$2:'Qry_Rpt_Section_F'!$J$1730,3,FALSE)</f>
        <v>8</v>
      </c>
      <c r="CD62" s="17">
        <f>VLOOKUP(CD57,Qry_Rpt_Section_F!$C$2:'Qry_Rpt_Section_F'!$J$1730,3,FALSE)</f>
        <v>5</v>
      </c>
      <c r="CE62" s="17">
        <f>VLOOKUP(CE57,Qry_Rpt_Section_F!$C$2:'Qry_Rpt_Section_F'!$J$1730,3,FALSE)</f>
        <v>6</v>
      </c>
      <c r="CF62" s="17">
        <f>VLOOKUP(CF57,Qry_Rpt_Section_F!$C$2:'Qry_Rpt_Section_F'!$J$1730,3,FALSE)</f>
        <v>7</v>
      </c>
      <c r="CG62" s="17">
        <f>VLOOKUP(CG57,Qry_Rpt_Section_F!$C$2:'Qry_Rpt_Section_F'!$J$1730,3,FALSE)</f>
        <v>8</v>
      </c>
      <c r="CH62" s="17">
        <f>VLOOKUP(CH57,Qry_Rpt_Section_F!$C$2:'Qry_Rpt_Section_F'!$J$1730,3,FALSE)</f>
        <v>5</v>
      </c>
      <c r="CI62" s="17">
        <f>VLOOKUP(CI57,Qry_Rpt_Section_F!$C$2:'Qry_Rpt_Section_F'!$J$1730,3,FALSE)</f>
        <v>6</v>
      </c>
      <c r="CJ62" s="17">
        <f>VLOOKUP(CJ57,Qry_Rpt_Section_F!$C$2:'Qry_Rpt_Section_F'!$J$1730,3,FALSE)</f>
        <v>7</v>
      </c>
      <c r="CK62" s="17">
        <f>VLOOKUP(CK57,Qry_Rpt_Section_F!$C$2:'Qry_Rpt_Section_F'!$J$1730,3,FALSE)</f>
        <v>8</v>
      </c>
      <c r="CL62" s="17">
        <f>VLOOKUP(CL57,Qry_Rpt_Section_F!$C$2:'Qry_Rpt_Section_F'!$J$1730,3,FALSE)</f>
        <v>5</v>
      </c>
      <c r="CM62" s="17">
        <f>VLOOKUP(CM57,Qry_Rpt_Section_F!$C$2:'Qry_Rpt_Section_F'!$J$1730,3,FALSE)</f>
        <v>6</v>
      </c>
      <c r="CN62" s="17">
        <f>VLOOKUP(CN57,Qry_Rpt_Section_F!$C$2:'Qry_Rpt_Section_F'!$J$1730,3,FALSE)</f>
        <v>7</v>
      </c>
      <c r="CO62" s="17">
        <f>VLOOKUP(CO57,Qry_Rpt_Section_F!$C$2:'Qry_Rpt_Section_F'!$J$1730,3,FALSE)</f>
        <v>8</v>
      </c>
      <c r="CP62" s="17">
        <f>VLOOKUP(CP57,Qry_Rpt_Section_F!$C$2:'Qry_Rpt_Section_F'!$J$1730,3,FALSE)</f>
        <v>5</v>
      </c>
      <c r="CQ62" s="17">
        <f>VLOOKUP(CQ57,Qry_Rpt_Section_F!$C$2:'Qry_Rpt_Section_F'!$J$1730,3,FALSE)</f>
        <v>6</v>
      </c>
      <c r="CR62" s="17">
        <f>VLOOKUP(CR57,Qry_Rpt_Section_F!$C$2:'Qry_Rpt_Section_F'!$J$1730,3,FALSE)</f>
        <v>7</v>
      </c>
      <c r="CS62" s="17">
        <f>VLOOKUP(CS57,Qry_Rpt_Section_F!$C$2:'Qry_Rpt_Section_F'!$J$1730,3,FALSE)</f>
        <v>8</v>
      </c>
      <c r="CT62" s="17">
        <f>VLOOKUP(CT57,Qry_Rpt_Section_F!$C$2:'Qry_Rpt_Section_F'!$J$1730,3,FALSE)</f>
        <v>5</v>
      </c>
      <c r="CU62" s="17">
        <f>VLOOKUP(CU57,Qry_Rpt_Section_F!$C$2:'Qry_Rpt_Section_F'!$J$1730,3,FALSE)</f>
        <v>6</v>
      </c>
      <c r="CV62" s="17">
        <f>VLOOKUP(CV57,Qry_Rpt_Section_F!$C$2:'Qry_Rpt_Section_F'!$J$1730,3,FALSE)</f>
        <v>7</v>
      </c>
      <c r="CW62" s="17">
        <f>VLOOKUP(CW57,Qry_Rpt_Section_F!$C$2:'Qry_Rpt_Section_F'!$J$1730,3,FALSE)</f>
        <v>8</v>
      </c>
      <c r="CX62" s="17">
        <f>VLOOKUP(CX57,Qry_Rpt_Section_F!$C$2:'Qry_Rpt_Section_F'!$J$18030,3,FALSE)</f>
        <v>5</v>
      </c>
      <c r="CY62" s="17">
        <f>VLOOKUP(CY57,Qry_Rpt_Section_F!$C$2:'Qry_Rpt_Section_F'!$J$18030,3,FALSE)</f>
        <v>6</v>
      </c>
      <c r="CZ62" s="17">
        <f>VLOOKUP(CZ57,Qry_Rpt_Section_F!$C$2:'Qry_Rpt_Section_F'!$J$18030,3,FALSE)</f>
        <v>7</v>
      </c>
      <c r="DA62" s="17">
        <f>VLOOKUP(DA57,Qry_Rpt_Section_F!$C$2:'Qry_Rpt_Section_F'!$J$18030,3,FALSE)</f>
        <v>8</v>
      </c>
      <c r="DB62" s="17">
        <f>VLOOKUP(DB57,Qry_Rpt_Section_F!$C$2:'Qry_Rpt_Section_F'!$J$18030,3,FALSE)</f>
        <v>5</v>
      </c>
      <c r="DC62" s="17">
        <f>VLOOKUP(DC57,Qry_Rpt_Section_F!$C$2:'Qry_Rpt_Section_F'!$J$18030,3,FALSE)</f>
        <v>6</v>
      </c>
      <c r="DD62" s="17">
        <f>VLOOKUP(DD57,Qry_Rpt_Section_F!$C$2:'Qry_Rpt_Section_F'!$J$18030,3,FALSE)</f>
        <v>7</v>
      </c>
      <c r="DE62" s="17">
        <f>VLOOKUP(DE57,Qry_Rpt_Section_F!$C$2:'Qry_Rpt_Section_F'!$J$18030,3,FALSE)</f>
        <v>8</v>
      </c>
      <c r="DF62" s="17">
        <f>VLOOKUP(DF57,Qry_Rpt_Section_F!$C$2:'Qry_Rpt_Section_F'!$J$18030,3,FALSE)</f>
        <v>5</v>
      </c>
      <c r="DG62" s="17">
        <f>VLOOKUP(DG57,Qry_Rpt_Section_F!$C$2:'Qry_Rpt_Section_F'!$J$18030,3,FALSE)</f>
        <v>6</v>
      </c>
      <c r="DH62" s="17">
        <f>VLOOKUP(DH57,Qry_Rpt_Section_F!$C$2:'Qry_Rpt_Section_F'!$J$18030,3,FALSE)</f>
        <v>7</v>
      </c>
      <c r="DI62" s="17">
        <f>VLOOKUP(DI57,Qry_Rpt_Section_F!$C$2:'Qry_Rpt_Section_F'!$J$18030,3,FALSE)</f>
        <v>8</v>
      </c>
      <c r="DJ62" s="17">
        <f>VLOOKUP(DJ57,Qry_Rpt_Section_F!$C$2:'Qry_Rpt_Section_F'!$J$18030,3,FALSE)</f>
        <v>5</v>
      </c>
      <c r="DK62" s="17">
        <f>VLOOKUP(DK57,Qry_Rpt_Section_F!$C$2:'Qry_Rpt_Section_F'!$J$18030,3,FALSE)</f>
        <v>6</v>
      </c>
      <c r="DL62" s="17">
        <f>VLOOKUP(DL57,Qry_Rpt_Section_F!$C$2:'Qry_Rpt_Section_F'!$J$18030,3,FALSE)</f>
        <v>7</v>
      </c>
      <c r="DM62" s="17">
        <f>VLOOKUP(DM57,Qry_Rpt_Section_F!$C$2:'Qry_Rpt_Section_F'!$J$18030,3,FALSE)</f>
        <v>8</v>
      </c>
      <c r="DN62" s="17">
        <f>VLOOKUP(DN57,Qry_Rpt_Section_F!$C$2:'Qry_Rpt_Section_F'!$J$1800,3,FALSE)</f>
        <v>5</v>
      </c>
      <c r="DO62" s="17">
        <f>VLOOKUP(DO57,Qry_Rpt_Section_F!$C$2:'Qry_Rpt_Section_F'!$J$1800,3,FALSE)</f>
        <v>6</v>
      </c>
      <c r="DP62" s="17">
        <f>VLOOKUP(DP57,Qry_Rpt_Section_F!$C$2:'Qry_Rpt_Section_F'!$J$1800,3,FALSE)</f>
        <v>7</v>
      </c>
      <c r="DQ62" s="17">
        <f>VLOOKUP(DQ57,Qry_Rpt_Section_F!$C$2:'Qry_Rpt_Section_F'!$J$1800,3,FALSE)</f>
        <v>8</v>
      </c>
      <c r="DR62" s="17">
        <f>VLOOKUP(DR57,Qry_Rpt_Section_F!$C$2:'Qry_Rpt_Section_F'!$J$1800,3,FALSE)</f>
        <v>5</v>
      </c>
      <c r="DS62" s="17">
        <f>VLOOKUP(DS57,Qry_Rpt_Section_F!$C$2:'Qry_Rpt_Section_F'!$J$1800,3,FALSE)</f>
        <v>6</v>
      </c>
      <c r="DT62" s="17">
        <f>VLOOKUP(DT57,Qry_Rpt_Section_F!$C$2:'Qry_Rpt_Section_F'!$J$1800,3,FALSE)</f>
        <v>7</v>
      </c>
      <c r="DU62" s="17">
        <f>VLOOKUP(DU57,Qry_Rpt_Section_F!$C$2:'Qry_Rpt_Section_F'!$J$1800,3,FALSE)</f>
        <v>8</v>
      </c>
      <c r="DV62" s="17">
        <f>VLOOKUP(DV57,Qry_Rpt_Section_F!$C$2:'Qry_Rpt_Section_F'!$J$1800,3,FALSE)</f>
        <v>5</v>
      </c>
      <c r="DW62" s="17">
        <f>VLOOKUP(DW57,Qry_Rpt_Section_F!$C$2:'Qry_Rpt_Section_F'!$J$1800,3,FALSE)</f>
        <v>6</v>
      </c>
      <c r="DX62" s="17">
        <f>VLOOKUP(DX57,Qry_Rpt_Section_F!$C$2:'Qry_Rpt_Section_F'!$J$1800,3,FALSE)</f>
        <v>7</v>
      </c>
      <c r="DY62" s="17">
        <f>VLOOKUP(DY57,Qry_Rpt_Section_F!$C$2:'Qry_Rpt_Section_F'!$J$1800,3,FALSE)</f>
        <v>8</v>
      </c>
      <c r="DZ62" s="17">
        <f>VLOOKUP(DZ57,Qry_Rpt_Section_F!$C$2:'Qry_Rpt_Section_F'!$J$1800,3,FALSE)</f>
        <v>5</v>
      </c>
      <c r="EA62" s="17">
        <f>VLOOKUP(EA57,Qry_Rpt_Section_F!$C$2:'Qry_Rpt_Section_F'!$J$1800,3,FALSE)</f>
        <v>6</v>
      </c>
      <c r="EB62" s="17">
        <f>VLOOKUP(EB57,Qry_Rpt_Section_F!$C$2:'Qry_Rpt_Section_F'!$J$1800,3,FALSE)</f>
        <v>7</v>
      </c>
      <c r="EC62" s="17">
        <f>VLOOKUP(EC57,Qry_Rpt_Section_F!$C$2:'Qry_Rpt_Section_F'!$J$1800,3,FALSE)</f>
        <v>8</v>
      </c>
      <c r="ED62" s="17">
        <f>VLOOKUP(ED57,Qry_Rpt_Section_F!$C$2:'Qry_Rpt_Section_F'!$J$1800,3,FALSE)</f>
        <v>5</v>
      </c>
      <c r="EE62" s="17">
        <f>VLOOKUP(EE57,Qry_Rpt_Section_F!$C$2:'Qry_Rpt_Section_F'!$J$1800,3,FALSE)</f>
        <v>6</v>
      </c>
      <c r="EF62" s="17">
        <f>VLOOKUP(EF57,Qry_Rpt_Section_F!$C$2:'Qry_Rpt_Section_F'!$J$1800,3,FALSE)</f>
        <v>7</v>
      </c>
      <c r="EG62" s="17">
        <f>VLOOKUP(EG57,Qry_Rpt_Section_F!$C$2:'Qry_Rpt_Section_F'!$J$1800,3,FALSE)</f>
        <v>8</v>
      </c>
      <c r="EH62" s="17">
        <f>VLOOKUP(EH57,Qry_Rpt_Section_F!$C$2:'Qry_Rpt_Section_F'!$J$1800,3,FALSE)</f>
        <v>5</v>
      </c>
      <c r="EI62" s="17">
        <f>VLOOKUP(EI57,Qry_Rpt_Section_F!$C$2:'Qry_Rpt_Section_F'!$J$1800,3,FALSE)</f>
        <v>6</v>
      </c>
      <c r="EJ62" s="17">
        <f>VLOOKUP(EJ57,Qry_Rpt_Section_F!$C$2:'Qry_Rpt_Section_F'!$J$1800,3,FALSE)</f>
        <v>7</v>
      </c>
      <c r="EK62" s="17">
        <f>VLOOKUP(EK57,Qry_Rpt_Section_F!$C$2:'Qry_Rpt_Section_F'!$J$1800,3,FALSE)</f>
        <v>8</v>
      </c>
      <c r="EM62" s="10"/>
    </row>
    <row r="63" spans="1:143" x14ac:dyDescent="0.2">
      <c r="A63" s="4" t="s">
        <v>881</v>
      </c>
      <c r="B63" s="5">
        <f>VLOOKUP(B57,Qry_Rpt_Section_F!$C$2:'Qry_Rpt_Section_F'!$T$1730,5,FALSE)</f>
        <v>0</v>
      </c>
      <c r="C63" s="5">
        <f>VLOOKUP(C57,Qry_Rpt_Section_F!$C$2:'Qry_Rpt_Section_F'!$T$1730,5,FALSE)</f>
        <v>0</v>
      </c>
      <c r="D63" s="5">
        <f>VLOOKUP(D57,Qry_Rpt_Section_F!$C$2:'Qry_Rpt_Section_F'!$T$1730,5,FALSE)</f>
        <v>0</v>
      </c>
      <c r="E63" s="5">
        <f>VLOOKUP(E57,Qry_Rpt_Section_F!$C$2:'Qry_Rpt_Section_F'!$T$1730,5,FALSE)</f>
        <v>0</v>
      </c>
      <c r="F63" s="5">
        <f>VLOOKUP(F57,Qry_Rpt_Section_F!$C$2:'Qry_Rpt_Section_F'!$T$1730,5,FALSE)</f>
        <v>0</v>
      </c>
      <c r="G63" s="5">
        <f>VLOOKUP(G57,Qry_Rpt_Section_F!$C$2:'Qry_Rpt_Section_F'!$T$1730,5,FALSE)</f>
        <v>0</v>
      </c>
      <c r="H63" s="5">
        <f>VLOOKUP(H57,Qry_Rpt_Section_F!$C$2:'Qry_Rpt_Section_F'!$T$1730,5,FALSE)</f>
        <v>0</v>
      </c>
      <c r="I63" s="5">
        <f>VLOOKUP(I57,Qry_Rpt_Section_F!$C$2:'Qry_Rpt_Section_F'!$T$1730,5,FALSE)</f>
        <v>0</v>
      </c>
      <c r="J63" s="5">
        <f>VLOOKUP(J57,Qry_Rpt_Section_F!$C$2:'Qry_Rpt_Section_F'!$T$1730,5,FALSE)</f>
        <v>0</v>
      </c>
      <c r="K63" s="5">
        <f>VLOOKUP(K57,Qry_Rpt_Section_F!$C$2:'Qry_Rpt_Section_F'!$T$1730,5,FALSE)</f>
        <v>0</v>
      </c>
      <c r="L63" s="5" t="str">
        <f>VLOOKUP(L57,Qry_Rpt_Section_F!$C$2:'Qry_Rpt_Section_F'!$T$1730,5,FALSE)</f>
        <v>X</v>
      </c>
      <c r="M63" s="5" t="str">
        <f>VLOOKUP(M57,Qry_Rpt_Section_F!$C$2:'Qry_Rpt_Section_F'!$T$1730,5,FALSE)</f>
        <v>X</v>
      </c>
      <c r="N63" s="5">
        <f>VLOOKUP(N57,Qry_Rpt_Section_F!$C$2:'Qry_Rpt_Section_F'!$T$1730,5,FALSE)</f>
        <v>0</v>
      </c>
      <c r="O63" s="5" t="str">
        <f>VLOOKUP(O57,Qry_Rpt_Section_F!$C$2:'Qry_Rpt_Section_F'!$T$1730,5,FALSE)</f>
        <v>X</v>
      </c>
      <c r="P63" s="5" t="str">
        <f>VLOOKUP(P57,Qry_Rpt_Section_F!$C$2:'Qry_Rpt_Section_F'!$T$1730,5,FALSE)</f>
        <v>X</v>
      </c>
      <c r="Q63" s="5">
        <f>VLOOKUP(Q57,Qry_Rpt_Section_F!$C$2:'Qry_Rpt_Section_F'!$T$1730,5,FALSE)</f>
        <v>0</v>
      </c>
      <c r="R63" s="5" t="str">
        <f>VLOOKUP(R57,Qry_Rpt_Section_F!$C$2:'Qry_Rpt_Section_F'!$T$1730,5,FALSE)</f>
        <v>X</v>
      </c>
      <c r="S63" s="5" t="str">
        <f>VLOOKUP(S57,Qry_Rpt_Section_F!$C$2:'Qry_Rpt_Section_F'!$T$1730,5,FALSE)</f>
        <v>X</v>
      </c>
      <c r="T63" s="5">
        <f>VLOOKUP(T57,Qry_Rpt_Section_F!$C$2:'Qry_Rpt_Section_F'!$T$1730,5,FALSE)</f>
        <v>0</v>
      </c>
      <c r="U63" s="5">
        <f>VLOOKUP(U57,Qry_Rpt_Section_F!$C$2:'Qry_Rpt_Section_F'!$T$1730,5,FALSE)</f>
        <v>0</v>
      </c>
      <c r="V63" s="5" t="str">
        <f>VLOOKUP(V57,Qry_Rpt_Section_F!$C$2:'Qry_Rpt_Section_F'!$T$1730,5,FALSE)</f>
        <v>X</v>
      </c>
      <c r="W63" s="5" t="str">
        <f>VLOOKUP(W57,Qry_Rpt_Section_F!$C$2:'Qry_Rpt_Section_F'!$T$1730,5,FALSE)</f>
        <v>X</v>
      </c>
      <c r="X63" s="5">
        <f>VLOOKUP(X57,Qry_Rpt_Section_F!$C$2:'Qry_Rpt_Section_F'!$T$1730,5,FALSE)</f>
        <v>0</v>
      </c>
      <c r="Y63" s="5">
        <f>VLOOKUP(Y57,Qry_Rpt_Section_F!$C$2:'Qry_Rpt_Section_F'!$T$1730,5,FALSE)</f>
        <v>0</v>
      </c>
      <c r="Z63" s="5" t="str">
        <f>VLOOKUP(Z57,Qry_Rpt_Section_F!$C$2:'Qry_Rpt_Section_F'!$T$1730,5,FALSE)</f>
        <v>X</v>
      </c>
      <c r="AA63" s="5">
        <f>VLOOKUP(AA57,Qry_Rpt_Section_F!$C$2:'Qry_Rpt_Section_F'!$T$1730,5,FALSE)</f>
        <v>0</v>
      </c>
      <c r="AB63" s="5" t="str">
        <f>VLOOKUP(AB57,Qry_Rpt_Section_F!$C$2:'Qry_Rpt_Section_F'!$T$1730,5,FALSE)</f>
        <v>X</v>
      </c>
      <c r="AC63" s="5">
        <f>VLOOKUP(AC57,Qry_Rpt_Section_F!$C$2:'Qry_Rpt_Section_F'!$T$1730,5,FALSE)</f>
        <v>0</v>
      </c>
      <c r="AD63" s="5">
        <f>VLOOKUP(AD57,Qry_Rpt_Section_F!$C$2:'Qry_Rpt_Section_F'!$T$1730,5,FALSE)</f>
        <v>0</v>
      </c>
      <c r="AE63" s="5" t="str">
        <f>VLOOKUP(AE57,Qry_Rpt_Section_F!$C$2:'Qry_Rpt_Section_F'!$T$1730,5,FALSE)</f>
        <v>X</v>
      </c>
      <c r="AF63" s="5" t="str">
        <f>VLOOKUP(AF57,Qry_Rpt_Section_F!$C$2:'Qry_Rpt_Section_F'!$T$1730,5,FALSE)</f>
        <v>X</v>
      </c>
      <c r="AG63" s="5">
        <f>VLOOKUP(AG57,Qry_Rpt_Section_F!$C$2:'Qry_Rpt_Section_F'!$T$1730,5,FALSE)</f>
        <v>0</v>
      </c>
      <c r="AH63" s="5" t="str">
        <f>VLOOKUP(AH57,Qry_Rpt_Section_F!$C$2:'Qry_Rpt_Section_F'!$T$1730,5,FALSE)</f>
        <v>X</v>
      </c>
      <c r="AI63" s="5" t="str">
        <f>VLOOKUP(AI57,Qry_Rpt_Section_F!$C$2:'Qry_Rpt_Section_F'!$T$1730,5,FALSE)</f>
        <v>X</v>
      </c>
      <c r="AJ63" s="5">
        <f>VLOOKUP(AJ57,Qry_Rpt_Section_F!$C$2:'Qry_Rpt_Section_F'!$T$1730,5,FALSE)</f>
        <v>0</v>
      </c>
      <c r="AK63" s="5">
        <f>VLOOKUP(AK57,Qry_Rpt_Section_F!$C$2:'Qry_Rpt_Section_F'!$T$1730,5,FALSE)</f>
        <v>0</v>
      </c>
      <c r="AL63" s="5" t="str">
        <f>VLOOKUP(AL57,Qry_Rpt_Section_F!$C$2:'Qry_Rpt_Section_F'!$T$1730,5,FALSE)</f>
        <v>X</v>
      </c>
      <c r="AM63" s="5">
        <f>VLOOKUP(AM57,Qry_Rpt_Section_F!$C$2:'Qry_Rpt_Section_F'!$T$1730,5,FALSE)</f>
        <v>0</v>
      </c>
      <c r="AN63" s="5">
        <f>VLOOKUP(AN57,Qry_Rpt_Section_F!$C$2:'Qry_Rpt_Section_F'!$T$1730,5,FALSE)</f>
        <v>0</v>
      </c>
      <c r="AO63" s="5">
        <f>VLOOKUP(AO57,Qry_Rpt_Section_F!$C$2:'Qry_Rpt_Section_F'!$T$1730,5,FALSE)</f>
        <v>0</v>
      </c>
      <c r="AP63" s="5">
        <f>VLOOKUP(AP57,Qry_Rpt_Section_F!$C$2:'Qry_Rpt_Section_F'!$T$1730,5,FALSE)</f>
        <v>0</v>
      </c>
      <c r="AQ63" s="5">
        <f>VLOOKUP(AQ57,Qry_Rpt_Section_F!$C$2:'Qry_Rpt_Section_F'!$T$1730,5,FALSE)</f>
        <v>0</v>
      </c>
      <c r="AR63" s="5">
        <f>VLOOKUP(AR57,Qry_Rpt_Section_F!$C$2:'Qry_Rpt_Section_F'!$T$1730,5,FALSE)</f>
        <v>0</v>
      </c>
      <c r="AS63" s="5">
        <f>VLOOKUP(AS57,Qry_Rpt_Section_F!$C$2:'Qry_Rpt_Section_F'!$T$1730,5,FALSE)</f>
        <v>0</v>
      </c>
      <c r="AT63" s="5" t="str">
        <f>VLOOKUP(AT57,Qry_Rpt_Section_F!$C$2:'Qry_Rpt_Section_F'!$T$1730,5,FALSE)</f>
        <v>X</v>
      </c>
      <c r="AU63" s="5" t="str">
        <f>VLOOKUP(AU57,Qry_Rpt_Section_F!$C$2:'Qry_Rpt_Section_F'!$T$1730,5,FALSE)</f>
        <v>X</v>
      </c>
      <c r="AV63" s="5" t="str">
        <f>VLOOKUP(AV57,Qry_Rpt_Section_F!$C$2:'Qry_Rpt_Section_F'!$T$1730,5,FALSE)</f>
        <v>X</v>
      </c>
      <c r="AW63" s="5">
        <f>VLOOKUP(AW57,Qry_Rpt_Section_F!$C$2:'Qry_Rpt_Section_F'!$T$1730,5,FALSE)</f>
        <v>0</v>
      </c>
      <c r="AX63" s="5">
        <f>VLOOKUP(AX57,Qry_Rpt_Section_F!$C$2:'Qry_Rpt_Section_F'!$T$1730,5,FALSE)</f>
        <v>0</v>
      </c>
      <c r="AY63" s="5">
        <f>VLOOKUP(AY57,Qry_Rpt_Section_F!$C$2:'Qry_Rpt_Section_F'!$T$1730,5,FALSE)</f>
        <v>0</v>
      </c>
      <c r="AZ63" s="5">
        <f>VLOOKUP(AZ57,Qry_Rpt_Section_F!$C$2:'Qry_Rpt_Section_F'!$T$1730,5,FALSE)</f>
        <v>0</v>
      </c>
      <c r="BA63" s="5">
        <f>VLOOKUP(BA57,Qry_Rpt_Section_F!$C$2:'Qry_Rpt_Section_F'!$T$1730,5,FALSE)</f>
        <v>0</v>
      </c>
      <c r="BB63" s="5" t="str">
        <f>VLOOKUP(BB57,Qry_Rpt_Section_F!$C$2:'Qry_Rpt_Section_F'!$T$1730,5,FALSE)</f>
        <v>X</v>
      </c>
      <c r="BC63" s="5" t="str">
        <f>VLOOKUP(BC57,Qry_Rpt_Section_F!$C$2:'Qry_Rpt_Section_F'!$T$1730,5,FALSE)</f>
        <v>X</v>
      </c>
      <c r="BD63" s="5" t="str">
        <f>VLOOKUP(BD57,Qry_Rpt_Section_F!$C$2:'Qry_Rpt_Section_F'!$T$1730,5,FALSE)</f>
        <v>X</v>
      </c>
      <c r="BE63" s="5" t="str">
        <f>VLOOKUP(BE57,Qry_Rpt_Section_F!$C$2:'Qry_Rpt_Section_F'!$T$1730,5,FALSE)</f>
        <v>X</v>
      </c>
      <c r="BF63" s="5">
        <f>VLOOKUP(BF57,Qry_Rpt_Section_F!$C$2:'Qry_Rpt_Section_F'!$T$1730,5,FALSE)</f>
        <v>0</v>
      </c>
      <c r="BG63" s="5">
        <f>VLOOKUP(BG57,Qry_Rpt_Section_F!$C$2:'Qry_Rpt_Section_F'!$T$1730,5,FALSE)</f>
        <v>0</v>
      </c>
      <c r="BH63" s="5" t="str">
        <f>VLOOKUP(BH57,Qry_Rpt_Section_F!$C$2:'Qry_Rpt_Section_F'!$T$1730,5,FALSE)</f>
        <v>X</v>
      </c>
      <c r="BI63" s="5" t="str">
        <f>VLOOKUP(BI57,Qry_Rpt_Section_F!$C$2:'Qry_Rpt_Section_F'!$T$1730,5,FALSE)</f>
        <v>X</v>
      </c>
      <c r="BJ63" s="2"/>
      <c r="BK63" s="2"/>
      <c r="BL63" s="2"/>
      <c r="BM63" s="2"/>
      <c r="BN63" s="2"/>
      <c r="BO63" s="2"/>
      <c r="BP63" s="2"/>
      <c r="BQ63" s="2"/>
      <c r="BR63" s="5">
        <f>VLOOKUP(BR57,Qry_Rpt_Section_F!$C$2:'Qry_Rpt_Section_F'!$T$1730,5,FALSE)</f>
        <v>0</v>
      </c>
      <c r="BS63" s="5">
        <f>VLOOKUP(BS57,Qry_Rpt_Section_F!$C$2:'Qry_Rpt_Section_F'!$T$1730,5,FALSE)</f>
        <v>0</v>
      </c>
      <c r="BT63" s="5">
        <f>VLOOKUP(BT57,Qry_Rpt_Section_F!$C$2:'Qry_Rpt_Section_F'!$T$1730,5,FALSE)</f>
        <v>0</v>
      </c>
      <c r="BU63" s="5">
        <f>VLOOKUP(BU57,Qry_Rpt_Section_F!$C$2:'Qry_Rpt_Section_F'!$T$1730,5,FALSE)</f>
        <v>0</v>
      </c>
      <c r="BV63" s="5" t="str">
        <f>VLOOKUP(BV57,Qry_Rpt_Section_F!$C$2:'Qry_Rpt_Section_F'!$T$1730,5,FALSE)</f>
        <v>X</v>
      </c>
      <c r="BW63" s="5">
        <f>VLOOKUP(BW57,Qry_Rpt_Section_F!$C$2:'Qry_Rpt_Section_F'!$T$1730,5,FALSE)</f>
        <v>0</v>
      </c>
      <c r="BX63" s="5" t="str">
        <f>VLOOKUP(BX57,Qry_Rpt_Section_F!$C$2:'Qry_Rpt_Section_F'!$T$1730,5,FALSE)</f>
        <v>X</v>
      </c>
      <c r="BY63" s="5">
        <f>VLOOKUP(BY57,Qry_Rpt_Section_F!$C$2:'Qry_Rpt_Section_F'!$T$1730,5,FALSE)</f>
        <v>0</v>
      </c>
      <c r="BZ63" s="5" t="str">
        <f>VLOOKUP(BZ57,Qry_Rpt_Section_F!$C$2:'Qry_Rpt_Section_F'!$T$1730,5,FALSE)</f>
        <v>X</v>
      </c>
      <c r="CA63" s="5" t="str">
        <f>VLOOKUP(CA57,Qry_Rpt_Section_F!$C$2:'Qry_Rpt_Section_F'!$T$1730,5,FALSE)</f>
        <v>X</v>
      </c>
      <c r="CB63" s="5" t="str">
        <f>VLOOKUP(CB57,Qry_Rpt_Section_F!$C$2:'Qry_Rpt_Section_F'!$T$1730,5,FALSE)</f>
        <v>X</v>
      </c>
      <c r="CC63" s="5" t="str">
        <f>VLOOKUP(CC57,Qry_Rpt_Section_F!$C$2:'Qry_Rpt_Section_F'!$T$1730,5,FALSE)</f>
        <v>X</v>
      </c>
      <c r="CD63" s="5" t="str">
        <f>VLOOKUP(CD57,Qry_Rpt_Section_F!$C$2:'Qry_Rpt_Section_F'!$T$1730,5,FALSE)</f>
        <v>X</v>
      </c>
      <c r="CE63" s="5" t="str">
        <f>VLOOKUP(CE57,Qry_Rpt_Section_F!$C$2:'Qry_Rpt_Section_F'!$T$1730,5,FALSE)</f>
        <v>X</v>
      </c>
      <c r="CF63" s="5" t="str">
        <f>VLOOKUP(CF57,Qry_Rpt_Section_F!$C$2:'Qry_Rpt_Section_F'!$T$1730,5,FALSE)</f>
        <v>X</v>
      </c>
      <c r="CG63" s="5" t="str">
        <f>VLOOKUP(CG57,Qry_Rpt_Section_F!$C$2:'Qry_Rpt_Section_F'!$T$1730,5,FALSE)</f>
        <v>X</v>
      </c>
      <c r="CH63" s="5" t="str">
        <f>VLOOKUP(CH57,Qry_Rpt_Section_F!$C$2:'Qry_Rpt_Section_F'!$T$1730,5,FALSE)</f>
        <v>X</v>
      </c>
      <c r="CI63" s="5" t="str">
        <f>VLOOKUP(CI57,Qry_Rpt_Section_F!$C$2:'Qry_Rpt_Section_F'!$T$1730,5,FALSE)</f>
        <v>X</v>
      </c>
      <c r="CJ63" s="5" t="str">
        <f>VLOOKUP(CJ57,Qry_Rpt_Section_F!$C$2:'Qry_Rpt_Section_F'!$T$1730,5,FALSE)</f>
        <v>X</v>
      </c>
      <c r="CK63" s="5" t="str">
        <f>VLOOKUP(CK57,Qry_Rpt_Section_F!$C$2:'Qry_Rpt_Section_F'!$T$1730,5,FALSE)</f>
        <v>X</v>
      </c>
      <c r="CL63" s="5" t="str">
        <f>VLOOKUP(CL57,Qry_Rpt_Section_F!$C$2:'Qry_Rpt_Section_F'!$T$1730,5,FALSE)</f>
        <v>X</v>
      </c>
      <c r="CM63" s="5" t="str">
        <f>VLOOKUP(CM57,Qry_Rpt_Section_F!$C$2:'Qry_Rpt_Section_F'!$T$1730,5,FALSE)</f>
        <v>X</v>
      </c>
      <c r="CN63" s="5">
        <f>VLOOKUP(CN57,Qry_Rpt_Section_F!$C$2:'Qry_Rpt_Section_F'!$T$1730,5,FALSE)</f>
        <v>0</v>
      </c>
      <c r="CO63" s="5">
        <f>VLOOKUP(CO57,Qry_Rpt_Section_F!$C$2:'Qry_Rpt_Section_F'!$T$1730,5,FALSE)</f>
        <v>0</v>
      </c>
      <c r="CP63" s="5" t="str">
        <f>VLOOKUP(CP57,Qry_Rpt_Section_F!$C$2:'Qry_Rpt_Section_F'!$T$1730,5,FALSE)</f>
        <v>X</v>
      </c>
      <c r="CQ63" s="5" t="str">
        <f>VLOOKUP(CQ57,Qry_Rpt_Section_F!$C$2:'Qry_Rpt_Section_F'!$T$1730,5,FALSE)</f>
        <v>X</v>
      </c>
      <c r="CR63" s="5" t="str">
        <f>VLOOKUP(CR57,Qry_Rpt_Section_F!$C$2:'Qry_Rpt_Section_F'!$T$1730,5,FALSE)</f>
        <v>X</v>
      </c>
      <c r="CS63" s="5">
        <f>VLOOKUP(CS57,Qry_Rpt_Section_F!$C$2:'Qry_Rpt_Section_F'!$T$1730,5,FALSE)</f>
        <v>0</v>
      </c>
      <c r="CT63" s="5" t="str">
        <f>VLOOKUP(CT57,Qry_Rpt_Section_F!$C$2:'Qry_Rpt_Section_F'!$T$1730,5,FALSE)</f>
        <v>X</v>
      </c>
      <c r="CU63" s="5" t="str">
        <f>VLOOKUP(CU57,Qry_Rpt_Section_F!$C$2:'Qry_Rpt_Section_F'!$T$1730,5,FALSE)</f>
        <v>X</v>
      </c>
      <c r="CV63" s="5">
        <f>VLOOKUP(CV57,Qry_Rpt_Section_F!$C$2:'Qry_Rpt_Section_F'!$T$1730,5,FALSE)</f>
        <v>0</v>
      </c>
      <c r="CW63" s="5" t="str">
        <f>VLOOKUP(CW57,Qry_Rpt_Section_F!$C$2:'Qry_Rpt_Section_F'!$T$1730,5,FALSE)</f>
        <v>X</v>
      </c>
      <c r="CX63" s="5" t="str">
        <f>VLOOKUP(CX57,Qry_Rpt_Section_F!$C$2:'Qry_Rpt_Section_F'!$T$1800,5,FALSE)</f>
        <v>X</v>
      </c>
      <c r="CY63" s="5">
        <f>VLOOKUP(CY57,Qry_Rpt_Section_F!$C$2:'Qry_Rpt_Section_F'!$T$1800,5,FALSE)</f>
        <v>0</v>
      </c>
      <c r="CZ63" s="5" t="str">
        <f>VLOOKUP(CZ57,Qry_Rpt_Section_F!$C$2:'Qry_Rpt_Section_F'!$T$1800,5,FALSE)</f>
        <v>X</v>
      </c>
      <c r="DA63" s="5" t="str">
        <f>VLOOKUP(DA57,Qry_Rpt_Section_F!$C$2:'Qry_Rpt_Section_F'!$T$1800,5,FALSE)</f>
        <v>X</v>
      </c>
      <c r="DB63" s="5">
        <f>VLOOKUP(DB57,Qry_Rpt_Section_F!$C$2:'Qry_Rpt_Section_F'!$T$1800,5,FALSE)</f>
        <v>0</v>
      </c>
      <c r="DC63" s="5">
        <f>VLOOKUP(DC57,Qry_Rpt_Section_F!$C$2:'Qry_Rpt_Section_F'!$T$1800,5,FALSE)</f>
        <v>0</v>
      </c>
      <c r="DD63" s="5" t="str">
        <f>VLOOKUP(DD57,Qry_Rpt_Section_F!$C$2:'Qry_Rpt_Section_F'!$T$1800,5,FALSE)</f>
        <v>X</v>
      </c>
      <c r="DE63" s="5" t="str">
        <f>VLOOKUP(DE57,Qry_Rpt_Section_F!$C$2:'Qry_Rpt_Section_F'!$T$1800,5,FALSE)</f>
        <v>X</v>
      </c>
      <c r="DF63" s="5" t="str">
        <f>VLOOKUP(DF57,Qry_Rpt_Section_F!$C$2:'Qry_Rpt_Section_F'!$T$1800,5,FALSE)</f>
        <v>X</v>
      </c>
      <c r="DG63" s="5" t="str">
        <f>VLOOKUP(DG57,Qry_Rpt_Section_F!$C$2:'Qry_Rpt_Section_F'!$T$1800,5,FALSE)</f>
        <v>X</v>
      </c>
      <c r="DH63" s="5" t="str">
        <f>VLOOKUP(DH57,Qry_Rpt_Section_F!$C$2:'Qry_Rpt_Section_F'!$T$1800,5,FALSE)</f>
        <v>X</v>
      </c>
      <c r="DI63" s="5" t="str">
        <f>VLOOKUP(DI57,Qry_Rpt_Section_F!$C$2:'Qry_Rpt_Section_F'!$T$1800,5,FALSE)</f>
        <v>X</v>
      </c>
      <c r="DJ63" s="5" t="str">
        <f>VLOOKUP(DJ57,Qry_Rpt_Section_F!$C$2:'Qry_Rpt_Section_F'!$T$1800,5,FALSE)</f>
        <v>X</v>
      </c>
      <c r="DK63" s="5">
        <f>VLOOKUP(DK57,Qry_Rpt_Section_F!$C$2:'Qry_Rpt_Section_F'!$T$1800,5,FALSE)</f>
        <v>0</v>
      </c>
      <c r="DL63" s="5" t="str">
        <f>VLOOKUP(DL57,Qry_Rpt_Section_F!$C$2:'Qry_Rpt_Section_F'!$T$1800,5,FALSE)</f>
        <v>X</v>
      </c>
      <c r="DM63" s="5" t="str">
        <f>VLOOKUP(DM57,Qry_Rpt_Section_F!$C$2:'Qry_Rpt_Section_F'!$T$1800,5,FALSE)</f>
        <v>X</v>
      </c>
      <c r="DN63" s="5">
        <f>VLOOKUP(DN57,Qry_Rpt_Section_F!$C$2:'Qry_Rpt_Section_F'!$T$1800,5,FALSE)</f>
        <v>0</v>
      </c>
      <c r="DO63" s="5" t="str">
        <f>VLOOKUP(DO57,Qry_Rpt_Section_F!$C$2:'Qry_Rpt_Section_F'!$T$1800,5,FALSE)</f>
        <v>X</v>
      </c>
      <c r="DP63" s="5" t="str">
        <f>VLOOKUP(DP57,Qry_Rpt_Section_F!$C$2:'Qry_Rpt_Section_F'!$T$1800,5,FALSE)</f>
        <v>X</v>
      </c>
      <c r="DQ63" s="5" t="str">
        <f>VLOOKUP(DQ57,Qry_Rpt_Section_F!$C$2:'Qry_Rpt_Section_F'!$T$1800,5,FALSE)</f>
        <v>X</v>
      </c>
      <c r="DR63" s="5">
        <f>VLOOKUP(DR57,Qry_Rpt_Section_F!$C$2:'Qry_Rpt_Section_F'!$T$1800,5,FALSE)</f>
        <v>0</v>
      </c>
      <c r="DS63" s="5">
        <f>VLOOKUP(DS57,Qry_Rpt_Section_F!$C$2:'Qry_Rpt_Section_F'!$T$1800,5,FALSE)</f>
        <v>0</v>
      </c>
      <c r="DT63" s="5" t="str">
        <f>VLOOKUP(DT57,Qry_Rpt_Section_F!$C$2:'Qry_Rpt_Section_F'!$T$1800,5,FALSE)</f>
        <v>X</v>
      </c>
      <c r="DU63" s="5">
        <f>VLOOKUP(DU57,Qry_Rpt_Section_F!$C$2:'Qry_Rpt_Section_F'!$T$1800,5,FALSE)</f>
        <v>0</v>
      </c>
      <c r="DV63" s="5" t="str">
        <f>VLOOKUP(DV57,Qry_Rpt_Section_F!$C$2:'Qry_Rpt_Section_F'!$T$1800,5,FALSE)</f>
        <v>X</v>
      </c>
      <c r="DW63" s="5" t="str">
        <f>VLOOKUP(DW57,Qry_Rpt_Section_F!$C$2:'Qry_Rpt_Section_F'!$T$1800,5,FALSE)</f>
        <v>X</v>
      </c>
      <c r="DX63" s="5" t="str">
        <f>VLOOKUP(DX57,Qry_Rpt_Section_F!$C$2:'Qry_Rpt_Section_F'!$T$1800,5,FALSE)</f>
        <v>X</v>
      </c>
      <c r="DY63" s="5" t="str">
        <f>VLOOKUP(DY57,Qry_Rpt_Section_F!$C$2:'Qry_Rpt_Section_F'!$T$1800,5,FALSE)</f>
        <v>X</v>
      </c>
      <c r="DZ63" s="5">
        <f>VLOOKUP(DZ57,Qry_Rpt_Section_F!$C$2:'Qry_Rpt_Section_F'!$T$1800,5,FALSE)</f>
        <v>0</v>
      </c>
      <c r="EA63" s="5">
        <f>VLOOKUP(EA57,Qry_Rpt_Section_F!$C$2:'Qry_Rpt_Section_F'!$T$1800,5,FALSE)</f>
        <v>0</v>
      </c>
      <c r="EB63" s="5">
        <f>VLOOKUP(EB57,Qry_Rpt_Section_F!$C$2:'Qry_Rpt_Section_F'!$T$1800,5,FALSE)</f>
        <v>0</v>
      </c>
      <c r="EC63" s="5">
        <f>VLOOKUP(EC57,Qry_Rpt_Section_F!$C$2:'Qry_Rpt_Section_F'!$T$1800,5,FALSE)</f>
        <v>0</v>
      </c>
      <c r="ED63" s="5">
        <f>VLOOKUP(ED57,Qry_Rpt_Section_F!$C$2:'Qry_Rpt_Section_F'!$T$1800,5,FALSE)</f>
        <v>0</v>
      </c>
      <c r="EE63" s="5">
        <f>VLOOKUP(EE57,Qry_Rpt_Section_F!$C$2:'Qry_Rpt_Section_F'!$T$1800,5,FALSE)</f>
        <v>0</v>
      </c>
      <c r="EF63" s="5">
        <f>VLOOKUP(EF57,Qry_Rpt_Section_F!$C$2:'Qry_Rpt_Section_F'!$T$1800,5,FALSE)</f>
        <v>0</v>
      </c>
      <c r="EG63" s="5">
        <f>VLOOKUP(EG57,Qry_Rpt_Section_F!$C$2:'Qry_Rpt_Section_F'!$T$1800,5,FALSE)</f>
        <v>0</v>
      </c>
      <c r="EH63" s="5">
        <f>VLOOKUP(EH57,Qry_Rpt_Section_F!$C$2:'Qry_Rpt_Section_F'!$T$1800,5,FALSE)</f>
        <v>0</v>
      </c>
      <c r="EI63" s="5" t="str">
        <f>VLOOKUP(EI57,Qry_Rpt_Section_F!$C$2:'Qry_Rpt_Section_F'!$T$1800,5,FALSE)</f>
        <v>X</v>
      </c>
      <c r="EJ63" s="5" t="str">
        <f>VLOOKUP(EJ57,Qry_Rpt_Section_F!$C$2:'Qry_Rpt_Section_F'!$T$1800,5,FALSE)</f>
        <v>X</v>
      </c>
      <c r="EK63" s="5">
        <f>VLOOKUP(EK57,Qry_Rpt_Section_F!$C$2:'Qry_Rpt_Section_F'!$T$1800,5,FALSE)</f>
        <v>0</v>
      </c>
    </row>
    <row r="64" spans="1:143" x14ac:dyDescent="0.2">
      <c r="A64" s="32" t="s">
        <v>897</v>
      </c>
      <c r="B64" s="5">
        <f>VLOOKUP(B57,Qry_Rpt_Section_F!$C$2:'Qry_Rpt_Section_F'!$T$1930,14,FALSE)</f>
        <v>0</v>
      </c>
      <c r="C64" s="5">
        <f>VLOOKUP(C57,Qry_Rpt_Section_F!$C$2:'Qry_Rpt_Section_F'!$T$1930,14,FALSE)</f>
        <v>0</v>
      </c>
      <c r="D64" s="5">
        <f>VLOOKUP(D57,Qry_Rpt_Section_F!$C$2:'Qry_Rpt_Section_F'!$T$1930,14,FALSE)</f>
        <v>0</v>
      </c>
      <c r="E64" s="5">
        <f>VLOOKUP(E57,Qry_Rpt_Section_F!$C$2:'Qry_Rpt_Section_F'!$T$1930,14,FALSE)</f>
        <v>0</v>
      </c>
      <c r="F64" s="5">
        <f>VLOOKUP(F57,Qry_Rpt_Section_F!$C$2:'Qry_Rpt_Section_F'!$T$1930,14,FALSE)</f>
        <v>0</v>
      </c>
      <c r="G64" s="5">
        <f>VLOOKUP(G57,Qry_Rpt_Section_F!$C$2:'Qry_Rpt_Section_F'!$T$1930,14,FALSE)</f>
        <v>0</v>
      </c>
      <c r="H64" s="5">
        <f>VLOOKUP(H57,Qry_Rpt_Section_F!$C$2:'Qry_Rpt_Section_F'!$T$1930,14,FALSE)</f>
        <v>0</v>
      </c>
      <c r="I64" s="5">
        <f>VLOOKUP(I57,Qry_Rpt_Section_F!$C$2:'Qry_Rpt_Section_F'!$T$1930,14,FALSE)</f>
        <v>0</v>
      </c>
      <c r="J64" s="5">
        <f>VLOOKUP(J57,Qry_Rpt_Section_F!$C$2:'Qry_Rpt_Section_F'!$T$1930,14,FALSE)</f>
        <v>0</v>
      </c>
      <c r="K64" s="5">
        <f>VLOOKUP(K57,Qry_Rpt_Section_F!$C$2:'Qry_Rpt_Section_F'!$T$1930,14,FALSE)</f>
        <v>0</v>
      </c>
      <c r="L64" s="5">
        <f>VLOOKUP(L57,Qry_Rpt_Section_F!$C$2:'Qry_Rpt_Section_F'!$T$1930,14,FALSE)</f>
        <v>0</v>
      </c>
      <c r="M64" s="5">
        <f>VLOOKUP(M57,Qry_Rpt_Section_F!$C$2:'Qry_Rpt_Section_F'!$T$1930,14,FALSE)</f>
        <v>0</v>
      </c>
      <c r="N64" s="5">
        <f>VLOOKUP(N57,Qry_Rpt_Section_F!$C$2:'Qry_Rpt_Section_F'!$T$1930,14,FALSE)</f>
        <v>0</v>
      </c>
      <c r="O64" s="5">
        <f>VLOOKUP(O57,Qry_Rpt_Section_F!$C$2:'Qry_Rpt_Section_F'!$T$1930,14,FALSE)</f>
        <v>0</v>
      </c>
      <c r="P64" s="5">
        <f>VLOOKUP(P57,Qry_Rpt_Section_F!$C$2:'Qry_Rpt_Section_F'!$T$1930,14,FALSE)</f>
        <v>0</v>
      </c>
      <c r="Q64" s="5">
        <f>VLOOKUP(Q57,Qry_Rpt_Section_F!$C$2:'Qry_Rpt_Section_F'!$T$1930,14,FALSE)</f>
        <v>0</v>
      </c>
      <c r="R64" s="5">
        <f>VLOOKUP(R57,Qry_Rpt_Section_F!$C$2:'Qry_Rpt_Section_F'!$T$1930,14,FALSE)</f>
        <v>0</v>
      </c>
      <c r="S64" s="5" t="str">
        <f>VLOOKUP(S57,Qry_Rpt_Section_F!$C$2:'Qry_Rpt_Section_F'!$T$1930,14,FALSE)</f>
        <v>WWII</v>
      </c>
      <c r="T64" s="5">
        <f>VLOOKUP(T57,Qry_Rpt_Section_F!$C$2:'Qry_Rpt_Section_F'!$T$1930,14,FALSE)</f>
        <v>0</v>
      </c>
      <c r="U64" s="5">
        <f>VLOOKUP(U57,Qry_Rpt_Section_F!$C$2:'Qry_Rpt_Section_F'!$T$1930,14,FALSE)</f>
        <v>0</v>
      </c>
      <c r="V64" s="5">
        <f>VLOOKUP(V57,Qry_Rpt_Section_F!$C$2:'Qry_Rpt_Section_F'!$T$1930,14,FALSE)</f>
        <v>0</v>
      </c>
      <c r="W64" s="5">
        <f>VLOOKUP(W57,Qry_Rpt_Section_F!$C$2:'Qry_Rpt_Section_F'!$T$1930,14,FALSE)</f>
        <v>0</v>
      </c>
      <c r="X64" s="5">
        <f>VLOOKUP(X57,Qry_Rpt_Section_F!$C$2:'Qry_Rpt_Section_F'!$T$1930,14,FALSE)</f>
        <v>0</v>
      </c>
      <c r="Y64" s="5">
        <f>VLOOKUP(Y57,Qry_Rpt_Section_F!$C$2:'Qry_Rpt_Section_F'!$T$1930,14,FALSE)</f>
        <v>0</v>
      </c>
      <c r="Z64" s="5">
        <f>VLOOKUP(Z57,Qry_Rpt_Section_F!$C$2:'Qry_Rpt_Section_F'!$T$1930,14,FALSE)</f>
        <v>0</v>
      </c>
      <c r="AA64" s="5">
        <f>VLOOKUP(AA57,Qry_Rpt_Section_F!$C$2:'Qry_Rpt_Section_F'!$T$1930,14,FALSE)</f>
        <v>0</v>
      </c>
      <c r="AB64" s="5">
        <f>VLOOKUP(AB57,Qry_Rpt_Section_F!$C$2:'Qry_Rpt_Section_F'!$T$1930,14,FALSE)</f>
        <v>0</v>
      </c>
      <c r="AC64" s="5">
        <f>VLOOKUP(AC57,Qry_Rpt_Section_F!$C$2:'Qry_Rpt_Section_F'!$T$1930,14,FALSE)</f>
        <v>0</v>
      </c>
      <c r="AD64" s="5">
        <f>VLOOKUP(AD57,Qry_Rpt_Section_F!$C$2:'Qry_Rpt_Section_F'!$T$1930,14,FALSE)</f>
        <v>0</v>
      </c>
      <c r="AE64" s="5">
        <f>VLOOKUP(AE57,Qry_Rpt_Section_F!$C$2:'Qry_Rpt_Section_F'!$T$1930,14,FALSE)</f>
        <v>0</v>
      </c>
      <c r="AF64" s="5">
        <f>VLOOKUP(AF57,Qry_Rpt_Section_F!$C$2:'Qry_Rpt_Section_F'!$T$1930,14,FALSE)</f>
        <v>0</v>
      </c>
      <c r="AG64" s="5">
        <f>VLOOKUP(AG57,Qry_Rpt_Section_F!$C$2:'Qry_Rpt_Section_F'!$T$1930,14,FALSE)</f>
        <v>0</v>
      </c>
      <c r="AH64" s="5" t="str">
        <f>VLOOKUP(AH57,Qry_Rpt_Section_F!$C$2:'Qry_Rpt_Section_F'!$T$1930,14,FALSE)</f>
        <v>WWII</v>
      </c>
      <c r="AI64" s="5">
        <f>VLOOKUP(AI57,Qry_Rpt_Section_F!$C$2:'Qry_Rpt_Section_F'!$T$1930,14,FALSE)</f>
        <v>0</v>
      </c>
      <c r="AJ64" s="5">
        <f>VLOOKUP(AJ57,Qry_Rpt_Section_F!$C$2:'Qry_Rpt_Section_F'!$T$1930,14,FALSE)</f>
        <v>0</v>
      </c>
      <c r="AK64" s="5">
        <f>VLOOKUP(AK57,Qry_Rpt_Section_F!$C$2:'Qry_Rpt_Section_F'!$T$1930,14,FALSE)</f>
        <v>0</v>
      </c>
      <c r="AL64" s="5">
        <f>VLOOKUP(AL57,Qry_Rpt_Section_F!$C$2:'Qry_Rpt_Section_F'!$T$1930,14,FALSE)</f>
        <v>0</v>
      </c>
      <c r="AM64" s="5">
        <f>VLOOKUP(AM57,Qry_Rpt_Section_F!$C$2:'Qry_Rpt_Section_F'!$T$1930,14,FALSE)</f>
        <v>0</v>
      </c>
      <c r="AN64" s="5">
        <f>VLOOKUP(AN57,Qry_Rpt_Section_F!$C$2:'Qry_Rpt_Section_F'!$T$1930,14,FALSE)</f>
        <v>0</v>
      </c>
      <c r="AO64" s="5">
        <f>VLOOKUP(AO57,Qry_Rpt_Section_F!$C$2:'Qry_Rpt_Section_F'!$T$1930,14,FALSE)</f>
        <v>0</v>
      </c>
      <c r="AP64" s="5">
        <f>VLOOKUP(AP57,Qry_Rpt_Section_F!$C$2:'Qry_Rpt_Section_F'!$T$1930,14,FALSE)</f>
        <v>0</v>
      </c>
      <c r="AQ64" s="5">
        <f>VLOOKUP(AQ57,Qry_Rpt_Section_F!$C$2:'Qry_Rpt_Section_F'!$T$1930,14,FALSE)</f>
        <v>0</v>
      </c>
      <c r="AR64" s="5">
        <f>VLOOKUP(AR57,Qry_Rpt_Section_F!$C$2:'Qry_Rpt_Section_F'!$T$1930,14,FALSE)</f>
        <v>0</v>
      </c>
      <c r="AS64" s="5">
        <f>VLOOKUP(AS57,Qry_Rpt_Section_F!$C$2:'Qry_Rpt_Section_F'!$T$1930,14,FALSE)</f>
        <v>0</v>
      </c>
      <c r="AT64" s="5" t="str">
        <f>VLOOKUP(AT57,Qry_Rpt_Section_F!$C$2:'Qry_Rpt_Section_F'!$T$1930,14,FALSE)</f>
        <v>WWII</v>
      </c>
      <c r="AU64" s="5">
        <f>VLOOKUP(AU57,Qry_Rpt_Section_F!$C$2:'Qry_Rpt_Section_F'!$T$1930,14,FALSE)</f>
        <v>0</v>
      </c>
      <c r="AV64" s="5">
        <f>VLOOKUP(AV57,Qry_Rpt_Section_F!$C$2:'Qry_Rpt_Section_F'!$T$1930,14,FALSE)</f>
        <v>0</v>
      </c>
      <c r="AW64" s="5">
        <f>VLOOKUP(AW57,Qry_Rpt_Section_F!$C$2:'Qry_Rpt_Section_F'!$T$1930,14,FALSE)</f>
        <v>0</v>
      </c>
      <c r="AX64" s="5">
        <f>VLOOKUP(AX57,Qry_Rpt_Section_F!$C$2:'Qry_Rpt_Section_F'!$T$1930,14,FALSE)</f>
        <v>0</v>
      </c>
      <c r="AY64" s="5">
        <f>VLOOKUP(AY57,Qry_Rpt_Section_F!$C$2:'Qry_Rpt_Section_F'!$T$1930,14,FALSE)</f>
        <v>0</v>
      </c>
      <c r="AZ64" s="5">
        <f>VLOOKUP(AZ57,Qry_Rpt_Section_F!$C$2:'Qry_Rpt_Section_F'!$T$1930,14,FALSE)</f>
        <v>0</v>
      </c>
      <c r="BA64" s="5">
        <f>VLOOKUP(BA57,Qry_Rpt_Section_F!$C$2:'Qry_Rpt_Section_F'!$T$1930,14,FALSE)</f>
        <v>0</v>
      </c>
      <c r="BB64" s="5" t="str">
        <f>VLOOKUP(BB57,Qry_Rpt_Section_F!$C$2:'Qry_Rpt_Section_F'!$T$1930,14,FALSE)</f>
        <v>Korea</v>
      </c>
      <c r="BC64" s="5">
        <f>VLOOKUP(BC57,Qry_Rpt_Section_F!$C$2:'Qry_Rpt_Section_F'!$T$1930,14,FALSE)</f>
        <v>0</v>
      </c>
      <c r="BD64" s="5" t="str">
        <f>VLOOKUP(BD57,Qry_Rpt_Section_F!$C$2:'Qry_Rpt_Section_F'!$T$1930,14,FALSE)</f>
        <v>WWII</v>
      </c>
      <c r="BE64" s="5">
        <f>VLOOKUP(BE57,Qry_Rpt_Section_F!$C$2:'Qry_Rpt_Section_F'!$T$1930,14,FALSE)</f>
        <v>0</v>
      </c>
      <c r="BF64" s="5">
        <f>VLOOKUP(BF57,Qry_Rpt_Section_F!$C$2:'Qry_Rpt_Section_F'!$T$1930,14,FALSE)</f>
        <v>0</v>
      </c>
      <c r="BG64" s="5">
        <f>VLOOKUP(BG57,Qry_Rpt_Section_F!$C$2:'Qry_Rpt_Section_F'!$T$1930,14,FALSE)</f>
        <v>0</v>
      </c>
      <c r="BH64" s="5" t="str">
        <f>VLOOKUP(BH57,Qry_Rpt_Section_F!$C$2:'Qry_Rpt_Section_F'!$T$1930,14,FALSE)</f>
        <v>Korea</v>
      </c>
      <c r="BI64" s="5">
        <f>VLOOKUP(BI57,Qry_Rpt_Section_F!$C$2:'Qry_Rpt_Section_F'!$T$1930,14,FALSE)</f>
        <v>0</v>
      </c>
      <c r="BJ64" s="39" t="e">
        <f>VLOOKUP(BJ57,Qry_Rpt_Section_F!$C$2:'Qry_Rpt_Section_F'!$T$1930,14,FALSE)</f>
        <v>#N/A</v>
      </c>
      <c r="BK64" s="39" t="e">
        <f>VLOOKUP(BK57,Qry_Rpt_Section_F!$C$2:'Qry_Rpt_Section_F'!$T$1930,14,FALSE)</f>
        <v>#N/A</v>
      </c>
      <c r="BL64" s="39" t="e">
        <f>VLOOKUP(BL57,Qry_Rpt_Section_F!$C$2:'Qry_Rpt_Section_F'!$T$1930,14,FALSE)</f>
        <v>#N/A</v>
      </c>
      <c r="BM64" s="39" t="e">
        <f>VLOOKUP(BM57,Qry_Rpt_Section_F!$C$2:'Qry_Rpt_Section_F'!$T$1930,14,FALSE)</f>
        <v>#N/A</v>
      </c>
      <c r="BN64" s="39" t="e">
        <f>VLOOKUP(BN57,Qry_Rpt_Section_F!$C$2:'Qry_Rpt_Section_F'!$T$1930,14,FALSE)</f>
        <v>#N/A</v>
      </c>
      <c r="BO64" s="39" t="e">
        <f>VLOOKUP(BO57,Qry_Rpt_Section_F!$C$2:'Qry_Rpt_Section_F'!$T$1930,14,FALSE)</f>
        <v>#N/A</v>
      </c>
      <c r="BP64" s="39" t="e">
        <f>VLOOKUP(BP57,Qry_Rpt_Section_F!$C$2:'Qry_Rpt_Section_F'!$T$1930,14,FALSE)</f>
        <v>#N/A</v>
      </c>
      <c r="BQ64" s="39" t="e">
        <f>VLOOKUP(BQ57,Qry_Rpt_Section_F!$C$2:'Qry_Rpt_Section_F'!$T$1930,14,FALSE)</f>
        <v>#N/A</v>
      </c>
      <c r="BR64" s="5">
        <f>VLOOKUP(BR57,Qry_Rpt_Section_F!$C$2:'Qry_Rpt_Section_F'!$T$1930,14,FALSE)</f>
        <v>0</v>
      </c>
      <c r="BS64" s="5">
        <f>VLOOKUP(BS57,Qry_Rpt_Section_F!$C$2:'Qry_Rpt_Section_F'!$T$1930,14,FALSE)</f>
        <v>0</v>
      </c>
      <c r="BT64" s="5">
        <f>VLOOKUP(BT57,Qry_Rpt_Section_F!$C$2:'Qry_Rpt_Section_F'!$T$1930,14,FALSE)</f>
        <v>0</v>
      </c>
      <c r="BU64" s="5">
        <f>VLOOKUP(BU57,Qry_Rpt_Section_F!$C$2:'Qry_Rpt_Section_F'!$T$1930,14,FALSE)</f>
        <v>0</v>
      </c>
      <c r="BV64" s="5" t="str">
        <f>VLOOKUP(BV57,Qry_Rpt_Section_F!$C$2:'Qry_Rpt_Section_F'!$T$1930,14,FALSE)</f>
        <v>Korea</v>
      </c>
      <c r="BW64" s="5">
        <f>VLOOKUP(BW57,Qry_Rpt_Section_F!$C$2:'Qry_Rpt_Section_F'!$T$1930,14,FALSE)</f>
        <v>0</v>
      </c>
      <c r="BX64" s="5">
        <f>VLOOKUP(BX57,Qry_Rpt_Section_F!$C$2:'Qry_Rpt_Section_F'!$T$1930,14,FALSE)</f>
        <v>0</v>
      </c>
      <c r="BY64" s="5">
        <f>VLOOKUP(BY57,Qry_Rpt_Section_F!$C$2:'Qry_Rpt_Section_F'!$T$1930,14,FALSE)</f>
        <v>0</v>
      </c>
      <c r="BZ64" s="5" t="str">
        <f>VLOOKUP(BZ57,Qry_Rpt_Section_F!$C$2:'Qry_Rpt_Section_F'!$T$1930,14,FALSE)</f>
        <v>WWII</v>
      </c>
      <c r="CA64" s="5">
        <f>VLOOKUP(CA57,Qry_Rpt_Section_F!$C$2:'Qry_Rpt_Section_F'!$T$1930,14,FALSE)</f>
        <v>0</v>
      </c>
      <c r="CB64" s="5">
        <f>VLOOKUP(CB57,Qry_Rpt_Section_F!$C$2:'Qry_Rpt_Section_F'!$T$1930,14,FALSE)</f>
        <v>0</v>
      </c>
      <c r="CC64" s="5">
        <f>VLOOKUP(CC57,Qry_Rpt_Section_F!$C$2:'Qry_Rpt_Section_F'!$T$1930,14,FALSE)</f>
        <v>0</v>
      </c>
      <c r="CD64" s="5" t="str">
        <f>VLOOKUP(CD57,Qry_Rpt_Section_F!$C$2:'Qry_Rpt_Section_F'!$T$1930,14,FALSE)</f>
        <v>Korea</v>
      </c>
      <c r="CE64" s="5">
        <f>VLOOKUP(CE57,Qry_Rpt_Section_F!$C$2:'Qry_Rpt_Section_F'!$T$1930,14,FALSE)</f>
        <v>0</v>
      </c>
      <c r="CF64" s="5">
        <f>VLOOKUP(CF57,Qry_Rpt_Section_F!$C$2:'Qry_Rpt_Section_F'!$T$1930,14,FALSE)</f>
        <v>0</v>
      </c>
      <c r="CG64" s="5">
        <f>VLOOKUP(CG57,Qry_Rpt_Section_F!$C$2:'Qry_Rpt_Section_F'!$T$1930,14,FALSE)</f>
        <v>0</v>
      </c>
      <c r="CH64" s="5">
        <f>VLOOKUP(CH57,Qry_Rpt_Section_F!$C$2:'Qry_Rpt_Section_F'!$T$1930,14,FALSE)</f>
        <v>0</v>
      </c>
      <c r="CI64" s="5">
        <f>VLOOKUP(CI57,Qry_Rpt_Section_F!$C$2:'Qry_Rpt_Section_F'!$T$1930,14,FALSE)</f>
        <v>0</v>
      </c>
      <c r="CJ64" s="5" t="str">
        <f>VLOOKUP(CJ57,Qry_Rpt_Section_F!$C$2:'Qry_Rpt_Section_F'!$T$1930,14,FALSE)</f>
        <v>Korea/Vietnam</v>
      </c>
      <c r="CK64" s="5">
        <f>VLOOKUP(CK57,Qry_Rpt_Section_F!$C$2:'Qry_Rpt_Section_F'!$T$1930,14,FALSE)</f>
        <v>0</v>
      </c>
      <c r="CL64" s="5" t="str">
        <f>VLOOKUP(CL57,Qry_Rpt_Section_F!$C$2:'Qry_Rpt_Section_F'!$T$1930,14,FALSE)</f>
        <v>WWII</v>
      </c>
      <c r="CM64" s="5">
        <f>VLOOKUP(CM57,Qry_Rpt_Section_F!$C$2:'Qry_Rpt_Section_F'!$T$1930,14,FALSE)</f>
        <v>0</v>
      </c>
      <c r="CN64" s="5">
        <f>VLOOKUP(CN57,Qry_Rpt_Section_F!$C$2:'Qry_Rpt_Section_F'!$T$1930,14,FALSE)</f>
        <v>0</v>
      </c>
      <c r="CO64" s="5">
        <f>VLOOKUP(CO57,Qry_Rpt_Section_F!$C$2:'Qry_Rpt_Section_F'!$T$1930,14,FALSE)</f>
        <v>0</v>
      </c>
      <c r="CP64" s="5">
        <f>VLOOKUP(CP57,Qry_Rpt_Section_F!$C$2:'Qry_Rpt_Section_F'!$T$1930,14,FALSE)</f>
        <v>0</v>
      </c>
      <c r="CQ64" s="5">
        <f>VLOOKUP(CQ57,Qry_Rpt_Section_F!$C$2:'Qry_Rpt_Section_F'!$T$1930,14,FALSE)</f>
        <v>0</v>
      </c>
      <c r="CR64" s="5">
        <f>VLOOKUP(CR57,Qry_Rpt_Section_F!$C$2:'Qry_Rpt_Section_F'!$T$1930,14,FALSE)</f>
        <v>0</v>
      </c>
      <c r="CS64" s="5">
        <f>VLOOKUP(CS57,Qry_Rpt_Section_F!$C$2:'Qry_Rpt_Section_F'!$T$1930,14,FALSE)</f>
        <v>0</v>
      </c>
      <c r="CT64" s="5" t="str">
        <f>VLOOKUP(CT57,Qry_Rpt_Section_F!$C$2:'Qry_Rpt_Section_F'!$T$1930,14,FALSE)</f>
        <v>Korea</v>
      </c>
      <c r="CU64" s="5">
        <f>VLOOKUP(CU57,Qry_Rpt_Section_F!$C$2:'Qry_Rpt_Section_F'!$T$1930,14,FALSE)</f>
        <v>0</v>
      </c>
      <c r="CV64" s="5">
        <f>VLOOKUP(CV57,Qry_Rpt_Section_F!$C$2:'Qry_Rpt_Section_F'!$T$1930,14,FALSE)</f>
        <v>0</v>
      </c>
      <c r="CW64" s="5">
        <f>VLOOKUP(CW57,Qry_Rpt_Section_F!$C$2:'Qry_Rpt_Section_F'!$T$1930,14,FALSE)</f>
        <v>0</v>
      </c>
      <c r="CX64" s="5">
        <f>VLOOKUP(CX57,Qry_Rpt_Section_F!$C$2:'Qry_Rpt_Section_F'!$T$1930,14,FALSE)</f>
        <v>0</v>
      </c>
      <c r="CY64" s="5">
        <f>VLOOKUP(CY57,Qry_Rpt_Section_F!$C$2:'Qry_Rpt_Section_F'!$T$1930,14,FALSE)</f>
        <v>0</v>
      </c>
      <c r="CZ64" s="5">
        <f>VLOOKUP(CZ57,Qry_Rpt_Section_F!$C$2:'Qry_Rpt_Section_F'!$T$1930,14,FALSE)</f>
        <v>0</v>
      </c>
      <c r="DA64" s="5">
        <f>VLOOKUP(DA57,Qry_Rpt_Section_F!$C$2:'Qry_Rpt_Section_F'!$T$1930,14,FALSE)</f>
        <v>0</v>
      </c>
      <c r="DB64" s="5">
        <f>VLOOKUP(DB57,Qry_Rpt_Section_F!$C$2:'Qry_Rpt_Section_F'!$T$1930,14,FALSE)</f>
        <v>0</v>
      </c>
      <c r="DC64" s="5">
        <f>VLOOKUP(DC57,Qry_Rpt_Section_F!$C$2:'Qry_Rpt_Section_F'!$T$1930,14,FALSE)</f>
        <v>0</v>
      </c>
      <c r="DD64" s="5">
        <f>VLOOKUP(DD57,Qry_Rpt_Section_F!$C$2:'Qry_Rpt_Section_F'!$T$1930,14,FALSE)</f>
        <v>0</v>
      </c>
      <c r="DE64" s="5">
        <f>VLOOKUP(DE57,Qry_Rpt_Section_F!$C$2:'Qry_Rpt_Section_F'!$T$1930,14,FALSE)</f>
        <v>0</v>
      </c>
      <c r="DF64" s="5" t="str">
        <f>VLOOKUP(DF57,Qry_Rpt_Section_F!$C$2:'Qry_Rpt_Section_F'!$T$1930,14,FALSE)</f>
        <v>WWII</v>
      </c>
      <c r="DG64" s="5">
        <f>VLOOKUP(DG57,Qry_Rpt_Section_F!$C$2:'Qry_Rpt_Section_F'!$T$1930,14,FALSE)</f>
        <v>0</v>
      </c>
      <c r="DH64" s="5">
        <f>VLOOKUP(DH57,Qry_Rpt_Section_F!$C$2:'Qry_Rpt_Section_F'!$T$1930,14,FALSE)</f>
        <v>0</v>
      </c>
      <c r="DI64" s="5">
        <f>VLOOKUP(DI57,Qry_Rpt_Section_F!$C$2:'Qry_Rpt_Section_F'!$T$1930,14,FALSE)</f>
        <v>0</v>
      </c>
      <c r="DJ64" s="5" t="str">
        <f>VLOOKUP(DJ57,Qry_Rpt_Section_F!$C$2:'Qry_Rpt_Section_F'!$T$1930,14,FALSE)</f>
        <v>WWII</v>
      </c>
      <c r="DK64" s="5">
        <f>VLOOKUP(DK57,Qry_Rpt_Section_F!$C$2:'Qry_Rpt_Section_F'!$T$1930,14,FALSE)</f>
        <v>0</v>
      </c>
      <c r="DL64" s="5">
        <f>VLOOKUP(DL57,Qry_Rpt_Section_F!$C$2:'Qry_Rpt_Section_F'!$T$1930,14,FALSE)</f>
        <v>0</v>
      </c>
      <c r="DM64" s="5">
        <f>VLOOKUP(DM57,Qry_Rpt_Section_F!$C$2:'Qry_Rpt_Section_F'!$T$1930,14,FALSE)</f>
        <v>0</v>
      </c>
      <c r="DN64" s="5">
        <f>VLOOKUP(DN57,Qry_Rpt_Section_F!$C$2:'Qry_Rpt_Section_F'!$T$1930,14,FALSE)</f>
        <v>0</v>
      </c>
      <c r="DO64" s="5">
        <f>VLOOKUP(DO57,Qry_Rpt_Section_F!$C$2:'Qry_Rpt_Section_F'!$T$1930,14,FALSE)</f>
        <v>0</v>
      </c>
      <c r="DP64" s="5">
        <f>VLOOKUP(DP57,Qry_Rpt_Section_F!$C$2:'Qry_Rpt_Section_F'!$T$1930,14,FALSE)</f>
        <v>0</v>
      </c>
      <c r="DQ64" s="5">
        <f>VLOOKUP(DQ57,Qry_Rpt_Section_F!$C$2:'Qry_Rpt_Section_F'!$T$1930,14,FALSE)</f>
        <v>0</v>
      </c>
      <c r="DR64" s="5">
        <f>VLOOKUP(DR57,Qry_Rpt_Section_F!$C$2:'Qry_Rpt_Section_F'!$T$1930,14,FALSE)</f>
        <v>0</v>
      </c>
      <c r="DS64" s="5">
        <f>VLOOKUP(DS57,Qry_Rpt_Section_F!$C$2:'Qry_Rpt_Section_F'!$T$1930,14,FALSE)</f>
        <v>0</v>
      </c>
      <c r="DT64" s="5">
        <f>VLOOKUP(DT57,Qry_Rpt_Section_F!$C$2:'Qry_Rpt_Section_F'!$T$1930,14,FALSE)</f>
        <v>0</v>
      </c>
      <c r="DU64" s="5">
        <f>VLOOKUP(DU57,Qry_Rpt_Section_F!$C$2:'Qry_Rpt_Section_F'!$T$1930,14,FALSE)</f>
        <v>0</v>
      </c>
      <c r="DV64" s="5" t="str">
        <f>VLOOKUP(DV57,Qry_Rpt_Section_F!$C$2:'Qry_Rpt_Section_F'!$T$1930,14,FALSE)</f>
        <v>WWII</v>
      </c>
      <c r="DW64" s="5">
        <f>VLOOKUP(DW57,Qry_Rpt_Section_F!$C$2:'Qry_Rpt_Section_F'!$T$1930,14,FALSE)</f>
        <v>0</v>
      </c>
      <c r="DX64" s="5">
        <f>VLOOKUP(DX57,Qry_Rpt_Section_F!$C$2:'Qry_Rpt_Section_F'!$T$1930,14,FALSE)</f>
        <v>0</v>
      </c>
      <c r="DY64" s="5">
        <f>VLOOKUP(DY57,Qry_Rpt_Section_F!$C$2:'Qry_Rpt_Section_F'!$T$1930,14,FALSE)</f>
        <v>0</v>
      </c>
      <c r="DZ64" s="5">
        <f>VLOOKUP(DZ57,Qry_Rpt_Section_F!$C$2:'Qry_Rpt_Section_F'!$T$1930,14,FALSE)</f>
        <v>0</v>
      </c>
      <c r="EA64" s="5">
        <f>VLOOKUP(EA57,Qry_Rpt_Section_F!$C$2:'Qry_Rpt_Section_F'!$T$1930,14,FALSE)</f>
        <v>0</v>
      </c>
      <c r="EB64" s="5">
        <f>VLOOKUP(EB57,Qry_Rpt_Section_F!$C$2:'Qry_Rpt_Section_F'!$T$1930,14,FALSE)</f>
        <v>0</v>
      </c>
      <c r="EC64" s="5">
        <f>VLOOKUP(EC57,Qry_Rpt_Section_F!$C$2:'Qry_Rpt_Section_F'!$T$1930,14,FALSE)</f>
        <v>0</v>
      </c>
      <c r="ED64" s="5">
        <f>VLOOKUP(ED57,Qry_Rpt_Section_F!$C$2:'Qry_Rpt_Section_F'!$T$1930,14,FALSE)</f>
        <v>0</v>
      </c>
      <c r="EE64" s="5">
        <f>VLOOKUP(EE57,Qry_Rpt_Section_F!$C$2:'Qry_Rpt_Section_F'!$T$1930,14,FALSE)</f>
        <v>0</v>
      </c>
      <c r="EF64" s="5">
        <f>VLOOKUP(EF57,Qry_Rpt_Section_F!$C$2:'Qry_Rpt_Section_F'!$T$1930,14,FALSE)</f>
        <v>0</v>
      </c>
      <c r="EG64" s="5">
        <f>VLOOKUP(EG57,Qry_Rpt_Section_F!$C$2:'Qry_Rpt_Section_F'!$T$1930,14,FALSE)</f>
        <v>0</v>
      </c>
      <c r="EH64" s="5">
        <f>VLOOKUP(EH57,Qry_Rpt_Section_F!$C$2:'Qry_Rpt_Section_F'!$T$1930,14,FALSE)</f>
        <v>0</v>
      </c>
      <c r="EI64" s="5">
        <f>VLOOKUP(EI57,Qry_Rpt_Section_F!$C$2:'Qry_Rpt_Section_F'!$T$1930,14,FALSE)</f>
        <v>0</v>
      </c>
      <c r="EJ64" s="5" t="str">
        <f>VLOOKUP(EJ57,Qry_Rpt_Section_F!$C$2:'Qry_Rpt_Section_F'!$T$1930,14,FALSE)</f>
        <v>Vietnam</v>
      </c>
      <c r="EK64" s="5">
        <f>VLOOKUP(EK57,Qry_Rpt_Section_F!$C$2:'Qry_Rpt_Section_F'!$T$1930,14,FALSE)</f>
        <v>0</v>
      </c>
    </row>
    <row r="65" spans="1:141" x14ac:dyDescent="0.2">
      <c r="A65" s="29" t="s">
        <v>807</v>
      </c>
      <c r="B65" s="30">
        <v>9001</v>
      </c>
      <c r="C65" s="30">
        <v>9002</v>
      </c>
      <c r="D65" s="30">
        <v>9003</v>
      </c>
      <c r="E65" s="30">
        <v>9004</v>
      </c>
      <c r="F65" s="30">
        <v>9005</v>
      </c>
      <c r="G65" s="30">
        <v>9006</v>
      </c>
      <c r="H65" s="30">
        <v>9007</v>
      </c>
      <c r="I65" s="30">
        <v>9008</v>
      </c>
      <c r="J65" s="30">
        <v>9009</v>
      </c>
      <c r="K65" s="30">
        <v>9010</v>
      </c>
      <c r="L65" s="30">
        <v>9011</v>
      </c>
      <c r="M65" s="30">
        <v>9012</v>
      </c>
      <c r="N65" s="30">
        <v>9013</v>
      </c>
      <c r="O65" s="30">
        <v>9014</v>
      </c>
      <c r="P65" s="30">
        <v>9015</v>
      </c>
      <c r="Q65" s="30">
        <v>9016</v>
      </c>
      <c r="R65" s="30">
        <v>9017</v>
      </c>
      <c r="S65" s="30">
        <v>9018</v>
      </c>
      <c r="T65" s="30">
        <v>9019</v>
      </c>
      <c r="U65" s="30">
        <v>9020</v>
      </c>
      <c r="V65" s="30">
        <v>9021</v>
      </c>
      <c r="W65" s="30">
        <v>9022</v>
      </c>
      <c r="X65" s="30">
        <v>9023</v>
      </c>
      <c r="Y65" s="30">
        <v>9024</v>
      </c>
      <c r="Z65" s="30">
        <v>9025</v>
      </c>
      <c r="AA65" s="30">
        <v>9026</v>
      </c>
      <c r="AB65" s="30">
        <v>9027</v>
      </c>
      <c r="AC65" s="30">
        <v>9028</v>
      </c>
      <c r="AD65" s="30">
        <v>9029</v>
      </c>
      <c r="AE65" s="30">
        <v>9030</v>
      </c>
      <c r="AF65" s="30">
        <v>9031</v>
      </c>
      <c r="AG65" s="30">
        <v>9032</v>
      </c>
      <c r="AH65" s="30">
        <v>9033</v>
      </c>
      <c r="AI65" s="30">
        <v>9034</v>
      </c>
      <c r="AJ65" s="30">
        <v>9035</v>
      </c>
      <c r="AK65" s="30">
        <v>9036</v>
      </c>
      <c r="AL65" s="30">
        <v>9037</v>
      </c>
      <c r="AM65" s="30">
        <v>9038</v>
      </c>
      <c r="AN65" s="30">
        <v>9039</v>
      </c>
      <c r="AO65" s="30">
        <v>9040</v>
      </c>
      <c r="AP65" s="30">
        <v>9041</v>
      </c>
      <c r="AQ65" s="30">
        <v>9042</v>
      </c>
      <c r="AR65" s="30">
        <v>9043</v>
      </c>
      <c r="AS65" s="30">
        <v>9044</v>
      </c>
      <c r="AT65" s="30">
        <v>9045</v>
      </c>
      <c r="AU65" s="30">
        <v>9046</v>
      </c>
      <c r="AV65" s="30">
        <v>9047</v>
      </c>
      <c r="AW65" s="30">
        <v>9048</v>
      </c>
      <c r="AX65" s="30">
        <v>9049</v>
      </c>
      <c r="AY65" s="30">
        <v>9050</v>
      </c>
      <c r="AZ65" s="30">
        <v>9051</v>
      </c>
      <c r="BA65" s="30">
        <v>9052</v>
      </c>
      <c r="BB65" s="30">
        <v>9053</v>
      </c>
      <c r="BC65" s="30">
        <v>9054</v>
      </c>
      <c r="BD65" s="30">
        <v>9055</v>
      </c>
      <c r="BE65" s="30">
        <v>9056</v>
      </c>
      <c r="BF65" s="30">
        <v>9057</v>
      </c>
      <c r="BG65" s="30">
        <v>9058</v>
      </c>
      <c r="BH65" s="30">
        <v>9059</v>
      </c>
      <c r="BI65" s="30">
        <v>9060</v>
      </c>
      <c r="BJ65" s="30">
        <v>9061</v>
      </c>
      <c r="BK65" s="30">
        <v>9062</v>
      </c>
      <c r="BL65" s="30">
        <v>9063</v>
      </c>
      <c r="BM65" s="30">
        <v>9064</v>
      </c>
      <c r="BN65" s="30">
        <v>9065</v>
      </c>
      <c r="BO65" s="30">
        <v>9066</v>
      </c>
      <c r="BP65" s="30">
        <v>9067</v>
      </c>
      <c r="BQ65" s="30">
        <v>9068</v>
      </c>
      <c r="BR65" s="30">
        <v>9069</v>
      </c>
      <c r="BS65" s="30">
        <v>9070</v>
      </c>
      <c r="BT65" s="30">
        <v>9071</v>
      </c>
      <c r="BU65" s="30">
        <v>9072</v>
      </c>
      <c r="BV65" s="30">
        <v>9073</v>
      </c>
      <c r="BW65" s="30">
        <v>9074</v>
      </c>
      <c r="BX65" s="30">
        <v>9075</v>
      </c>
      <c r="BY65" s="30">
        <v>9076</v>
      </c>
      <c r="BZ65" s="30">
        <v>9077</v>
      </c>
      <c r="CA65" s="30">
        <v>9078</v>
      </c>
      <c r="CB65" s="30">
        <v>9079</v>
      </c>
      <c r="CC65" s="30">
        <v>9080</v>
      </c>
      <c r="CD65" s="30">
        <v>9081</v>
      </c>
      <c r="CE65" s="30">
        <v>9082</v>
      </c>
      <c r="CF65" s="30">
        <v>9083</v>
      </c>
      <c r="CG65" s="30">
        <v>9084</v>
      </c>
      <c r="CH65" s="30">
        <v>9085</v>
      </c>
      <c r="CI65" s="30">
        <v>9086</v>
      </c>
      <c r="CJ65" s="30">
        <v>9087</v>
      </c>
      <c r="CK65" s="30">
        <v>9088</v>
      </c>
      <c r="CL65" s="30">
        <v>9089</v>
      </c>
      <c r="CM65" s="30">
        <v>9090</v>
      </c>
      <c r="CN65" s="30">
        <v>9091</v>
      </c>
      <c r="CO65" s="30">
        <v>9092</v>
      </c>
      <c r="CP65" s="30">
        <v>9093</v>
      </c>
      <c r="CQ65" s="30">
        <v>9094</v>
      </c>
      <c r="CR65" s="30">
        <v>9095</v>
      </c>
      <c r="CS65" s="30">
        <v>9096</v>
      </c>
      <c r="CT65" s="30">
        <v>9097</v>
      </c>
      <c r="CU65" s="30">
        <v>9098</v>
      </c>
      <c r="CV65" s="30">
        <v>9099</v>
      </c>
      <c r="CW65" s="30">
        <v>9100</v>
      </c>
      <c r="CX65" s="30">
        <v>9101</v>
      </c>
      <c r="CY65" s="30">
        <v>9102</v>
      </c>
      <c r="CZ65" s="30">
        <v>9103</v>
      </c>
      <c r="DA65" s="30">
        <v>9104</v>
      </c>
      <c r="DB65" s="30">
        <v>9105</v>
      </c>
      <c r="DC65" s="30">
        <v>9106</v>
      </c>
      <c r="DD65" s="30">
        <v>9107</v>
      </c>
      <c r="DE65" s="30">
        <v>9108</v>
      </c>
      <c r="DF65" s="30">
        <v>9109</v>
      </c>
      <c r="DG65" s="30">
        <v>9110</v>
      </c>
      <c r="DH65" s="30">
        <v>9111</v>
      </c>
      <c r="DI65" s="30">
        <v>9112</v>
      </c>
      <c r="DJ65" s="30">
        <v>9113</v>
      </c>
      <c r="DK65" s="30">
        <v>9114</v>
      </c>
      <c r="DL65" s="30">
        <v>9115</v>
      </c>
      <c r="DM65" s="30">
        <v>9116</v>
      </c>
      <c r="DN65" s="30">
        <v>9117</v>
      </c>
      <c r="DO65" s="30">
        <v>9118</v>
      </c>
      <c r="DP65" s="30">
        <v>9119</v>
      </c>
      <c r="DQ65" s="30">
        <v>9120</v>
      </c>
      <c r="DR65" s="30">
        <v>9121</v>
      </c>
      <c r="DS65" s="30">
        <v>9122</v>
      </c>
      <c r="DT65" s="30">
        <v>9123</v>
      </c>
      <c r="DU65" s="30">
        <v>9124</v>
      </c>
      <c r="DV65" s="30">
        <v>9125</v>
      </c>
      <c r="DW65" s="30">
        <v>9126</v>
      </c>
      <c r="DX65" s="30">
        <v>9127</v>
      </c>
      <c r="DY65" s="30">
        <v>9128</v>
      </c>
      <c r="DZ65" s="30">
        <v>9129</v>
      </c>
      <c r="EA65" s="30">
        <v>9130</v>
      </c>
      <c r="EB65" s="30">
        <v>9131</v>
      </c>
      <c r="EC65" s="30">
        <v>9132</v>
      </c>
      <c r="ED65" s="30">
        <v>9133</v>
      </c>
      <c r="EE65" s="30">
        <v>9134</v>
      </c>
      <c r="EF65" s="30">
        <v>9135</v>
      </c>
      <c r="EG65" s="30">
        <v>9136</v>
      </c>
      <c r="EH65" s="30">
        <v>9137</v>
      </c>
      <c r="EI65" s="30">
        <v>9138</v>
      </c>
      <c r="EJ65" s="30">
        <v>9139</v>
      </c>
      <c r="EK65" s="30">
        <v>9140</v>
      </c>
    </row>
    <row r="66" spans="1:141" x14ac:dyDescent="0.2">
      <c r="A66" s="4" t="s">
        <v>809</v>
      </c>
      <c r="B66" s="5" t="str">
        <f>VLOOKUP(B65,Qry_Rpt_Section_F!$C$2:'Qry_Rpt_Section_F'!$T$1730,18,FALSE)</f>
        <v>X</v>
      </c>
      <c r="C66" s="5" t="str">
        <f>VLOOKUP(C65,Qry_Rpt_Section_F!$C$2:'Qry_Rpt_Section_F'!$T$1730,18,FALSE)</f>
        <v>X</v>
      </c>
      <c r="D66" s="5" t="str">
        <f>VLOOKUP(D65,Qry_Rpt_Section_F!$C$2:'Qry_Rpt_Section_F'!$T$1730,18,FALSE)</f>
        <v>X</v>
      </c>
      <c r="E66" s="5" t="str">
        <f>VLOOKUP(E65,Qry_Rpt_Section_F!$C$2:'Qry_Rpt_Section_F'!$T$1730,18,FALSE)</f>
        <v>X</v>
      </c>
      <c r="F66" s="5" t="str">
        <f>VLOOKUP(F65,Qry_Rpt_Section_F!$C$2:'Qry_Rpt_Section_F'!$T$1730,18,FALSE)</f>
        <v>X</v>
      </c>
      <c r="G66" s="5" t="str">
        <f>VLOOKUP(G65,Qry_Rpt_Section_F!$C$2:'Qry_Rpt_Section_F'!$T$1730,18,FALSE)</f>
        <v>X</v>
      </c>
      <c r="H66" s="5">
        <f>VLOOKUP(H65,Qry_Rpt_Section_F!$C$2:'Qry_Rpt_Section_F'!$T$1730,18,FALSE)</f>
        <v>0</v>
      </c>
      <c r="I66" s="5" t="str">
        <f>VLOOKUP(I65,Qry_Rpt_Section_F!$C$2:'Qry_Rpt_Section_F'!$T$1730,18,FALSE)</f>
        <v>X</v>
      </c>
      <c r="J66" s="5">
        <f>VLOOKUP(J65,Qry_Rpt_Section_F!$C$2:'Qry_Rpt_Section_F'!$T$1730,18,FALSE)</f>
        <v>0</v>
      </c>
      <c r="K66" s="5">
        <f>VLOOKUP(K65,Qry_Rpt_Section_F!$C$2:'Qry_Rpt_Section_F'!$T$1730,18,FALSE)</f>
        <v>0</v>
      </c>
      <c r="L66" s="5" t="str">
        <f>VLOOKUP(L65,Qry_Rpt_Section_F!$C$2:'Qry_Rpt_Section_F'!$T$1730,18,FALSE)</f>
        <v>X</v>
      </c>
      <c r="M66" s="5" t="str">
        <f>VLOOKUP(M65,Qry_Rpt_Section_F!$C$2:'Qry_Rpt_Section_F'!$T$1730,18,FALSE)</f>
        <v>X</v>
      </c>
      <c r="N66" s="5">
        <f>VLOOKUP(N65,Qry_Rpt_Section_F!$C$2:'Qry_Rpt_Section_F'!$T$1730,18,FALSE)</f>
        <v>0</v>
      </c>
      <c r="O66" s="5" t="str">
        <f>VLOOKUP(O65,Qry_Rpt_Section_F!$C$2:'Qry_Rpt_Section_F'!$T$1730,18,FALSE)</f>
        <v>X</v>
      </c>
      <c r="P66" s="5" t="str">
        <f>VLOOKUP(P65,Qry_Rpt_Section_F!$C$2:'Qry_Rpt_Section_F'!$T$1730,18,FALSE)</f>
        <v>X</v>
      </c>
      <c r="Q66" s="5">
        <f>VLOOKUP(Q65,Qry_Rpt_Section_F!$C$2:'Qry_Rpt_Section_F'!$T$1730,18,FALSE)</f>
        <v>0</v>
      </c>
      <c r="R66" s="5" t="str">
        <f>VLOOKUP(R65,Qry_Rpt_Section_F!$C$2:'Qry_Rpt_Section_F'!$T$1730,18,FALSE)</f>
        <v>X</v>
      </c>
      <c r="S66" s="5" t="str">
        <f>VLOOKUP(S65,Qry_Rpt_Section_F!$C$2:'Qry_Rpt_Section_F'!$T$1730,18,FALSE)</f>
        <v>X</v>
      </c>
      <c r="T66" s="5">
        <f>VLOOKUP(T65,Qry_Rpt_Section_F!$C$2:'Qry_Rpt_Section_F'!$T$1730,18,FALSE)</f>
        <v>0</v>
      </c>
      <c r="U66" s="5">
        <f>VLOOKUP(U65,Qry_Rpt_Section_F!$C$2:'Qry_Rpt_Section_F'!$T$1730,18,FALSE)</f>
        <v>0</v>
      </c>
      <c r="V66" s="5" t="str">
        <f>VLOOKUP(V65,Qry_Rpt_Section_F!$C$2:'Qry_Rpt_Section_F'!$T$1730,18,FALSE)</f>
        <v>X</v>
      </c>
      <c r="W66" s="5">
        <f>VLOOKUP(W65,Qry_Rpt_Section_F!$C$2:'Qry_Rpt_Section_F'!$T$1730,18,FALSE)</f>
        <v>0</v>
      </c>
      <c r="X66" s="5" t="str">
        <f>VLOOKUP(X65,Qry_Rpt_Section_F!$C$2:'Qry_Rpt_Section_F'!$T$1730,18,FALSE)</f>
        <v>X</v>
      </c>
      <c r="Y66" s="5" t="str">
        <f>VLOOKUP(Y65,Qry_Rpt_Section_F!$C$2:'Qry_Rpt_Section_F'!$T$1730,18,FALSE)</f>
        <v>X</v>
      </c>
      <c r="Z66" s="5" t="str">
        <f>VLOOKUP(Z65,Qry_Rpt_Section_F!$C$2:'Qry_Rpt_Section_F'!$T$1730,18,FALSE)</f>
        <v>X</v>
      </c>
      <c r="AA66" s="5" t="str">
        <f>VLOOKUP(AA65,Qry_Rpt_Section_F!$C$2:'Qry_Rpt_Section_F'!$T$1730,18,FALSE)</f>
        <v>X</v>
      </c>
      <c r="AB66" s="5" t="str">
        <f>VLOOKUP(AB65,Qry_Rpt_Section_F!$C$2:'Qry_Rpt_Section_F'!$T$1730,18,FALSE)</f>
        <v>X</v>
      </c>
      <c r="AC66" s="5" t="str">
        <f>VLOOKUP(AC65,Qry_Rpt_Section_F!$C$2:'Qry_Rpt_Section_F'!$T$1730,18,FALSE)</f>
        <v>X</v>
      </c>
      <c r="AD66" s="5" t="str">
        <f>VLOOKUP(AD65,Qry_Rpt_Section_F!$C$2:'Qry_Rpt_Section_F'!$T$1730,18,FALSE)</f>
        <v>X</v>
      </c>
      <c r="AE66" s="5" t="str">
        <f>VLOOKUP(AE65,Qry_Rpt_Section_F!$C$2:'Qry_Rpt_Section_F'!$T$1730,18,FALSE)</f>
        <v>X</v>
      </c>
      <c r="AF66" s="5" t="str">
        <f>VLOOKUP(AF65,Qry_Rpt_Section_F!$C$2:'Qry_Rpt_Section_F'!$T$1730,18,FALSE)</f>
        <v>X</v>
      </c>
      <c r="AG66" s="5" t="str">
        <f>VLOOKUP(AG65,Qry_Rpt_Section_F!$C$2:'Qry_Rpt_Section_F'!$T$1730,18,FALSE)</f>
        <v>X</v>
      </c>
      <c r="AH66" s="5">
        <f>VLOOKUP(AH65,Qry_Rpt_Section_F!$C$2:'Qry_Rpt_Section_F'!$T$1730,18,FALSE)</f>
        <v>0</v>
      </c>
      <c r="AI66" s="5">
        <f>VLOOKUP(AI65,Qry_Rpt_Section_F!$C$2:'Qry_Rpt_Section_F'!$T$1730,18,FALSE)</f>
        <v>0</v>
      </c>
      <c r="AJ66" s="5">
        <f>VLOOKUP(AJ65,Qry_Rpt_Section_F!$C$2:'Qry_Rpt_Section_F'!$T$1730,18,FALSE)</f>
        <v>0</v>
      </c>
      <c r="AK66" s="5">
        <f>VLOOKUP(AK65,Qry_Rpt_Section_F!$C$2:'Qry_Rpt_Section_F'!$T$1730,18,FALSE)</f>
        <v>0</v>
      </c>
      <c r="AL66" s="5" t="str">
        <f>VLOOKUP(AL65,Qry_Rpt_Section_F!$C$2:'Qry_Rpt_Section_F'!$T$1730,18,FALSE)</f>
        <v>X</v>
      </c>
      <c r="AM66" s="5" t="str">
        <f>VLOOKUP(AM65,Qry_Rpt_Section_F!$C$2:'Qry_Rpt_Section_F'!$T$1730,18,FALSE)</f>
        <v>X</v>
      </c>
      <c r="AN66" s="5" t="str">
        <f>VLOOKUP(AN65,Qry_Rpt_Section_F!$C$2:'Qry_Rpt_Section_F'!$T$1730,18,FALSE)</f>
        <v>X</v>
      </c>
      <c r="AO66" s="5" t="str">
        <f>VLOOKUP(AO65,Qry_Rpt_Section_F!$C$2:'Qry_Rpt_Section_F'!$T$1730,18,FALSE)</f>
        <v>X</v>
      </c>
      <c r="AP66" s="5">
        <f>VLOOKUP(AP65,Qry_Rpt_Section_F!$C$2:'Qry_Rpt_Section_F'!$T$1730,18,FALSE)</f>
        <v>0</v>
      </c>
      <c r="AQ66" s="5">
        <f>VLOOKUP(AQ65,Qry_Rpt_Section_F!$C$2:'Qry_Rpt_Section_F'!$T$1730,18,FALSE)</f>
        <v>0</v>
      </c>
      <c r="AR66" s="5" t="str">
        <f>VLOOKUP(AR65,Qry_Rpt_Section_F!$C$2:'Qry_Rpt_Section_F'!$T$1730,18,FALSE)</f>
        <v>X</v>
      </c>
      <c r="AS66" s="5" t="str">
        <f>VLOOKUP(AS65,Qry_Rpt_Section_F!$C$2:'Qry_Rpt_Section_F'!$T$1730,18,FALSE)</f>
        <v>X</v>
      </c>
      <c r="AT66" s="5" t="str">
        <f>VLOOKUP(AT65,Qry_Rpt_Section_F!$C$2:'Qry_Rpt_Section_F'!$T$1730,18,FALSE)</f>
        <v>X</v>
      </c>
      <c r="AU66" s="5" t="str">
        <f>VLOOKUP(AU65,Qry_Rpt_Section_F!$C$2:'Qry_Rpt_Section_F'!$T$1730,18,FALSE)</f>
        <v>X</v>
      </c>
      <c r="AV66" s="5">
        <f>VLOOKUP(AV65,Qry_Rpt_Section_F!$C$2:'Qry_Rpt_Section_F'!$T$1730,18,FALSE)</f>
        <v>0</v>
      </c>
      <c r="AW66" s="5" t="str">
        <f>VLOOKUP(AW65,Qry_Rpt_Section_F!$C$2:'Qry_Rpt_Section_F'!$T$1730,18,FALSE)</f>
        <v>X</v>
      </c>
      <c r="AX66" s="5" t="str">
        <f>VLOOKUP(AX65,Qry_Rpt_Section_F!$C$2:'Qry_Rpt_Section_F'!$T$1730,18,FALSE)</f>
        <v>X</v>
      </c>
      <c r="AY66" s="5" t="str">
        <f>VLOOKUP(AY65,Qry_Rpt_Section_F!$C$2:'Qry_Rpt_Section_F'!$T$1730,18,FALSE)</f>
        <v>X</v>
      </c>
      <c r="AZ66" s="5" t="str">
        <f>VLOOKUP(AZ65,Qry_Rpt_Section_F!$C$2:'Qry_Rpt_Section_F'!$T$1730,18,FALSE)</f>
        <v>X</v>
      </c>
      <c r="BA66" s="5" t="str">
        <f>VLOOKUP(BA65,Qry_Rpt_Section_F!$C$2:'Qry_Rpt_Section_F'!$T$1730,18,FALSE)</f>
        <v>X</v>
      </c>
      <c r="BB66" s="5" t="str">
        <f>VLOOKUP(BB65,Qry_Rpt_Section_F!$C$2:'Qry_Rpt_Section_F'!$T$1730,18,FALSE)</f>
        <v>X</v>
      </c>
      <c r="BC66" s="5" t="str">
        <f>VLOOKUP(BC65,Qry_Rpt_Section_F!$C$2:'Qry_Rpt_Section_F'!$T$1730,18,FALSE)</f>
        <v>X</v>
      </c>
      <c r="BD66" s="5">
        <f>VLOOKUP(BD65,Qry_Rpt_Section_F!$C$2:'Qry_Rpt_Section_F'!$T$1730,18,FALSE)</f>
        <v>0</v>
      </c>
      <c r="BE66" s="5">
        <f>VLOOKUP(BE65,Qry_Rpt_Section_F!$C$2:'Qry_Rpt_Section_F'!$T$1730,18,FALSE)</f>
        <v>0</v>
      </c>
      <c r="BF66" s="5" t="str">
        <f>VLOOKUP(BF65,Qry_Rpt_Section_F!$C$2:'Qry_Rpt_Section_F'!$T$1730,18,FALSE)</f>
        <v>X</v>
      </c>
      <c r="BG66" s="5" t="str">
        <f>VLOOKUP(BG65,Qry_Rpt_Section_F!$C$2:'Qry_Rpt_Section_F'!$T$1730,18,FALSE)</f>
        <v>X</v>
      </c>
      <c r="BH66" s="5" t="str">
        <f>VLOOKUP(BH65,Qry_Rpt_Section_F!$C$2:'Qry_Rpt_Section_F'!$T$1730,18,FALSE)</f>
        <v>X</v>
      </c>
      <c r="BI66" s="5" t="str">
        <f>VLOOKUP(BI65,Qry_Rpt_Section_F!$C$2:'Qry_Rpt_Section_F'!$T$1730,18,FALSE)</f>
        <v>X</v>
      </c>
      <c r="BJ66" s="5" t="str">
        <f>VLOOKUP(BJ65,Qry_Rpt_Section_F!$C$2:'Qry_Rpt_Section_F'!$T$1730,18,FALSE)</f>
        <v>X</v>
      </c>
      <c r="BK66" s="5" t="str">
        <f>VLOOKUP(BK65,Qry_Rpt_Section_F!$C$2:'Qry_Rpt_Section_F'!$T$1730,18,FALSE)</f>
        <v>X</v>
      </c>
      <c r="BL66" s="5" t="str">
        <f>VLOOKUP(BL65,Qry_Rpt_Section_F!$C$2:'Qry_Rpt_Section_F'!$T$1730,18,FALSE)</f>
        <v>X</v>
      </c>
      <c r="BM66" s="5" t="str">
        <f>VLOOKUP(BM65,Qry_Rpt_Section_F!$C$2:'Qry_Rpt_Section_F'!$T$1730,18,FALSE)</f>
        <v>X</v>
      </c>
      <c r="BN66" s="5" t="str">
        <f>VLOOKUP(BN65,Qry_Rpt_Section_F!$C$2:'Qry_Rpt_Section_F'!$T$1730,18,FALSE)</f>
        <v>X</v>
      </c>
      <c r="BO66" s="5" t="str">
        <f>VLOOKUP(BO65,Qry_Rpt_Section_F!$C$2:'Qry_Rpt_Section_F'!$T$1730,18,FALSE)</f>
        <v>X</v>
      </c>
      <c r="BP66" s="5">
        <f>VLOOKUP(BP65,Qry_Rpt_Section_F!$C$2:'Qry_Rpt_Section_F'!$T$1730,18,FALSE)</f>
        <v>0</v>
      </c>
      <c r="BQ66" s="5">
        <f>VLOOKUP(BQ65,Qry_Rpt_Section_F!$C$2:'Qry_Rpt_Section_F'!$T$1730,18,FALSE)</f>
        <v>0</v>
      </c>
      <c r="BR66" s="5">
        <f>VLOOKUP(BR65,Qry_Rpt_Section_F!$C$2:'Qry_Rpt_Section_F'!$T$1730,18,FALSE)</f>
        <v>0</v>
      </c>
      <c r="BS66" s="5">
        <f>VLOOKUP(BS65,Qry_Rpt_Section_F!$C$2:'Qry_Rpt_Section_F'!$T$1730,18,FALSE)</f>
        <v>0</v>
      </c>
      <c r="BT66" s="5">
        <f>VLOOKUP(BT65,Qry_Rpt_Section_F!$C$2:'Qry_Rpt_Section_F'!$T$1730,18,FALSE)</f>
        <v>0</v>
      </c>
      <c r="BU66" s="5" t="str">
        <f>VLOOKUP(BU65,Qry_Rpt_Section_F!$C$2:'Qry_Rpt_Section_F'!$T$1730,18,FALSE)</f>
        <v>X</v>
      </c>
      <c r="BV66" s="5" t="str">
        <f>VLOOKUP(BV65,Qry_Rpt_Section_F!$C$2:'Qry_Rpt_Section_F'!$T$1730,18,FALSE)</f>
        <v>X</v>
      </c>
      <c r="BW66" s="5" t="str">
        <f>VLOOKUP(BW65,Qry_Rpt_Section_F!$C$2:'Qry_Rpt_Section_F'!$T$1730,18,FALSE)</f>
        <v>X</v>
      </c>
      <c r="BX66" s="5" t="str">
        <f>VLOOKUP(BX65,Qry_Rpt_Section_F!$C$2:'Qry_Rpt_Section_F'!$T$1730,18,FALSE)</f>
        <v>X</v>
      </c>
      <c r="BY66" s="5" t="str">
        <f>VLOOKUP(BY65,Qry_Rpt_Section_F!$C$2:'Qry_Rpt_Section_F'!$T$1730,18,FALSE)</f>
        <v>X</v>
      </c>
      <c r="BZ66" s="5" t="str">
        <f>VLOOKUP(BZ65,Qry_Rpt_Section_F!$C$2:'Qry_Rpt_Section_F'!$T$1730,18,FALSE)</f>
        <v>X</v>
      </c>
      <c r="CA66" s="5" t="str">
        <f>VLOOKUP(CA65,Qry_Rpt_Section_F!$C$2:'Qry_Rpt_Section_F'!$T$1730,18,FALSE)</f>
        <v>X</v>
      </c>
      <c r="CB66" s="5">
        <f>VLOOKUP(CB65,Qry_Rpt_Section_F!$C$2:'Qry_Rpt_Section_F'!$T$1730,18,FALSE)</f>
        <v>0</v>
      </c>
      <c r="CC66" s="5">
        <f>VLOOKUP(CC65,Qry_Rpt_Section_F!$C$2:'Qry_Rpt_Section_F'!$T$1730,18,FALSE)</f>
        <v>0</v>
      </c>
      <c r="CD66" s="5">
        <f>VLOOKUP(CD65,Qry_Rpt_Section_F!$C$2:'Qry_Rpt_Section_F'!$T$1730,18,FALSE)</f>
        <v>0</v>
      </c>
      <c r="CE66" s="5">
        <f>VLOOKUP(CE65,Qry_Rpt_Section_F!$C$2:'Qry_Rpt_Section_F'!$T$1730,18,FALSE)</f>
        <v>0</v>
      </c>
      <c r="CF66" s="5" t="str">
        <f>VLOOKUP(CF65,Qry_Rpt_Section_F!$C$2:'Qry_Rpt_Section_F'!$T$1730,18,FALSE)</f>
        <v>X</v>
      </c>
      <c r="CG66" s="5" t="str">
        <f>VLOOKUP(CG65,Qry_Rpt_Section_F!$C$2:'Qry_Rpt_Section_F'!$T$1730,18,FALSE)</f>
        <v>X</v>
      </c>
      <c r="CH66" s="5">
        <f>VLOOKUP(CH65,Qry_Rpt_Section_F!$C$2:'Qry_Rpt_Section_F'!$T$1730,18,FALSE)</f>
        <v>0</v>
      </c>
      <c r="CI66" s="5" t="str">
        <f>VLOOKUP(CI65,Qry_Rpt_Section_F!$C$2:'Qry_Rpt_Section_F'!$T$1730,18,FALSE)</f>
        <v>X</v>
      </c>
      <c r="CJ66" s="5">
        <f>VLOOKUP(CJ65,Qry_Rpt_Section_F!$C$2:'Qry_Rpt_Section_F'!$T$1730,18,FALSE)</f>
        <v>0</v>
      </c>
      <c r="CK66" s="5">
        <f>VLOOKUP(CK65,Qry_Rpt_Section_F!$C$2:'Qry_Rpt_Section_F'!$T$1730,18,FALSE)</f>
        <v>0</v>
      </c>
      <c r="CL66" s="5">
        <f>VLOOKUP(CL65,Qry_Rpt_Section_F!$C$2:'Qry_Rpt_Section_F'!$T$1730,18,FALSE)</f>
        <v>0</v>
      </c>
      <c r="CM66" s="5">
        <f>VLOOKUP(CM65,Qry_Rpt_Section_F!$C$2:'Qry_Rpt_Section_F'!$T$1730,18,FALSE)</f>
        <v>0</v>
      </c>
      <c r="CN66" s="5">
        <f>VLOOKUP(CN65,Qry_Rpt_Section_F!$C$2:'Qry_Rpt_Section_F'!$T$1730,18,FALSE)</f>
        <v>0</v>
      </c>
      <c r="CO66" s="5">
        <f>VLOOKUP(CO65,Qry_Rpt_Section_F!$C$2:'Qry_Rpt_Section_F'!$T$1730,18,FALSE)</f>
        <v>0</v>
      </c>
      <c r="CP66" s="5" t="str">
        <f>VLOOKUP(CP65,Qry_Rpt_Section_F!$C$2:'Qry_Rpt_Section_F'!$T$1730,18,FALSE)</f>
        <v>X</v>
      </c>
      <c r="CQ66" s="5" t="str">
        <f>VLOOKUP(CQ65,Qry_Rpt_Section_F!$C$2:'Qry_Rpt_Section_F'!$T$1730,18,FALSE)</f>
        <v>X</v>
      </c>
      <c r="CR66" s="5" t="str">
        <f>VLOOKUP(CR65,Qry_Rpt_Section_F!$C$2:'Qry_Rpt_Section_F'!$T$1730,18,FALSE)</f>
        <v>X</v>
      </c>
      <c r="CS66" s="5" t="str">
        <f>VLOOKUP(CS65,Qry_Rpt_Section_F!$C$2:'Qry_Rpt_Section_F'!$T$1730,18,FALSE)</f>
        <v>X</v>
      </c>
      <c r="CT66" s="5">
        <f>VLOOKUP(CT65,Qry_Rpt_Section_F!$C$2:'Qry_Rpt_Section_F'!$T$1730,18,FALSE)</f>
        <v>0</v>
      </c>
      <c r="CU66" s="5">
        <f>VLOOKUP(CU65,Qry_Rpt_Section_F!$C$2:'Qry_Rpt_Section_F'!$T$1730,18,FALSE)</f>
        <v>0</v>
      </c>
      <c r="CV66" s="5">
        <f>VLOOKUP(CV65,Qry_Rpt_Section_F!$C$2:'Qry_Rpt_Section_F'!$T$1730,18,FALSE)</f>
        <v>0</v>
      </c>
      <c r="CW66" s="5" t="str">
        <f>VLOOKUP(CW65,Qry_Rpt_Section_F!$C$2:'Qry_Rpt_Section_F'!$T$1730,18,FALSE)</f>
        <v>X</v>
      </c>
      <c r="CX66" s="5" t="str">
        <f>VLOOKUP(CX65,Qry_Rpt_Section_F!$C$2:'Qry_Rpt_Section_F'!$T$1800,18,FALSE)</f>
        <v>X</v>
      </c>
      <c r="CY66" s="5" t="str">
        <f>VLOOKUP(CY65,Qry_Rpt_Section_F!$C$2:'Qry_Rpt_Section_F'!$T$1800,18,FALSE)</f>
        <v>X</v>
      </c>
      <c r="CZ66" s="5">
        <f>VLOOKUP(CZ65,Qry_Rpt_Section_F!$C$2:'Qry_Rpt_Section_F'!$T$1800,18,FALSE)</f>
        <v>0</v>
      </c>
      <c r="DA66" s="5">
        <f>VLOOKUP(DA65,Qry_Rpt_Section_F!$C$2:'Qry_Rpt_Section_F'!$T$1800,18,FALSE)</f>
        <v>0</v>
      </c>
      <c r="DB66" s="5" t="str">
        <f>VLOOKUP(DB65,Qry_Rpt_Section_F!$C$2:'Qry_Rpt_Section_F'!$T$1800,18,FALSE)</f>
        <v>X</v>
      </c>
      <c r="DC66" s="5" t="str">
        <f>VLOOKUP(DC65,Qry_Rpt_Section_F!$C$2:'Qry_Rpt_Section_F'!$T$1800,18,FALSE)</f>
        <v>X</v>
      </c>
      <c r="DD66" s="5" t="str">
        <f>VLOOKUP(DD65,Qry_Rpt_Section_F!$C$2:'Qry_Rpt_Section_F'!$T$1800,18,FALSE)</f>
        <v>X</v>
      </c>
      <c r="DE66" s="5" t="str">
        <f>VLOOKUP(DE65,Qry_Rpt_Section_F!$C$2:'Qry_Rpt_Section_F'!$T$1800,18,FALSE)</f>
        <v>X</v>
      </c>
      <c r="DF66" s="5">
        <f>VLOOKUP(DF65,Qry_Rpt_Section_F!$C$2:'Qry_Rpt_Section_F'!$T$1800,18,FALSE)</f>
        <v>0</v>
      </c>
      <c r="DG66" s="5" t="str">
        <f>VLOOKUP(DG65,Qry_Rpt_Section_F!$C$2:'Qry_Rpt_Section_F'!$T$1800,18,FALSE)</f>
        <v>X</v>
      </c>
      <c r="DH66" s="5" t="str">
        <f>VLOOKUP(DH65,Qry_Rpt_Section_F!$C$2:'Qry_Rpt_Section_F'!$T$1800,18,FALSE)</f>
        <v>X</v>
      </c>
      <c r="DI66" s="5" t="str">
        <f>VLOOKUP(DI65,Qry_Rpt_Section_F!$C$2:'Qry_Rpt_Section_F'!$T$1800,18,FALSE)</f>
        <v>X</v>
      </c>
      <c r="DJ66" s="5" t="str">
        <f>VLOOKUP(DJ65,Qry_Rpt_Section_F!$C$2:'Qry_Rpt_Section_F'!$T$1730,18,FALSE)</f>
        <v>X</v>
      </c>
      <c r="DK66" s="5" t="str">
        <f>VLOOKUP(DK65,Qry_Rpt_Section_F!$C$2:'Qry_Rpt_Section_F'!$T$1730,18,FALSE)</f>
        <v>X</v>
      </c>
      <c r="DL66" s="5" t="str">
        <f>VLOOKUP(DL65,Qry_Rpt_Section_F!$C$2:'Qry_Rpt_Section_F'!$T$1730,18,FALSE)</f>
        <v>X</v>
      </c>
      <c r="DM66" s="5" t="str">
        <f>VLOOKUP(DM65,Qry_Rpt_Section_F!$C$2:'Qry_Rpt_Section_F'!$T$1730,18,FALSE)</f>
        <v>X</v>
      </c>
      <c r="DN66" s="5" t="str">
        <f>VLOOKUP(DN65,Qry_Rpt_Section_F!$C$2:'Qry_Rpt_Section_F'!$T$1800,18,FALSE)</f>
        <v>X</v>
      </c>
      <c r="DO66" s="5">
        <f>VLOOKUP(DO65,Qry_Rpt_Section_F!$C$2:'Qry_Rpt_Section_F'!$T$1800,18,FALSE)</f>
        <v>0</v>
      </c>
      <c r="DP66" s="5" t="str">
        <f>VLOOKUP(DP65,Qry_Rpt_Section_F!$C$2:'Qry_Rpt_Section_F'!$T$1800,18,FALSE)</f>
        <v>X</v>
      </c>
      <c r="DQ66" s="5" t="str">
        <f>VLOOKUP(DQ65,Qry_Rpt_Section_F!$C$2:'Qry_Rpt_Section_F'!$T$1800,18,FALSE)</f>
        <v>X</v>
      </c>
      <c r="DR66" s="5" t="str">
        <f>VLOOKUP(DR65,Qry_Rpt_Section_F!$C$2:'Qry_Rpt_Section_F'!$T$1800,18,FALSE)</f>
        <v>X</v>
      </c>
      <c r="DS66" s="5" t="str">
        <f>VLOOKUP(DS65,Qry_Rpt_Section_F!$C$2:'Qry_Rpt_Section_F'!$T$1800,18,FALSE)</f>
        <v>X</v>
      </c>
      <c r="DT66" s="5" t="str">
        <f>VLOOKUP(DT65,Qry_Rpt_Section_F!$C$2:'Qry_Rpt_Section_F'!$T$1800,18,FALSE)</f>
        <v>X</v>
      </c>
      <c r="DU66" s="5" t="str">
        <f>VLOOKUP(DU65,Qry_Rpt_Section_F!$C$2:'Qry_Rpt_Section_F'!$T$1800,18,FALSE)</f>
        <v>X</v>
      </c>
      <c r="DV66" s="5" t="str">
        <f>VLOOKUP(DV65,Qry_Rpt_Section_F!$C$2:'Qry_Rpt_Section_F'!$T$1800,18,FALSE)</f>
        <v>X</v>
      </c>
      <c r="DW66" s="5" t="str">
        <f>VLOOKUP(DW65,Qry_Rpt_Section_F!$C$2:'Qry_Rpt_Section_F'!$T$1800,18,FALSE)</f>
        <v>X</v>
      </c>
      <c r="DX66" s="5" t="str">
        <f>VLOOKUP(DX65,Qry_Rpt_Section_F!$C$2:'Qry_Rpt_Section_F'!$T$1800,18,FALSE)</f>
        <v>X</v>
      </c>
      <c r="DY66" s="5">
        <f>VLOOKUP(DY65,Qry_Rpt_Section_F!$C$2:'Qry_Rpt_Section_F'!$T$1800,18,FALSE)</f>
        <v>0</v>
      </c>
      <c r="DZ66" s="5" t="str">
        <f>VLOOKUP(DZ65,Qry_Rpt_Section_F!$C$2:'Qry_Rpt_Section_F'!$T$1800,18,FALSE)</f>
        <v>X</v>
      </c>
      <c r="EA66" s="5" t="str">
        <f>VLOOKUP(EA65,Qry_Rpt_Section_F!$C$2:'Qry_Rpt_Section_F'!$T$1800,18,FALSE)</f>
        <v>X</v>
      </c>
      <c r="EB66" s="5" t="str">
        <f>VLOOKUP(EB65,Qry_Rpt_Section_F!$C$2:'Qry_Rpt_Section_F'!$T$1800,18,FALSE)</f>
        <v>X</v>
      </c>
      <c r="EC66" s="5">
        <f>VLOOKUP(EC65,Qry_Rpt_Section_F!$C$2:'Qry_Rpt_Section_F'!$T$1800,18,FALSE)</f>
        <v>0</v>
      </c>
      <c r="ED66" s="5">
        <f>VLOOKUP(ED65,Qry_Rpt_Section_F!$C$2:'Qry_Rpt_Section_F'!$T$1800,18,FALSE)</f>
        <v>0</v>
      </c>
      <c r="EE66" s="5">
        <f>VLOOKUP(EE65,Qry_Rpt_Section_F!$C$2:'Qry_Rpt_Section_F'!$T$1800,18,FALSE)</f>
        <v>0</v>
      </c>
      <c r="EF66" s="5" t="str">
        <f>VLOOKUP(EF65,Qry_Rpt_Section_F!$C$2:'Qry_Rpt_Section_F'!$T$1800,18,FALSE)</f>
        <v>X</v>
      </c>
      <c r="EG66" s="5" t="str">
        <f>VLOOKUP(EG65,Qry_Rpt_Section_F!$C$2:'Qry_Rpt_Section_F'!$T$1800,18,FALSE)</f>
        <v>X</v>
      </c>
      <c r="EH66" s="5">
        <f>VLOOKUP(EH65,Qry_Rpt_Section_F!$C$2:'Qry_Rpt_Section_F'!$T$1800,18,FALSE)</f>
        <v>0</v>
      </c>
      <c r="EI66" s="5">
        <f>VLOOKUP(EI65,Qry_Rpt_Section_F!$C$2:'Qry_Rpt_Section_F'!$T$1800,18,FALSE)</f>
        <v>0</v>
      </c>
      <c r="EJ66" s="5" t="str">
        <f>VLOOKUP(EJ65,Qry_Rpt_Section_F!$C$2:'Qry_Rpt_Section_F'!$T$1800,18,FALSE)</f>
        <v>X</v>
      </c>
      <c r="EK66" s="5" t="str">
        <f>VLOOKUP(EK65,Qry_Rpt_Section_F!$C$2:'Qry_Rpt_Section_F'!$T$1800,18,FALSE)</f>
        <v>X</v>
      </c>
    </row>
    <row r="67" spans="1:141" x14ac:dyDescent="0.2">
      <c r="A67" s="4" t="s">
        <v>890</v>
      </c>
      <c r="B67" s="1" t="str">
        <f>VLOOKUP(B65,Qry_Rpt_Section_F!$C$2:'Qry_Rpt_Section_F'!$J$1730,7,FALSE)</f>
        <v>Piehler</v>
      </c>
      <c r="C67" s="1" t="str">
        <f>VLOOKUP(C65,Qry_Rpt_Section_F!$C$2:'Qry_Rpt_Section_F'!$J$1730,7,FALSE)</f>
        <v>Piehler</v>
      </c>
      <c r="D67" s="1" t="str">
        <f>VLOOKUP(D65,Qry_Rpt_Section_F!$C$2:'Qry_Rpt_Section_F'!$J$1730,7,FALSE)</f>
        <v>Vest</v>
      </c>
      <c r="E67" s="1" t="str">
        <f>VLOOKUP(E65,Qry_Rpt_Section_F!$C$2:'Qry_Rpt_Section_F'!$J$1730,7,FALSE)</f>
        <v>Martini</v>
      </c>
      <c r="F67" s="1" t="str">
        <f>VLOOKUP(F65,Qry_Rpt_Section_F!$C$2:'Qry_Rpt_Section_F'!$J$1730,7,FALSE)</f>
        <v>Lansberry</v>
      </c>
      <c r="G67" s="1" t="str">
        <f>VLOOKUP(G65,Qry_Rpt_Section_F!$C$2:'Qry_Rpt_Section_F'!$J$1730,7,FALSE)</f>
        <v>Lansberry</v>
      </c>
      <c r="H67" s="1" t="str">
        <f>VLOOKUP(H65,Qry_Rpt_Section_F!$C$2:'Qry_Rpt_Section_F'!$J$1730,7,FALSE)</f>
        <v>Murphy</v>
      </c>
      <c r="I67" s="1" t="str">
        <f>VLOOKUP(I65,Qry_Rpt_Section_F!$C$2:'Qry_Rpt_Section_F'!$J$1730,7,FALSE)</f>
        <v>Lund</v>
      </c>
      <c r="J67" s="1" t="str">
        <f>VLOOKUP(J65,Qry_Rpt_Section_F!$C$2:'Qry_Rpt_Section_F'!$J$1730,7,FALSE)</f>
        <v>Harder</v>
      </c>
      <c r="K67" s="1" t="str">
        <f>VLOOKUP(K65,Qry_Rpt_Section_F!$C$2:'Qry_Rpt_Section_F'!$J$1730,7,FALSE)</f>
        <v>Harder</v>
      </c>
      <c r="L67" s="1" t="str">
        <f>VLOOKUP(L65,Qry_Rpt_Section_F!$C$2:'Qry_Rpt_Section_F'!$J$1730,7,FALSE)</f>
        <v>DeMarco</v>
      </c>
      <c r="M67" s="1" t="str">
        <f>VLOOKUP(M65,Qry_Rpt_Section_F!$C$2:'Qry_Rpt_Section_F'!$J$1730,7,FALSE)</f>
        <v>DeMarco</v>
      </c>
      <c r="N67" s="1" t="str">
        <f>VLOOKUP(N65,Qry_Rpt_Section_F!$C$2:'Qry_Rpt_Section_F'!$J$1730,7,FALSE)</f>
        <v>Soles Sr.</v>
      </c>
      <c r="O67" s="1" t="str">
        <f>VLOOKUP(O65,Qry_Rpt_Section_F!$C$2:'Qry_Rpt_Section_F'!$J$1730,7,FALSE)</f>
        <v>Gracie</v>
      </c>
      <c r="P67" s="1" t="str">
        <f>VLOOKUP(P65,Qry_Rpt_Section_F!$C$2:'Qry_Rpt_Section_F'!$J$1730,7,FALSE)</f>
        <v>Kotas</v>
      </c>
      <c r="Q67" s="1" t="str">
        <f>VLOOKUP(Q65,Qry_Rpt_Section_F!$C$2:'Qry_Rpt_Section_F'!$J$1730,7,FALSE)</f>
        <v>Soles</v>
      </c>
      <c r="R67" s="1" t="str">
        <f>VLOOKUP(R65,Qry_Rpt_Section_F!$C$2:'Qry_Rpt_Section_F'!$J$1730,7,FALSE)</f>
        <v>Kilpatrick Sr.</v>
      </c>
      <c r="S67" s="1" t="str">
        <f>VLOOKUP(S65,Qry_Rpt_Section_F!$C$2:'Qry_Rpt_Section_F'!$J$1730,7,FALSE)</f>
        <v>Trill</v>
      </c>
      <c r="T67" s="1" t="str">
        <f>VLOOKUP(T65,Qry_Rpt_Section_F!$C$2:'Qry_Rpt_Section_F'!$J$1730,7,FALSE)</f>
        <v>Centola</v>
      </c>
      <c r="U67" s="1" t="str">
        <f>VLOOKUP(U65,Qry_Rpt_Section_F!$C$2:'Qry_Rpt_Section_F'!$J$1730,7,FALSE)</f>
        <v>Centola</v>
      </c>
      <c r="V67" s="1" t="str">
        <f>VLOOKUP(V65,Qry_Rpt_Section_F!$C$2:'Qry_Rpt_Section_F'!$J$1730,7,FALSE)</f>
        <v>Burkat</v>
      </c>
      <c r="W67" s="1" t="str">
        <f>VLOOKUP(W65,Qry_Rpt_Section_F!$C$2:'Qry_Rpt_Section_F'!$J$1730,7,FALSE)</f>
        <v>Brooks</v>
      </c>
      <c r="X67" s="1" t="str">
        <f>VLOOKUP(X65,Qry_Rpt_Section_F!$C$2:'Qry_Rpt_Section_F'!$J$1730,7,FALSE)</f>
        <v>Serafin</v>
      </c>
      <c r="Y67" s="1" t="str">
        <f>VLOOKUP(Y65,Qry_Rpt_Section_F!$C$2:'Qry_Rpt_Section_F'!$J$1730,7,FALSE)</f>
        <v>Klafehn</v>
      </c>
      <c r="Z67" s="1" t="str">
        <f>VLOOKUP(Z65,Qry_Rpt_Section_F!$C$2:'Qry_Rpt_Section_F'!$J$1730,7,FALSE)</f>
        <v>Fitzgerald</v>
      </c>
      <c r="AA67" s="1" t="str">
        <f>VLOOKUP(AA65,Qry_Rpt_Section_F!$C$2:'Qry_Rpt_Section_F'!$J$1730,7,FALSE)</f>
        <v>Fitzgerald</v>
      </c>
      <c r="AB67" s="1" t="str">
        <f>VLOOKUP(AB65,Qry_Rpt_Section_F!$C$2:'Qry_Rpt_Section_F'!$J$1730,7,FALSE)</f>
        <v>Torregrossa</v>
      </c>
      <c r="AC67" s="1" t="str">
        <f>VLOOKUP(AC65,Qry_Rpt_Section_F!$C$2:'Qry_Rpt_Section_F'!$J$1730,7,FALSE)</f>
        <v>Thompson</v>
      </c>
      <c r="AD67" s="1" t="str">
        <f>VLOOKUP(AD65,Qry_Rpt_Section_F!$C$2:'Qry_Rpt_Section_F'!$J$1730,7,FALSE)</f>
        <v>Tette, Sr.</v>
      </c>
      <c r="AE67" s="1" t="str">
        <f>VLOOKUP(AE65,Qry_Rpt_Section_F!$C$2:'Qry_Rpt_Section_F'!$J$1730,7,FALSE)</f>
        <v>Tette</v>
      </c>
      <c r="AF67" s="1" t="str">
        <f>VLOOKUP(AF65,Qry_Rpt_Section_F!$C$2:'Qry_Rpt_Section_F'!$J$1730,7,FALSE)</f>
        <v>Litzenberger</v>
      </c>
      <c r="AG67" s="1" t="str">
        <f>VLOOKUP(AG65,Qry_Rpt_Section_F!$C$2:'Qry_Rpt_Section_F'!$J$1730,7,FALSE)</f>
        <v>Koppers</v>
      </c>
      <c r="AH67" s="1" t="str">
        <f>VLOOKUP(AH65,Qry_Rpt_Section_F!$C$2:'Qry_Rpt_Section_F'!$J$1730,7,FALSE)</f>
        <v>Koppers</v>
      </c>
      <c r="AI67" s="1" t="str">
        <f>VLOOKUP(AI65,Qry_Rpt_Section_F!$C$2:'Qry_Rpt_Section_F'!$J$1730,7,FALSE)</f>
        <v>Koppers</v>
      </c>
      <c r="AJ67" s="1" t="str">
        <f>VLOOKUP(AJ65,Qry_Rpt_Section_F!$C$2:'Qry_Rpt_Section_F'!$J$1730,7,FALSE)</f>
        <v>Tracy</v>
      </c>
      <c r="AK67" s="1" t="str">
        <f>VLOOKUP(AK65,Qry_Rpt_Section_F!$C$2:'Qry_Rpt_Section_F'!$J$1730,7,FALSE)</f>
        <v>Tracy</v>
      </c>
      <c r="AL67" s="1" t="str">
        <f>VLOOKUP(AL65,Qry_Rpt_Section_F!$C$2:'Qry_Rpt_Section_F'!$J$1730,7,FALSE)</f>
        <v>Moriarity</v>
      </c>
      <c r="AM67" s="1" t="str">
        <f>VLOOKUP(AM65,Qry_Rpt_Section_F!$C$2:'Qry_Rpt_Section_F'!$J$1730,7,FALSE)</f>
        <v>Packard</v>
      </c>
      <c r="AN67" s="1" t="str">
        <f>VLOOKUP(AN65,Qry_Rpt_Section_F!$C$2:'Qry_Rpt_Section_F'!$J$1730,7,FALSE)</f>
        <v>Henry Jr.</v>
      </c>
      <c r="AO67" s="1" t="str">
        <f>VLOOKUP(AO65,Qry_Rpt_Section_F!$C$2:'Qry_Rpt_Section_F'!$J$1730,7,FALSE)</f>
        <v>Henry</v>
      </c>
      <c r="AP67" s="1" t="str">
        <f>VLOOKUP(AP65,Qry_Rpt_Section_F!$C$2:'Qry_Rpt_Section_F'!$J$1730,7,FALSE)</f>
        <v>Wyatt</v>
      </c>
      <c r="AQ67" s="1" t="str">
        <f>VLOOKUP(AQ65,Qry_Rpt_Section_F!$C$2:'Qry_Rpt_Section_F'!$J$1730,7,FALSE)</f>
        <v>Wyatt</v>
      </c>
      <c r="AR67" s="1" t="str">
        <f>VLOOKUP(AR65,Qry_Rpt_Section_F!$C$2:'Qry_Rpt_Section_F'!$J$1730,7,FALSE)</f>
        <v>Buss</v>
      </c>
      <c r="AS67" s="1" t="str">
        <f>VLOOKUP(AS65,Qry_Rpt_Section_F!$C$2:'Qry_Rpt_Section_F'!$J$1730,7,FALSE)</f>
        <v>Buss</v>
      </c>
      <c r="AT67" s="1" t="str">
        <f>VLOOKUP(AT65,Qry_Rpt_Section_F!$C$2:'Qry_Rpt_Section_F'!$J$1730,7,FALSE)</f>
        <v>Hatch</v>
      </c>
      <c r="AU67" s="1" t="str">
        <f>VLOOKUP(AU65,Qry_Rpt_Section_F!$C$2:'Qry_Rpt_Section_F'!$J$1730,7,FALSE)</f>
        <v>Hatch</v>
      </c>
      <c r="AV67" s="1" t="str">
        <f>VLOOKUP(AV65,Qry_Rpt_Section_F!$C$2:'Qry_Rpt_Section_F'!$J$1730,7,FALSE)</f>
        <v>Fletcher</v>
      </c>
      <c r="AW67" s="1" t="str">
        <f>VLOOKUP(AW65,Qry_Rpt_Section_F!$C$2:'Qry_Rpt_Section_F'!$J$1730,7,FALSE)</f>
        <v>DiFranco</v>
      </c>
      <c r="AX67" s="1" t="str">
        <f>VLOOKUP(AX65,Qry_Rpt_Section_F!$C$2:'Qry_Rpt_Section_F'!$J$1730,7,FALSE)</f>
        <v>DiFranco</v>
      </c>
      <c r="AY67" s="1" t="str">
        <f>VLOOKUP(AY65,Qry_Rpt_Section_F!$C$2:'Qry_Rpt_Section_F'!$J$1730,7,FALSE)</f>
        <v>DiFranco</v>
      </c>
      <c r="AZ67" s="1" t="str">
        <f>VLOOKUP(AZ65,Qry_Rpt_Section_F!$C$2:'Qry_Rpt_Section_F'!$J$1730,7,FALSE)</f>
        <v>Toland</v>
      </c>
      <c r="BA67" s="1" t="str">
        <f>VLOOKUP(BA65,Qry_Rpt_Section_F!$C$2:'Qry_Rpt_Section_F'!$J$1730,7,FALSE)</f>
        <v>Toland</v>
      </c>
      <c r="BB67" s="1" t="str">
        <f>VLOOKUP(BB65,Qry_Rpt_Section_F!$C$2:'Qry_Rpt_Section_F'!$J$1730,7,FALSE)</f>
        <v>King</v>
      </c>
      <c r="BC67" s="1" t="str">
        <f>VLOOKUP(BC65,Qry_Rpt_Section_F!$C$2:'Qry_Rpt_Section_F'!$J$1730,7,FALSE)</f>
        <v>Kassmann</v>
      </c>
      <c r="BD67" s="1" t="str">
        <f>VLOOKUP(BD65,Qry_Rpt_Section_F!$C$2:'Qry_Rpt_Section_F'!$J$1730,7,FALSE)</f>
        <v>Neisen</v>
      </c>
      <c r="BE67" s="1" t="str">
        <f>VLOOKUP(BE65,Qry_Rpt_Section_F!$C$2:'Qry_Rpt_Section_F'!$J$1730,7,FALSE)</f>
        <v>Neisen</v>
      </c>
      <c r="BF67" s="1" t="str">
        <f>VLOOKUP(BF65,Qry_Rpt_Section_F!$C$2:'Qry_Rpt_Section_F'!$J$1730,7,FALSE)</f>
        <v>Sheets</v>
      </c>
      <c r="BG67" s="1" t="str">
        <f>VLOOKUP(BG65,Qry_Rpt_Section_F!$C$2:'Qry_Rpt_Section_F'!$J$1730,7,FALSE)</f>
        <v>Sheets</v>
      </c>
      <c r="BH67" s="1" t="str">
        <f>VLOOKUP(BH65,Qry_Rpt_Section_F!$C$2:'Qry_Rpt_Section_F'!$J$1730,7,FALSE)</f>
        <v>Knapp</v>
      </c>
      <c r="BI67" s="1" t="str">
        <f>VLOOKUP(BI65,Qry_Rpt_Section_F!$C$2:'Qry_Rpt_Section_F'!$J$1730,7,FALSE)</f>
        <v>Knapp</v>
      </c>
      <c r="BJ67" s="1" t="str">
        <f>VLOOKUP(BJ65,Qry_Rpt_Section_F!$C$2:'Qry_Rpt_Section_F'!$J$1730,7,FALSE)</f>
        <v>Wilson</v>
      </c>
      <c r="BK67" s="1" t="str">
        <f>VLOOKUP(BK65,Qry_Rpt_Section_F!$C$2:'Qry_Rpt_Section_F'!$J$1730,7,FALSE)</f>
        <v>Wilson</v>
      </c>
      <c r="BL67" s="1" t="str">
        <f>VLOOKUP(BL65,Qry_Rpt_Section_F!$C$2:'Qry_Rpt_Section_F'!$J$1730,7,FALSE)</f>
        <v>Spogli</v>
      </c>
      <c r="BM67" s="1" t="str">
        <f>VLOOKUP(BM65,Qry_Rpt_Section_F!$C$2:'Qry_Rpt_Section_F'!$J$1730,7,FALSE)</f>
        <v>Spogli</v>
      </c>
      <c r="BN67" s="1" t="str">
        <f>VLOOKUP(BN65,Qry_Rpt_Section_F!$C$2:'Qry_Rpt_Section_F'!$J$1730,7,FALSE)</f>
        <v>Klipp</v>
      </c>
      <c r="BO67" s="1" t="str">
        <f>VLOOKUP(BO65,Qry_Rpt_Section_F!$C$2:'Qry_Rpt_Section_F'!$J$1730,7,FALSE)</f>
        <v>Klipp</v>
      </c>
      <c r="BP67" s="1" t="str">
        <f>VLOOKUP(BP65,Qry_Rpt_Section_F!$C$2:'Qry_Rpt_Section_F'!$J$1730,7,FALSE)</f>
        <v>Klipp</v>
      </c>
      <c r="BQ67" s="1" t="str">
        <f>VLOOKUP(BQ65,Qry_Rpt_Section_F!$C$2:'Qry_Rpt_Section_F'!$J$1730,7,FALSE)</f>
        <v>Klipp</v>
      </c>
      <c r="BR67" s="1" t="str">
        <f>VLOOKUP(BR65,Qry_Rpt_Section_F!$C$2:'Qry_Rpt_Section_F'!$J$1730,7,FALSE)</f>
        <v>Hayes</v>
      </c>
      <c r="BS67" s="1" t="str">
        <f>VLOOKUP(BS65,Qry_Rpt_Section_F!$C$2:'Qry_Rpt_Section_F'!$J$1730,7,FALSE)</f>
        <v>Hayes</v>
      </c>
      <c r="BT67" s="1" t="str">
        <f>VLOOKUP(BT65,Qry_Rpt_Section_F!$C$2:'Qry_Rpt_Section_F'!$J$1730,7,FALSE)</f>
        <v>Brown</v>
      </c>
      <c r="BU67" s="1" t="str">
        <f>VLOOKUP(BU65,Qry_Rpt_Section_F!$C$2:'Qry_Rpt_Section_F'!$J$1730,7,FALSE)</f>
        <v>Schulik</v>
      </c>
      <c r="BV67" s="1" t="str">
        <f>VLOOKUP(BV65,Qry_Rpt_Section_F!$C$2:'Qry_Rpt_Section_F'!$J$1730,7,FALSE)</f>
        <v>Capitano</v>
      </c>
      <c r="BW67" s="1" t="str">
        <f>VLOOKUP(BW65,Qry_Rpt_Section_F!$C$2:'Qry_Rpt_Section_F'!$J$1730,7,FALSE)</f>
        <v>Capitano</v>
      </c>
      <c r="BX67" s="1" t="str">
        <f>VLOOKUP(BX65,Qry_Rpt_Section_F!$C$2:'Qry_Rpt_Section_F'!$J$1730,7,FALSE)</f>
        <v>Harrington Jr.</v>
      </c>
      <c r="BY67" s="1" t="str">
        <f>VLOOKUP(BY65,Qry_Rpt_Section_F!$C$2:'Qry_Rpt_Section_F'!$J$1730,7,FALSE)</f>
        <v>Harrington</v>
      </c>
      <c r="BZ67" s="1" t="str">
        <f>VLOOKUP(BZ65,Qry_Rpt_Section_F!$C$2:'Qry_Rpt_Section_F'!$J$1730,7,FALSE)</f>
        <v>Bennett</v>
      </c>
      <c r="CA67" s="1" t="str">
        <f>VLOOKUP(CA65,Qry_Rpt_Section_F!$C$2:'Qry_Rpt_Section_F'!$J$1730,7,FALSE)</f>
        <v>Bennett</v>
      </c>
      <c r="CB67" s="1" t="str">
        <f>VLOOKUP(CB65,Qry_Rpt_Section_F!$C$2:'Qry_Rpt_Section_F'!$J$1730,7,FALSE)</f>
        <v>Mandell</v>
      </c>
      <c r="CC67" s="1" t="str">
        <f>VLOOKUP(CC65,Qry_Rpt_Section_F!$C$2:'Qry_Rpt_Section_F'!$J$1730,7,FALSE)</f>
        <v>Mandell</v>
      </c>
      <c r="CD67" s="1" t="str">
        <f>VLOOKUP(CD65,Qry_Rpt_Section_F!$C$2:'Qry_Rpt_Section_F'!$J$1730,7,FALSE)</f>
        <v>Hayes</v>
      </c>
      <c r="CE67" s="1" t="str">
        <f>VLOOKUP(CE65,Qry_Rpt_Section_F!$C$2:'Qry_Rpt_Section_F'!$J$1730,7,FALSE)</f>
        <v>Hayes</v>
      </c>
      <c r="CF67" s="1" t="str">
        <f>VLOOKUP(CF65,Qry_Rpt_Section_F!$C$2:'Qry_Rpt_Section_F'!$J$1730,7,FALSE)</f>
        <v>Shamblen</v>
      </c>
      <c r="CG67" s="1" t="str">
        <f>VLOOKUP(CG65,Qry_Rpt_Section_F!$C$2:'Qry_Rpt_Section_F'!$J$1730,7,FALSE)</f>
        <v>Shamblen</v>
      </c>
      <c r="CH67" s="1" t="str">
        <f>VLOOKUP(CH65,Qry_Rpt_Section_F!$C$2:'Qry_Rpt_Section_F'!$J$1730,7,FALSE)</f>
        <v>Bertram</v>
      </c>
      <c r="CI67" s="1" t="str">
        <f>VLOOKUP(CI65,Qry_Rpt_Section_F!$C$2:'Qry_Rpt_Section_F'!$J$1730,7,FALSE)</f>
        <v>Bradley</v>
      </c>
      <c r="CJ67" s="1" t="str">
        <f>VLOOKUP(CJ65,Qry_Rpt_Section_F!$C$2:'Qry_Rpt_Section_F'!$J$1730,7,FALSE)</f>
        <v>Hayes</v>
      </c>
      <c r="CK67" s="1" t="str">
        <f>VLOOKUP(CK65,Qry_Rpt_Section_F!$C$2:'Qry_Rpt_Section_F'!$J$1730,7,FALSE)</f>
        <v>Hayes</v>
      </c>
      <c r="CL67" s="1" t="str">
        <f>VLOOKUP(CL65,Qry_Rpt_Section_F!$C$2:'Qry_Rpt_Section_F'!$J$1730,7,FALSE)</f>
        <v>Wagner</v>
      </c>
      <c r="CM67" s="1" t="str">
        <f>VLOOKUP(CM65,Qry_Rpt_Section_F!$C$2:'Qry_Rpt_Section_F'!$J$1730,7,FALSE)</f>
        <v>Wagner</v>
      </c>
      <c r="CN67" s="1" t="str">
        <f>VLOOKUP(CN65,Qry_Rpt_Section_F!$C$2:'Qry_Rpt_Section_F'!$J$1730,7,FALSE)</f>
        <v>Wagner</v>
      </c>
      <c r="CO67" s="1" t="str">
        <f>VLOOKUP(CO65,Qry_Rpt_Section_F!$C$2:'Qry_Rpt_Section_F'!$J$1730,7,FALSE)</f>
        <v>Wagner</v>
      </c>
      <c r="CP67" s="1" t="str">
        <f>VLOOKUP(CP65,Qry_Rpt_Section_F!$C$2:'Qry_Rpt_Section_F'!$J$1730,7,FALSE)</f>
        <v>McCaffery</v>
      </c>
      <c r="CQ67" s="1" t="str">
        <f>VLOOKUP(CQ65,Qry_Rpt_Section_F!$C$2:'Qry_Rpt_Section_F'!$J$1730,7,FALSE)</f>
        <v>McCaffery</v>
      </c>
      <c r="CR67" s="1" t="str">
        <f>VLOOKUP(CR65,Qry_Rpt_Section_F!$C$2:'Qry_Rpt_Section_F'!$J$1730,7,FALSE)</f>
        <v>Washington</v>
      </c>
      <c r="CS67" s="1" t="str">
        <f>VLOOKUP(CS65,Qry_Rpt_Section_F!$C$2:'Qry_Rpt_Section_F'!$J$1730,7,FALSE)</f>
        <v>Rich</v>
      </c>
      <c r="CT67" s="1" t="str">
        <f>VLOOKUP(CT65,Qry_Rpt_Section_F!$C$2:'Qry_Rpt_Section_F'!$J$1730,7,FALSE)</f>
        <v>Delpha</v>
      </c>
      <c r="CU67" s="1" t="str">
        <f>VLOOKUP(CU65,Qry_Rpt_Section_F!$C$2:'Qry_Rpt_Section_F'!$J$1730,7,FALSE)</f>
        <v>Conderman</v>
      </c>
      <c r="CV67" s="1" t="str">
        <f>VLOOKUP(CV65,Qry_Rpt_Section_F!$C$2:'Qry_Rpt_Section_F'!$J$1730,7,FALSE)</f>
        <v>Conderman</v>
      </c>
      <c r="CW67" s="1" t="str">
        <f>VLOOKUP(CW65,Qry_Rpt_Section_F!$C$2:'Qry_Rpt_Section_F'!$J$1730,7,FALSE)</f>
        <v>Brimacomb</v>
      </c>
      <c r="CX67" s="1" t="str">
        <f>VLOOKUP(CX65,Qry_Rpt_Section_F!$C$2:'Qry_Rpt_Section_F'!$J$1800,7,FALSE)</f>
        <v>Harkai</v>
      </c>
      <c r="CY67" s="1" t="str">
        <f>VLOOKUP(CY65,Qry_Rpt_Section_F!$C$2:'Qry_Rpt_Section_F'!$J$1800,7,FALSE)</f>
        <v>Magyari</v>
      </c>
      <c r="CZ67" s="1" t="str">
        <f>VLOOKUP(CZ65,Qry_Rpt_Section_F!$C$2:'Qry_Rpt_Section_F'!$J$1800,7,FALSE)</f>
        <v>Harkai</v>
      </c>
      <c r="DA67" s="1" t="str">
        <f>VLOOKUP(DA65,Qry_Rpt_Section_F!$C$2:'Qry_Rpt_Section_F'!$J$1800,7,FALSE)</f>
        <v>Harkai</v>
      </c>
      <c r="DB67" s="1" t="str">
        <f>VLOOKUP(DB65,Qry_Rpt_Section_F!$C$2:'Qry_Rpt_Section_F'!$J$1800,7,FALSE)</f>
        <v>Peters</v>
      </c>
      <c r="DC67" s="1" t="str">
        <f>VLOOKUP(DC65,Qry_Rpt_Section_F!$C$2:'Qry_Rpt_Section_F'!$J$1800,7,FALSE)</f>
        <v>Peters</v>
      </c>
      <c r="DD67" s="1" t="str">
        <f>VLOOKUP(DD65,Qry_Rpt_Section_F!$C$2:'Qry_Rpt_Section_F'!$J$1800,7,FALSE)</f>
        <v>Chapin</v>
      </c>
      <c r="DE67" s="1" t="str">
        <f>VLOOKUP(DE65,Qry_Rpt_Section_F!$C$2:'Qry_Rpt_Section_F'!$J$1800,7,FALSE)</f>
        <v>Chapin</v>
      </c>
      <c r="DF67" s="1" t="str">
        <f>VLOOKUP(DF65,Qry_Rpt_Section_F!$C$2:'Qry_Rpt_Section_F'!$J$1800,7,FALSE)</f>
        <v>Steger</v>
      </c>
      <c r="DG67" s="1" t="str">
        <f>VLOOKUP(DG65,Qry_Rpt_Section_F!$C$2:'Qry_Rpt_Section_F'!$J$1800,7,FALSE)</f>
        <v>Green</v>
      </c>
      <c r="DH67" s="1" t="str">
        <f>VLOOKUP(DH65,Qry_Rpt_Section_F!$C$2:'Qry_Rpt_Section_F'!$J$1800,7,FALSE)</f>
        <v>Reeser</v>
      </c>
      <c r="DI67" s="1" t="str">
        <f>VLOOKUP(DI65,Qry_Rpt_Section_F!$C$2:'Qry_Rpt_Section_F'!$J$1800,7,FALSE)</f>
        <v>Reeser</v>
      </c>
      <c r="DJ67" s="1" t="str">
        <f>VLOOKUP(DJ65,Qry_Rpt_Section_F!$C$2:'Qry_Rpt_Section_F'!$J$1730,7,FALSE)</f>
        <v>Boucher</v>
      </c>
      <c r="DK67" s="1" t="str">
        <f>VLOOKUP(DK65,Qry_Rpt_Section_F!$C$2:'Qry_Rpt_Section_F'!$J$1730,7,FALSE)</f>
        <v>Boucher</v>
      </c>
      <c r="DL67" s="1" t="str">
        <f>VLOOKUP(DL65,Qry_Rpt_Section_F!$C$2:'Qry_Rpt_Section_F'!$J$1730,7,FALSE)</f>
        <v>Beckford</v>
      </c>
      <c r="DM67" s="1" t="str">
        <f>VLOOKUP(DM65,Qry_Rpt_Section_F!$C$2:'Qry_Rpt_Section_F'!$J$1730,7,FALSE)</f>
        <v>Beckford</v>
      </c>
      <c r="DN67" s="1" t="str">
        <f>VLOOKUP(DN65,Qry_Rpt_Section_F!$C$2:'Qry_Rpt_Section_F'!$J$1800,7,FALSE)</f>
        <v>Williams</v>
      </c>
      <c r="DO67" s="1" t="str">
        <f>VLOOKUP(DO65,Qry_Rpt_Section_F!$C$2:'Qry_Rpt_Section_F'!$J$1800,7,FALSE)</f>
        <v>Fridman</v>
      </c>
      <c r="DP67" s="1" t="str">
        <f>VLOOKUP(DP65,Qry_Rpt_Section_F!$C$2:'Qry_Rpt_Section_F'!$J$1800,7,FALSE)</f>
        <v>Rusinovich Sr.</v>
      </c>
      <c r="DQ67" s="1" t="str">
        <f>VLOOKUP(DQ65,Qry_Rpt_Section_F!$C$2:'Qry_Rpt_Section_F'!$J$1800,7,FALSE)</f>
        <v>Rusinovich</v>
      </c>
      <c r="DR67" s="1" t="str">
        <f>VLOOKUP(DR65,Qry_Rpt_Section_F!$C$2:'Qry_Rpt_Section_F'!$J$1800,7,FALSE)</f>
        <v>Rusinovich</v>
      </c>
      <c r="DS67" s="1" t="str">
        <f>VLOOKUP(DS65,Qry_Rpt_Section_F!$C$2:'Qry_Rpt_Section_F'!$J$1800,7,FALSE)</f>
        <v>Rusinovich</v>
      </c>
      <c r="DT67" s="1" t="str">
        <f>VLOOKUP(DT65,Qry_Rpt_Section_F!$C$2:'Qry_Rpt_Section_F'!$J$1800,7,FALSE)</f>
        <v>Miller</v>
      </c>
      <c r="DU67" s="1" t="str">
        <f>VLOOKUP(DU65,Qry_Rpt_Section_F!$C$2:'Qry_Rpt_Section_F'!$J$1800,7,FALSE)</f>
        <v>Miller</v>
      </c>
      <c r="DV67" s="1" t="str">
        <f>VLOOKUP(DV65,Qry_Rpt_Section_F!$C$2:'Qry_Rpt_Section_F'!$J$1800,7,FALSE)</f>
        <v>Rinaldi</v>
      </c>
      <c r="DW67" s="1" t="str">
        <f>VLOOKUP(DW65,Qry_Rpt_Section_F!$C$2:'Qry_Rpt_Section_F'!$J$1800,7,FALSE)</f>
        <v>Rinaldi</v>
      </c>
      <c r="DX67" s="1" t="str">
        <f>VLOOKUP(DX65,Qry_Rpt_Section_F!$C$2:'Qry_Rpt_Section_F'!$J$1800,7,FALSE)</f>
        <v>Benge</v>
      </c>
      <c r="DY67" s="1" t="str">
        <f>VLOOKUP(DY65,Qry_Rpt_Section_F!$C$2:'Qry_Rpt_Section_F'!$J$1800,7,FALSE)</f>
        <v>Benge</v>
      </c>
      <c r="DZ67" s="1" t="str">
        <f>VLOOKUP(DZ65,Qry_Rpt_Section_F!$C$2:'Qry_Rpt_Section_F'!$J$1800,7,FALSE)</f>
        <v>Leibert, Jr.</v>
      </c>
      <c r="EA67" s="1" t="str">
        <f>VLOOKUP(EA65,Qry_Rpt_Section_F!$C$2:'Qry_Rpt_Section_F'!$J$1800,7,FALSE)</f>
        <v>Leibert</v>
      </c>
      <c r="EB67" s="1" t="str">
        <f>VLOOKUP(EB65,Qry_Rpt_Section_F!$C$2:'Qry_Rpt_Section_F'!$J$1800,7,FALSE)</f>
        <v>Dana</v>
      </c>
      <c r="EC67" s="1" t="str">
        <f>VLOOKUP(EC65,Qry_Rpt_Section_F!$C$2:'Qry_Rpt_Section_F'!$J$1800,7,FALSE)</f>
        <v>Hogle</v>
      </c>
      <c r="ED67" s="1" t="str">
        <f>VLOOKUP(ED65,Qry_Rpt_Section_F!$C$2:'Qry_Rpt_Section_F'!$J$1800,7,FALSE)</f>
        <v>Hogle</v>
      </c>
      <c r="EE67" s="1" t="str">
        <f>VLOOKUP(EE65,Qry_Rpt_Section_F!$C$2:'Qry_Rpt_Section_F'!$J$1800,7,FALSE)</f>
        <v>Wood</v>
      </c>
      <c r="EF67" s="1" t="str">
        <f>VLOOKUP(EF65,Qry_Rpt_Section_F!$C$2:'Qry_Rpt_Section_F'!$J$1800,7,FALSE)</f>
        <v>Muhs</v>
      </c>
      <c r="EG67" s="1" t="str">
        <f>VLOOKUP(EG65,Qry_Rpt_Section_F!$C$2:'Qry_Rpt_Section_F'!$J$1800,7,FALSE)</f>
        <v>Muhs</v>
      </c>
      <c r="EH67" s="1" t="str">
        <f>VLOOKUP(EH65,Qry_Rpt_Section_F!$C$2:'Qry_Rpt_Section_F'!$J$1800,7,FALSE)</f>
        <v>Muhs</v>
      </c>
      <c r="EI67" s="1" t="str">
        <f>VLOOKUP(EI65,Qry_Rpt_Section_F!$C$2:'Qry_Rpt_Section_F'!$J$1800,7,FALSE)</f>
        <v>Muhs</v>
      </c>
      <c r="EJ67" s="1" t="str">
        <f>VLOOKUP(EJ65,Qry_Rpt_Section_F!$C$2:'Qry_Rpt_Section_F'!$J$1800,7,FALSE)</f>
        <v>Stuver</v>
      </c>
      <c r="EK67" s="1" t="str">
        <f>VLOOKUP(EK65,Qry_Rpt_Section_F!$C$2:'Qry_Rpt_Section_F'!$J$1800,7,FALSE)</f>
        <v>Stuver</v>
      </c>
    </row>
    <row r="68" spans="1:141" x14ac:dyDescent="0.2">
      <c r="A68" s="4" t="s">
        <v>891</v>
      </c>
      <c r="B68" s="1" t="str">
        <f>VLOOKUP(B65,Qry_Rpt_Section_F!$C$2:'Qry_Rpt_Section_F'!$J$1730,8,FALSE)</f>
        <v>Walter</v>
      </c>
      <c r="C68" s="1" t="str">
        <f>VLOOKUP(C65,Qry_Rpt_Section_F!$C$2:'Qry_Rpt_Section_F'!$J$1730,8,FALSE)</f>
        <v>Jean</v>
      </c>
      <c r="D68" s="1" t="str">
        <f>VLOOKUP(D65,Qry_Rpt_Section_F!$C$2:'Qry_Rpt_Section_F'!$J$1730,8,FALSE)</f>
        <v>Boyd</v>
      </c>
      <c r="E68" s="1" t="str">
        <f>VLOOKUP(E65,Qry_Rpt_Section_F!$C$2:'Qry_Rpt_Section_F'!$J$1730,8,FALSE)</f>
        <v>Judith</v>
      </c>
      <c r="F68" s="1" t="str">
        <f>VLOOKUP(F65,Qry_Rpt_Section_F!$C$2:'Qry_Rpt_Section_F'!$J$1730,8,FALSE)</f>
        <v>Lynn</v>
      </c>
      <c r="G68" s="1" t="str">
        <f>VLOOKUP(G65,Qry_Rpt_Section_F!$C$2:'Qry_Rpt_Section_F'!$J$1730,8,FALSE)</f>
        <v>Kathleen</v>
      </c>
      <c r="H68" s="1" t="str">
        <f>VLOOKUP(H65,Qry_Rpt_Section_F!$C$2:'Qry_Rpt_Section_F'!$J$1730,8,FALSE)</f>
        <v>Linda</v>
      </c>
      <c r="I68" s="1" t="str">
        <f>VLOOKUP(I65,Qry_Rpt_Section_F!$C$2:'Qry_Rpt_Section_F'!$J$1730,8,FALSE)</f>
        <v>Elsie</v>
      </c>
      <c r="J68" s="1" t="str">
        <f>VLOOKUP(J65,Qry_Rpt_Section_F!$C$2:'Qry_Rpt_Section_F'!$J$1730,8,FALSE)</f>
        <v>Robert</v>
      </c>
      <c r="K68" s="1" t="str">
        <f>VLOOKUP(K65,Qry_Rpt_Section_F!$C$2:'Qry_Rpt_Section_F'!$J$1730,8,FALSE)</f>
        <v>Marie</v>
      </c>
      <c r="L68" s="1" t="str">
        <f>VLOOKUP(L65,Qry_Rpt_Section_F!$C$2:'Qry_Rpt_Section_F'!$J$1730,8,FALSE)</f>
        <v>Joseph</v>
      </c>
      <c r="M68" s="1" t="str">
        <f>VLOOKUP(M65,Qry_Rpt_Section_F!$C$2:'Qry_Rpt_Section_F'!$J$1730,8,FALSE)</f>
        <v>Annette</v>
      </c>
      <c r="N68" s="1" t="str">
        <f>VLOOKUP(N65,Qry_Rpt_Section_F!$C$2:'Qry_Rpt_Section_F'!$J$1730,8,FALSE)</f>
        <v>Evan</v>
      </c>
      <c r="O68" s="1" t="str">
        <f>VLOOKUP(O65,Qry_Rpt_Section_F!$C$2:'Qry_Rpt_Section_F'!$J$1730,8,FALSE)</f>
        <v>Conner</v>
      </c>
      <c r="P68" s="1" t="str">
        <f>VLOOKUP(P65,Qry_Rpt_Section_F!$C$2:'Qry_Rpt_Section_F'!$J$1730,8,FALSE)</f>
        <v>Kazimierz</v>
      </c>
      <c r="Q68" s="1" t="str">
        <f>VLOOKUP(Q65,Qry_Rpt_Section_F!$C$2:'Qry_Rpt_Section_F'!$J$1730,8,FALSE)</f>
        <v>Norma</v>
      </c>
      <c r="R68" s="1" t="str">
        <f>VLOOKUP(R65,Qry_Rpt_Section_F!$C$2:'Qry_Rpt_Section_F'!$J$1730,8,FALSE)</f>
        <v>Michael</v>
      </c>
      <c r="S68" s="1" t="str">
        <f>VLOOKUP(S65,Qry_Rpt_Section_F!$C$2:'Qry_Rpt_Section_F'!$J$1730,8,FALSE)</f>
        <v>Patricia</v>
      </c>
      <c r="T68" s="1" t="str">
        <f>VLOOKUP(T65,Qry_Rpt_Section_F!$C$2:'Qry_Rpt_Section_F'!$J$1730,8,FALSE)</f>
        <v>Mathew</v>
      </c>
      <c r="U68" s="1" t="str">
        <f>VLOOKUP(U65,Qry_Rpt_Section_F!$C$2:'Qry_Rpt_Section_F'!$J$1730,8,FALSE)</f>
        <v>Paul</v>
      </c>
      <c r="V68" s="1" t="str">
        <f>VLOOKUP(V65,Qry_Rpt_Section_F!$C$2:'Qry_Rpt_Section_F'!$J$1730,8,FALSE)</f>
        <v>Edward</v>
      </c>
      <c r="W68" s="1" t="str">
        <f>VLOOKUP(W65,Qry_Rpt_Section_F!$C$2:'Qry_Rpt_Section_F'!$J$1730,8,FALSE)</f>
        <v>Dezerick</v>
      </c>
      <c r="X68" s="1" t="str">
        <f>VLOOKUP(X65,Qry_Rpt_Section_F!$C$2:'Qry_Rpt_Section_F'!$J$1730,8,FALSE)</f>
        <v>Weronika</v>
      </c>
      <c r="Y68" s="1" t="str">
        <f>VLOOKUP(Y65,Qry_Rpt_Section_F!$C$2:'Qry_Rpt_Section_F'!$J$1730,8,FALSE)</f>
        <v>Linda</v>
      </c>
      <c r="Z68" s="1" t="str">
        <f>VLOOKUP(Z65,Qry_Rpt_Section_F!$C$2:'Qry_Rpt_Section_F'!$J$1730,8,FALSE)</f>
        <v>Daniel</v>
      </c>
      <c r="AA68" s="1" t="str">
        <f>VLOOKUP(AA65,Qry_Rpt_Section_F!$C$2:'Qry_Rpt_Section_F'!$J$1730,8,FALSE)</f>
        <v>Carolyn</v>
      </c>
      <c r="AB68" s="1" t="str">
        <f>VLOOKUP(AB65,Qry_Rpt_Section_F!$C$2:'Qry_Rpt_Section_F'!$J$1730,8,FALSE)</f>
        <v>Suzanne</v>
      </c>
      <c r="AC68" s="1" t="str">
        <f>VLOOKUP(AC65,Qry_Rpt_Section_F!$C$2:'Qry_Rpt_Section_F'!$J$1730,8,FALSE)</f>
        <v>Elizabeth</v>
      </c>
      <c r="AD68" s="1" t="str">
        <f>VLOOKUP(AD65,Qry_Rpt_Section_F!$C$2:'Qry_Rpt_Section_F'!$J$1730,8,FALSE)</f>
        <v>Jason</v>
      </c>
      <c r="AE68" s="1" t="str">
        <f>VLOOKUP(AE65,Qry_Rpt_Section_F!$C$2:'Qry_Rpt_Section_F'!$J$1730,8,FALSE)</f>
        <v>Joseph</v>
      </c>
      <c r="AF68" s="1" t="str">
        <f>VLOOKUP(AF65,Qry_Rpt_Section_F!$C$2:'Qry_Rpt_Section_F'!$J$1730,8,FALSE)</f>
        <v>Coleen</v>
      </c>
      <c r="AG68" s="1" t="str">
        <f>VLOOKUP(AG65,Qry_Rpt_Section_F!$C$2:'Qry_Rpt_Section_F'!$J$1730,8,FALSE)</f>
        <v>Geertruida</v>
      </c>
      <c r="AH68" s="1" t="str">
        <f>VLOOKUP(AH65,Qry_Rpt_Section_F!$C$2:'Qry_Rpt_Section_F'!$J$1730,8,FALSE)</f>
        <v>Garry</v>
      </c>
      <c r="AI68" s="1" t="str">
        <f>VLOOKUP(AI65,Qry_Rpt_Section_F!$C$2:'Qry_Rpt_Section_F'!$J$1730,8,FALSE)</f>
        <v>Kathy</v>
      </c>
      <c r="AJ68" s="1" t="str">
        <f>VLOOKUP(AJ65,Qry_Rpt_Section_F!$C$2:'Qry_Rpt_Section_F'!$J$1730,8,FALSE)</f>
        <v>Steven</v>
      </c>
      <c r="AK68" s="1" t="str">
        <f>VLOOKUP(AK65,Qry_Rpt_Section_F!$C$2:'Qry_Rpt_Section_F'!$J$1730,8,FALSE)</f>
        <v>Mary</v>
      </c>
      <c r="AL68" s="1" t="str">
        <f>VLOOKUP(AL65,Qry_Rpt_Section_F!$C$2:'Qry_Rpt_Section_F'!$J$1730,8,FALSE)</f>
        <v>Joyce</v>
      </c>
      <c r="AM68" s="1" t="str">
        <f>VLOOKUP(AM65,Qry_Rpt_Section_F!$C$2:'Qry_Rpt_Section_F'!$J$1730,8,FALSE)</f>
        <v>Nicole</v>
      </c>
      <c r="AN68" s="1" t="str">
        <f>VLOOKUP(AN65,Qry_Rpt_Section_F!$C$2:'Qry_Rpt_Section_F'!$J$1730,8,FALSE)</f>
        <v>Calentha</v>
      </c>
      <c r="AO68" s="1" t="str">
        <f>VLOOKUP(AO65,Qry_Rpt_Section_F!$C$2:'Qry_Rpt_Section_F'!$J$1730,8,FALSE)</f>
        <v>Shelley</v>
      </c>
      <c r="AP68" s="1" t="str">
        <f>VLOOKUP(AP65,Qry_Rpt_Section_F!$C$2:'Qry_Rpt_Section_F'!$J$1730,8,FALSE)</f>
        <v>Zemora</v>
      </c>
      <c r="AQ68" s="1" t="str">
        <f>VLOOKUP(AQ65,Qry_Rpt_Section_F!$C$2:'Qry_Rpt_Section_F'!$J$1730,8,FALSE)</f>
        <v>Zemora daughters</v>
      </c>
      <c r="AR68" s="1" t="str">
        <f>VLOOKUP(AR65,Qry_Rpt_Section_F!$C$2:'Qry_Rpt_Section_F'!$J$1730,8,FALSE)</f>
        <v>Eleanor</v>
      </c>
      <c r="AS68" s="1" t="str">
        <f>VLOOKUP(AS65,Qry_Rpt_Section_F!$C$2:'Qry_Rpt_Section_F'!$J$1730,8,FALSE)</f>
        <v>James</v>
      </c>
      <c r="AT68" s="1" t="str">
        <f>VLOOKUP(AT65,Qry_Rpt_Section_F!$C$2:'Qry_Rpt_Section_F'!$J$1730,8,FALSE)</f>
        <v>Dale</v>
      </c>
      <c r="AU68" s="1" t="str">
        <f>VLOOKUP(AU65,Qry_Rpt_Section_F!$C$2:'Qry_Rpt_Section_F'!$J$1730,8,FALSE)</f>
        <v>Donna</v>
      </c>
      <c r="AV68" s="1" t="str">
        <f>VLOOKUP(AV65,Qry_Rpt_Section_F!$C$2:'Qry_Rpt_Section_F'!$J$1730,8,FALSE)</f>
        <v>Sylvia</v>
      </c>
      <c r="AW68" s="1" t="str">
        <f>VLOOKUP(AW65,Qry_Rpt_Section_F!$C$2:'Qry_Rpt_Section_F'!$J$1730,8,FALSE)</f>
        <v>Michael</v>
      </c>
      <c r="AX68" s="1" t="str">
        <f>VLOOKUP(AX65,Qry_Rpt_Section_F!$C$2:'Qry_Rpt_Section_F'!$J$1730,8,FALSE)</f>
        <v>Philip</v>
      </c>
      <c r="AY68" s="1" t="str">
        <f>VLOOKUP(AY65,Qry_Rpt_Section_F!$C$2:'Qry_Rpt_Section_F'!$J$1730,8,FALSE)</f>
        <v>Helen</v>
      </c>
      <c r="AZ68" s="1" t="str">
        <f>VLOOKUP(AZ65,Qry_Rpt_Section_F!$C$2:'Qry_Rpt_Section_F'!$J$1730,8,FALSE)</f>
        <v>Alex</v>
      </c>
      <c r="BA68" s="1" t="str">
        <f>VLOOKUP(BA65,Qry_Rpt_Section_F!$C$2:'Qry_Rpt_Section_F'!$J$1730,8,FALSE)</f>
        <v>Antoinette</v>
      </c>
      <c r="BB68" s="1" t="str">
        <f>VLOOKUP(BB65,Qry_Rpt_Section_F!$C$2:'Qry_Rpt_Section_F'!$J$1730,8,FALSE)</f>
        <v>John</v>
      </c>
      <c r="BC68" s="1" t="str">
        <f>VLOOKUP(BC65,Qry_Rpt_Section_F!$C$2:'Qry_Rpt_Section_F'!$J$1730,8,FALSE)</f>
        <v>Mae</v>
      </c>
      <c r="BD68" s="1" t="str">
        <f>VLOOKUP(BD65,Qry_Rpt_Section_F!$C$2:'Qry_Rpt_Section_F'!$J$1730,8,FALSE)</f>
        <v>Robert</v>
      </c>
      <c r="BE68" s="1" t="str">
        <f>VLOOKUP(BE65,Qry_Rpt_Section_F!$C$2:'Qry_Rpt_Section_F'!$J$1730,8,FALSE)</f>
        <v>Charlene</v>
      </c>
      <c r="BF68" s="1" t="str">
        <f>VLOOKUP(BF65,Qry_Rpt_Section_F!$C$2:'Qry_Rpt_Section_F'!$J$1730,8,FALSE)</f>
        <v>Clifton 'Jim'</v>
      </c>
      <c r="BG68" s="1" t="str">
        <f>VLOOKUP(BG65,Qry_Rpt_Section_F!$C$2:'Qry_Rpt_Section_F'!$J$1730,8,FALSE)</f>
        <v>Dorothy</v>
      </c>
      <c r="BH68" s="1" t="str">
        <f>VLOOKUP(BH65,Qry_Rpt_Section_F!$C$2:'Qry_Rpt_Section_F'!$J$1730,8,FALSE)</f>
        <v>Edward</v>
      </c>
      <c r="BI68" s="1" t="str">
        <f>VLOOKUP(BI65,Qry_Rpt_Section_F!$C$2:'Qry_Rpt_Section_F'!$J$1730,8,FALSE)</f>
        <v>Mary</v>
      </c>
      <c r="BJ68" s="1" t="str">
        <f>VLOOKUP(BJ65,Qry_Rpt_Section_F!$C$2:'Qry_Rpt_Section_F'!$J$1730,8,FALSE)</f>
        <v>Mary</v>
      </c>
      <c r="BK68" s="1" t="str">
        <f>VLOOKUP(BK65,Qry_Rpt_Section_F!$C$2:'Qry_Rpt_Section_F'!$J$1730,8,FALSE)</f>
        <v>James</v>
      </c>
      <c r="BL68" s="1" t="str">
        <f>VLOOKUP(BL65,Qry_Rpt_Section_F!$C$2:'Qry_Rpt_Section_F'!$J$1730,8,FALSE)</f>
        <v>Joseph</v>
      </c>
      <c r="BM68" s="1" t="str">
        <f>VLOOKUP(BM65,Qry_Rpt_Section_F!$C$2:'Qry_Rpt_Section_F'!$J$1730,8,FALSE)</f>
        <v>Sharen</v>
      </c>
      <c r="BN68" s="1" t="str">
        <f>VLOOKUP(BN65,Qry_Rpt_Section_F!$C$2:'Qry_Rpt_Section_F'!$J$1730,8,FALSE)</f>
        <v>Lawrence</v>
      </c>
      <c r="BO68" s="1" t="str">
        <f>VLOOKUP(BO65,Qry_Rpt_Section_F!$C$2:'Qry_Rpt_Section_F'!$J$1730,8,FALSE)</f>
        <v>Lucille</v>
      </c>
      <c r="BP68" s="1" t="str">
        <f>VLOOKUP(BP65,Qry_Rpt_Section_F!$C$2:'Qry_Rpt_Section_F'!$J$1730,8,FALSE)</f>
        <v>family</v>
      </c>
      <c r="BQ68" s="1" t="str">
        <f>VLOOKUP(BQ65,Qry_Rpt_Section_F!$C$2:'Qry_Rpt_Section_F'!$J$1730,8,FALSE)</f>
        <v>family</v>
      </c>
      <c r="BR68" s="1" t="str">
        <f>VLOOKUP(BR65,Qry_Rpt_Section_F!$C$2:'Qry_Rpt_Section_F'!$J$1730,8,FALSE)</f>
        <v>Gerald</v>
      </c>
      <c r="BS68" s="1" t="str">
        <f>VLOOKUP(BS65,Qry_Rpt_Section_F!$C$2:'Qry_Rpt_Section_F'!$J$1730,8,FALSE)</f>
        <v>Joanne</v>
      </c>
      <c r="BT68" s="1" t="str">
        <f>VLOOKUP(BT65,Qry_Rpt_Section_F!$C$2:'Qry_Rpt_Section_F'!$J$1730,8,FALSE)</f>
        <v>Maureen</v>
      </c>
      <c r="BU68" s="1" t="str">
        <f>VLOOKUP(BU65,Qry_Rpt_Section_F!$C$2:'Qry_Rpt_Section_F'!$J$1730,8,FALSE)</f>
        <v>Dixie</v>
      </c>
      <c r="BV68" s="1" t="str">
        <f>VLOOKUP(BV65,Qry_Rpt_Section_F!$C$2:'Qry_Rpt_Section_F'!$J$1730,8,FALSE)</f>
        <v>Anthony</v>
      </c>
      <c r="BW68" s="1" t="str">
        <f>VLOOKUP(BW65,Qry_Rpt_Section_F!$C$2:'Qry_Rpt_Section_F'!$J$1730,8,FALSE)</f>
        <v>Blanche</v>
      </c>
      <c r="BX68" s="1" t="str">
        <f>VLOOKUP(BX65,Qry_Rpt_Section_F!$C$2:'Qry_Rpt_Section_F'!$J$1730,8,FALSE)</f>
        <v>Charles</v>
      </c>
      <c r="BY68" s="1" t="str">
        <f>VLOOKUP(BY65,Qry_Rpt_Section_F!$C$2:'Qry_Rpt_Section_F'!$J$1730,8,FALSE)</f>
        <v>Joyce</v>
      </c>
      <c r="BZ68" s="1" t="str">
        <f>VLOOKUP(BZ65,Qry_Rpt_Section_F!$C$2:'Qry_Rpt_Section_F'!$J$1730,8,FALSE)</f>
        <v>Theodore</v>
      </c>
      <c r="CA68" s="1" t="str">
        <f>VLOOKUP(CA65,Qry_Rpt_Section_F!$C$2:'Qry_Rpt_Section_F'!$J$1730,8,FALSE)</f>
        <v>Theresa</v>
      </c>
      <c r="CB68" s="1" t="str">
        <f>VLOOKUP(CB65,Qry_Rpt_Section_F!$C$2:'Qry_Rpt_Section_F'!$J$1730,8,FALSE)</f>
        <v>Nancy</v>
      </c>
      <c r="CC68" s="1" t="str">
        <f>VLOOKUP(CC65,Qry_Rpt_Section_F!$C$2:'Qry_Rpt_Section_F'!$J$1730,8,FALSE)</f>
        <v>Gary</v>
      </c>
      <c r="CD68" s="1" t="str">
        <f>VLOOKUP(CD65,Qry_Rpt_Section_F!$C$2:'Qry_Rpt_Section_F'!$J$1730,8,FALSE)</f>
        <v>John</v>
      </c>
      <c r="CE68" s="1" t="str">
        <f>VLOOKUP(CE65,Qry_Rpt_Section_F!$C$2:'Qry_Rpt_Section_F'!$J$1730,8,FALSE)</f>
        <v>Sandra</v>
      </c>
      <c r="CF68" s="1" t="str">
        <f>VLOOKUP(CF65,Qry_Rpt_Section_F!$C$2:'Qry_Rpt_Section_F'!$J$1730,8,FALSE)</f>
        <v>Gary</v>
      </c>
      <c r="CG68" s="1" t="str">
        <f>VLOOKUP(CG65,Qry_Rpt_Section_F!$C$2:'Qry_Rpt_Section_F'!$J$1730,8,FALSE)</f>
        <v>Patricia</v>
      </c>
      <c r="CH68" s="1" t="str">
        <f>VLOOKUP(CH65,Qry_Rpt_Section_F!$C$2:'Qry_Rpt_Section_F'!$J$1730,8,FALSE)</f>
        <v>Bonny</v>
      </c>
      <c r="CI68" s="1" t="str">
        <f>VLOOKUP(CI65,Qry_Rpt_Section_F!$C$2:'Qry_Rpt_Section_F'!$J$1730,8,FALSE)</f>
        <v>Carl</v>
      </c>
      <c r="CJ68" s="1" t="str">
        <f>VLOOKUP(CJ65,Qry_Rpt_Section_F!$C$2:'Qry_Rpt_Section_F'!$J$1730,8,FALSE)</f>
        <v>James</v>
      </c>
      <c r="CK68" s="1" t="str">
        <f>VLOOKUP(CK65,Qry_Rpt_Section_F!$C$2:'Qry_Rpt_Section_F'!$J$1730,8,FALSE)</f>
        <v>Margaret</v>
      </c>
      <c r="CL68" s="1" t="str">
        <f>VLOOKUP(CL65,Qry_Rpt_Section_F!$C$2:'Qry_Rpt_Section_F'!$J$1730,8,FALSE)</f>
        <v>family</v>
      </c>
      <c r="CM68" s="1" t="str">
        <f>VLOOKUP(CM65,Qry_Rpt_Section_F!$C$2:'Qry_Rpt_Section_F'!$J$1730,8,FALSE)</f>
        <v>family</v>
      </c>
      <c r="CN68" s="1" t="str">
        <f>VLOOKUP(CN65,Qry_Rpt_Section_F!$C$2:'Qry_Rpt_Section_F'!$J$1730,8,FALSE)</f>
        <v>family</v>
      </c>
      <c r="CO68" s="1" t="str">
        <f>VLOOKUP(CO65,Qry_Rpt_Section_F!$C$2:'Qry_Rpt_Section_F'!$J$1730,8,FALSE)</f>
        <v>family</v>
      </c>
      <c r="CP68" s="1" t="str">
        <f>VLOOKUP(CP65,Qry_Rpt_Section_F!$C$2:'Qry_Rpt_Section_F'!$J$1730,8,FALSE)</f>
        <v>Roy</v>
      </c>
      <c r="CQ68" s="1" t="str">
        <f>VLOOKUP(CQ65,Qry_Rpt_Section_F!$C$2:'Qry_Rpt_Section_F'!$J$1730,8,FALSE)</f>
        <v>Rosalie</v>
      </c>
      <c r="CR68" s="1" t="str">
        <f>VLOOKUP(CR65,Qry_Rpt_Section_F!$C$2:'Qry_Rpt_Section_F'!$J$1730,8,FALSE)</f>
        <v>Anthony</v>
      </c>
      <c r="CS68" s="1" t="str">
        <f>VLOOKUP(CS65,Qry_Rpt_Section_F!$C$2:'Qry_Rpt_Section_F'!$J$1730,8,FALSE)</f>
        <v>Janice</v>
      </c>
      <c r="CT68" s="1" t="str">
        <f>VLOOKUP(CT65,Qry_Rpt_Section_F!$C$2:'Qry_Rpt_Section_F'!$J$1730,8,FALSE)</f>
        <v>Ronald</v>
      </c>
      <c r="CU68" s="1" t="str">
        <f>VLOOKUP(CU65,Qry_Rpt_Section_F!$C$2:'Qry_Rpt_Section_F'!$J$1730,8,FALSE)</f>
        <v>Beverly</v>
      </c>
      <c r="CV68" s="1" t="str">
        <f>VLOOKUP(CV65,Qry_Rpt_Section_F!$C$2:'Qry_Rpt_Section_F'!$J$1730,8,FALSE)</f>
        <v>John</v>
      </c>
      <c r="CW68" s="1" t="str">
        <f>VLOOKUP(CW65,Qry_Rpt_Section_F!$C$2:'Qry_Rpt_Section_F'!$J$1730,8,FALSE)</f>
        <v>Edward "Eddy"</v>
      </c>
      <c r="CX68" s="1" t="str">
        <f>VLOOKUP(CX65,Qry_Rpt_Section_F!$C$2:'Qry_Rpt_Section_F'!$J$1780,8,FALSE)</f>
        <v>Laszlo</v>
      </c>
      <c r="CY68" s="1" t="str">
        <f>VLOOKUP(CY65,Qry_Rpt_Section_F!$C$2:'Qry_Rpt_Section_F'!$J$1780,8,FALSE)</f>
        <v>Suzanne</v>
      </c>
      <c r="CZ68" s="1" t="str">
        <f>VLOOKUP(CZ65,Qry_Rpt_Section_F!$C$2:'Qry_Rpt_Section_F'!$J$1780,8,FALSE)</f>
        <v>Les</v>
      </c>
      <c r="DA68" s="1" t="str">
        <f>VLOOKUP(DA65,Qry_Rpt_Section_F!$C$2:'Qry_Rpt_Section_F'!$J$1780,8,FALSE)</f>
        <v>Les</v>
      </c>
      <c r="DB68" s="1" t="str">
        <f>VLOOKUP(DB65,Qry_Rpt_Section_F!$C$2:'Qry_Rpt_Section_F'!$J$1780,8,FALSE)</f>
        <v>Alexander</v>
      </c>
      <c r="DC68" s="1" t="str">
        <f>VLOOKUP(DC65,Qry_Rpt_Section_F!$C$2:'Qry_Rpt_Section_F'!$J$1780,8,FALSE)</f>
        <v>Evelyn</v>
      </c>
      <c r="DD68" s="1" t="str">
        <f>VLOOKUP(DD65,Qry_Rpt_Section_F!$C$2:'Qry_Rpt_Section_F'!$J$1780,8,FALSE)</f>
        <v>William</v>
      </c>
      <c r="DE68" s="1" t="str">
        <f>VLOOKUP(DE65,Qry_Rpt_Section_F!$C$2:'Qry_Rpt_Section_F'!$J$1780,8,FALSE)</f>
        <v>Margaret</v>
      </c>
      <c r="DF68" s="1" t="str">
        <f>VLOOKUP(DF65,Qry_Rpt_Section_F!$C$2:'Qry_Rpt_Section_F'!$J$1780,8,FALSE)</f>
        <v>Mary</v>
      </c>
      <c r="DG68" s="1" t="str">
        <f>VLOOKUP(DG65,Qry_Rpt_Section_F!$C$2:'Qry_Rpt_Section_F'!$J$1780,8,FALSE)</f>
        <v>Penny</v>
      </c>
      <c r="DH68" s="1" t="str">
        <f>VLOOKUP(DH65,Qry_Rpt_Section_F!$C$2:'Qry_Rpt_Section_F'!$J$1780,8,FALSE)</f>
        <v>Alvin</v>
      </c>
      <c r="DI68" s="1" t="str">
        <f>VLOOKUP(DI65,Qry_Rpt_Section_F!$C$2:'Qry_Rpt_Section_F'!$J$1780,8,FALSE)</f>
        <v>Ruth</v>
      </c>
      <c r="DJ68" s="1" t="str">
        <f>VLOOKUP(DJ65,Qry_Rpt_Section_F!$C$2:'Qry_Rpt_Section_F'!$J$1730,8,FALSE)</f>
        <v>Bruce</v>
      </c>
      <c r="DK68" s="1" t="str">
        <f>VLOOKUP(DK65,Qry_Rpt_Section_F!$C$2:'Qry_Rpt_Section_F'!$J$1730,8,FALSE)</f>
        <v>Linda</v>
      </c>
      <c r="DL68" s="1" t="str">
        <f>VLOOKUP(DL65,Qry_Rpt_Section_F!$C$2:'Qry_Rpt_Section_F'!$J$1730,8,FALSE)</f>
        <v>Paul</v>
      </c>
      <c r="DM68" s="1" t="str">
        <f>VLOOKUP(DM65,Qry_Rpt_Section_F!$C$2:'Qry_Rpt_Section_F'!$J$1730,8,FALSE)</f>
        <v>Lisa</v>
      </c>
      <c r="DN68" s="1" t="str">
        <f>VLOOKUP(DN65,Qry_Rpt_Section_F!$C$2:'Qry_Rpt_Section_F'!$J$1800,8,FALSE)</f>
        <v>Jessie</v>
      </c>
      <c r="DO68" s="1" t="str">
        <f>VLOOKUP(DO65,Qry_Rpt_Section_F!$C$2:'Qry_Rpt_Section_F'!$J$1800,8,FALSE)</f>
        <v>Melvin</v>
      </c>
      <c r="DP68" s="1" t="str">
        <f>VLOOKUP(DP65,Qry_Rpt_Section_F!$C$2:'Qry_Rpt_Section_F'!$J$1800,8,FALSE)</f>
        <v>Michael</v>
      </c>
      <c r="DQ68" s="1" t="str">
        <f>VLOOKUP(DQ65,Qry_Rpt_Section_F!$C$2:'Qry_Rpt_Section_F'!$J$1800,8,FALSE)</f>
        <v>Luba</v>
      </c>
      <c r="DR68" s="1" t="str">
        <f>VLOOKUP(DR65,Qry_Rpt_Section_F!$C$2:'Qry_Rpt_Section_F'!$J$1800,8,FALSE)</f>
        <v>Gregory</v>
      </c>
      <c r="DS68" s="1" t="str">
        <f>VLOOKUP(DS65,Qry_Rpt_Section_F!$C$2:'Qry_Rpt_Section_F'!$J$1800,8,FALSE)</f>
        <v>Simon</v>
      </c>
      <c r="DT68" s="1" t="str">
        <f>VLOOKUP(DT65,Qry_Rpt_Section_F!$C$2:'Qry_Rpt_Section_F'!$J$1800,8,FALSE)</f>
        <v>Jules</v>
      </c>
      <c r="DU68" s="1" t="str">
        <f>VLOOKUP(DU65,Qry_Rpt_Section_F!$C$2:'Qry_Rpt_Section_F'!$J$1800,8,FALSE)</f>
        <v>Sophie</v>
      </c>
      <c r="DV68" s="1" t="str">
        <f>VLOOKUP(DV65,Qry_Rpt_Section_F!$C$2:'Qry_Rpt_Section_F'!$J$1800,8,FALSE)</f>
        <v>Nancy</v>
      </c>
      <c r="DW68" s="1" t="str">
        <f>VLOOKUP(DW65,Qry_Rpt_Section_F!$C$2:'Qry_Rpt_Section_F'!$J$1800,8,FALSE)</f>
        <v>Jack</v>
      </c>
      <c r="DX68" s="1" t="str">
        <f>VLOOKUP(DX65,Qry_Rpt_Section_F!$C$2:'Qry_Rpt_Section_F'!$J$1800,8,FALSE)</f>
        <v>Lawrence</v>
      </c>
      <c r="DY68" s="1" t="str">
        <f>VLOOKUP(DY65,Qry_Rpt_Section_F!$C$2:'Qry_Rpt_Section_F'!$J$1800,8,FALSE)</f>
        <v>Diane</v>
      </c>
      <c r="DZ68" s="1" t="str">
        <f>VLOOKUP(DZ65,Qry_Rpt_Section_F!$C$2:'Qry_Rpt_Section_F'!$J$1800,8,FALSE)</f>
        <v>Frederick</v>
      </c>
      <c r="EA68" s="1" t="str">
        <f>VLOOKUP(EA65,Qry_Rpt_Section_F!$C$2:'Qry_Rpt_Section_F'!$J$1800,8,FALSE)</f>
        <v>Muriel</v>
      </c>
      <c r="EB68" s="1" t="str">
        <f>VLOOKUP(EB65,Qry_Rpt_Section_F!$C$2:'Qry_Rpt_Section_F'!$J$1800,8,FALSE)</f>
        <v>Pamela</v>
      </c>
      <c r="EC68" s="1" t="str">
        <f>VLOOKUP(EC65,Qry_Rpt_Section_F!$C$2:'Qry_Rpt_Section_F'!$J$1800,8,FALSE)</f>
        <v>Mary</v>
      </c>
      <c r="ED68" s="1" t="str">
        <f>VLOOKUP(ED65,Qry_Rpt_Section_F!$C$2:'Qry_Rpt_Section_F'!$J$1800,8,FALSE)</f>
        <v>Mary</v>
      </c>
      <c r="EE68" s="1" t="str">
        <f>VLOOKUP(EE65,Qry_Rpt_Section_F!$C$2:'Qry_Rpt_Section_F'!$J$1800,8,FALSE)</f>
        <v>Heather</v>
      </c>
      <c r="EF68" s="1" t="str">
        <f>VLOOKUP(EF65,Qry_Rpt_Section_F!$C$2:'Qry_Rpt_Section_F'!$J$1800,8,FALSE)</f>
        <v>Henry</v>
      </c>
      <c r="EG68" s="1" t="str">
        <f>VLOOKUP(EG65,Qry_Rpt_Section_F!$C$2:'Qry_Rpt_Section_F'!$J$1800,8,FALSE)</f>
        <v>Jennie</v>
      </c>
      <c r="EH68" s="1" t="str">
        <f>VLOOKUP(EH65,Qry_Rpt_Section_F!$C$2:'Qry_Rpt_Section_F'!$J$1800,8,FALSE)</f>
        <v>James</v>
      </c>
      <c r="EI68" s="1" t="str">
        <f>VLOOKUP(EI65,Qry_Rpt_Section_F!$C$2:'Qry_Rpt_Section_F'!$J$1800,8,FALSE)</f>
        <v>Catherine</v>
      </c>
      <c r="EJ68" s="1" t="str">
        <f>VLOOKUP(EJ65,Qry_Rpt_Section_F!$C$2:'Qry_Rpt_Section_F'!$J$1800,8,FALSE)</f>
        <v>Robert</v>
      </c>
      <c r="EK68" s="1" t="str">
        <f>VLOOKUP(EK65,Qry_Rpt_Section_F!$C$2:'Qry_Rpt_Section_F'!$J$1800,8,FALSE)</f>
        <v>Marjorie</v>
      </c>
    </row>
    <row r="69" spans="1:141" s="15" customFormat="1" ht="15.75" x14ac:dyDescent="0.25">
      <c r="A69" s="13" t="s">
        <v>805</v>
      </c>
      <c r="B69" s="14">
        <f>VLOOKUP(B65,Qry_Rpt_Section_F!$C$2:'Qry_Rpt_Section_F'!$J$1730,2,FALSE)</f>
        <v>142</v>
      </c>
      <c r="C69" s="14">
        <f>VLOOKUP(C65,Qry_Rpt_Section_F!$C$2:'Qry_Rpt_Section_F'!$J$1730,2,FALSE)</f>
        <v>142</v>
      </c>
      <c r="D69" s="14">
        <f>VLOOKUP(D65,Qry_Rpt_Section_F!$C$2:'Qry_Rpt_Section_F'!$J$1730,2,FALSE)</f>
        <v>142</v>
      </c>
      <c r="E69" s="14">
        <f>VLOOKUP(E65,Qry_Rpt_Section_F!$C$2:'Qry_Rpt_Section_F'!$J$1730,2,FALSE)</f>
        <v>142</v>
      </c>
      <c r="F69" s="14">
        <f>VLOOKUP(F65,Qry_Rpt_Section_F!$C$2:'Qry_Rpt_Section_F'!$J$1730,2,FALSE)</f>
        <v>143</v>
      </c>
      <c r="G69" s="14">
        <f>VLOOKUP(G65,Qry_Rpt_Section_F!$C$2:'Qry_Rpt_Section_F'!$J$1730,2,FALSE)</f>
        <v>143</v>
      </c>
      <c r="H69" s="14">
        <f>VLOOKUP(H65,Qry_Rpt_Section_F!$C$2:'Qry_Rpt_Section_F'!$J$1730,2,FALSE)</f>
        <v>143</v>
      </c>
      <c r="I69" s="14">
        <f>VLOOKUP(I65,Qry_Rpt_Section_F!$C$2:'Qry_Rpt_Section_F'!$J$1730,2,FALSE)</f>
        <v>143</v>
      </c>
      <c r="J69" s="14">
        <f>VLOOKUP(J65,Qry_Rpt_Section_F!$C$2:'Qry_Rpt_Section_F'!$J$1730,2,FALSE)</f>
        <v>144</v>
      </c>
      <c r="K69" s="14">
        <f>VLOOKUP(K65,Qry_Rpt_Section_F!$C$2:'Qry_Rpt_Section_F'!$J$1730,2,FALSE)</f>
        <v>144</v>
      </c>
      <c r="L69" s="14">
        <f>VLOOKUP(L65,Qry_Rpt_Section_F!$C$2:'Qry_Rpt_Section_F'!$J$1730,2,FALSE)</f>
        <v>144</v>
      </c>
      <c r="M69" s="14">
        <f>VLOOKUP(M65,Qry_Rpt_Section_F!$C$2:'Qry_Rpt_Section_F'!$J$1730,2,FALSE)</f>
        <v>144</v>
      </c>
      <c r="N69" s="14">
        <f>VLOOKUP(N65,Qry_Rpt_Section_F!$C$2:'Qry_Rpt_Section_F'!$J$1730,2,FALSE)</f>
        <v>145</v>
      </c>
      <c r="O69" s="14">
        <f>VLOOKUP(O65,Qry_Rpt_Section_F!$C$2:'Qry_Rpt_Section_F'!$J$1730,2,FALSE)</f>
        <v>145</v>
      </c>
      <c r="P69" s="14">
        <f>VLOOKUP(P65,Qry_Rpt_Section_F!$C$2:'Qry_Rpt_Section_F'!$J$1730,2,FALSE)</f>
        <v>145</v>
      </c>
      <c r="Q69" s="14">
        <f>VLOOKUP(Q65,Qry_Rpt_Section_F!$C$2:'Qry_Rpt_Section_F'!$J$1730,2,FALSE)</f>
        <v>145</v>
      </c>
      <c r="R69" s="14">
        <f>VLOOKUP(R65,Qry_Rpt_Section_F!$C$2:'Qry_Rpt_Section_F'!$J$1730,2,FALSE)</f>
        <v>146</v>
      </c>
      <c r="S69" s="14">
        <f>VLOOKUP(S65,Qry_Rpt_Section_F!$C$2:'Qry_Rpt_Section_F'!$J$1730,2,FALSE)</f>
        <v>146</v>
      </c>
      <c r="T69" s="14">
        <f>VLOOKUP(T65,Qry_Rpt_Section_F!$C$2:'Qry_Rpt_Section_F'!$J$1730,2,FALSE)</f>
        <v>146</v>
      </c>
      <c r="U69" s="14">
        <f>VLOOKUP(U65,Qry_Rpt_Section_F!$C$2:'Qry_Rpt_Section_F'!$J$1730,2,FALSE)</f>
        <v>146</v>
      </c>
      <c r="V69" s="14">
        <f>VLOOKUP(V65,Qry_Rpt_Section_F!$C$2:'Qry_Rpt_Section_F'!$J$1730,2,FALSE)</f>
        <v>147</v>
      </c>
      <c r="W69" s="14">
        <f>VLOOKUP(W65,Qry_Rpt_Section_F!$C$2:'Qry_Rpt_Section_F'!$J$1730,2,FALSE)</f>
        <v>147</v>
      </c>
      <c r="X69" s="14">
        <f>VLOOKUP(X65,Qry_Rpt_Section_F!$C$2:'Qry_Rpt_Section_F'!$J$1730,2,FALSE)</f>
        <v>147</v>
      </c>
      <c r="Y69" s="14">
        <f>VLOOKUP(Y65,Qry_Rpt_Section_F!$C$2:'Qry_Rpt_Section_F'!$J$1730,2,FALSE)</f>
        <v>147</v>
      </c>
      <c r="Z69" s="14">
        <f>VLOOKUP(Z65,Qry_Rpt_Section_F!$C$2:'Qry_Rpt_Section_F'!$J$1730,2,FALSE)</f>
        <v>148</v>
      </c>
      <c r="AA69" s="14">
        <f>VLOOKUP(AA65,Qry_Rpt_Section_F!$C$2:'Qry_Rpt_Section_F'!$J$1730,2,FALSE)</f>
        <v>148</v>
      </c>
      <c r="AB69" s="14">
        <f>VLOOKUP(AB65,Qry_Rpt_Section_F!$C$2:'Qry_Rpt_Section_F'!$J$1730,2,FALSE)</f>
        <v>148</v>
      </c>
      <c r="AC69" s="14">
        <f>VLOOKUP(AC65,Qry_Rpt_Section_F!$C$2:'Qry_Rpt_Section_F'!$J$1730,2,FALSE)</f>
        <v>148</v>
      </c>
      <c r="AD69" s="14">
        <f>VLOOKUP(AD65,Qry_Rpt_Section_F!$C$2:'Qry_Rpt_Section_F'!$J$1730,2,FALSE)</f>
        <v>149</v>
      </c>
      <c r="AE69" s="14">
        <f>VLOOKUP(AE65,Qry_Rpt_Section_F!$C$2:'Qry_Rpt_Section_F'!$J$1730,2,FALSE)</f>
        <v>149</v>
      </c>
      <c r="AF69" s="14">
        <f>VLOOKUP(AF65,Qry_Rpt_Section_F!$C$2:'Qry_Rpt_Section_F'!$J$1730,2,FALSE)</f>
        <v>149</v>
      </c>
      <c r="AG69" s="14">
        <f>VLOOKUP(AG65,Qry_Rpt_Section_F!$C$2:'Qry_Rpt_Section_F'!$J$1730,2,FALSE)</f>
        <v>149</v>
      </c>
      <c r="AH69" s="14">
        <f>VLOOKUP(AH65,Qry_Rpt_Section_F!$C$2:'Qry_Rpt_Section_F'!$J$1730,2,FALSE)</f>
        <v>150</v>
      </c>
      <c r="AI69" s="14">
        <f>VLOOKUP(AI65,Qry_Rpt_Section_F!$C$2:'Qry_Rpt_Section_F'!$J$1730,2,FALSE)</f>
        <v>150</v>
      </c>
      <c r="AJ69" s="14">
        <f>VLOOKUP(AJ65,Qry_Rpt_Section_F!$C$2:'Qry_Rpt_Section_F'!$J$1730,2,FALSE)</f>
        <v>150</v>
      </c>
      <c r="AK69" s="14">
        <f>VLOOKUP(AK65,Qry_Rpt_Section_F!$C$2:'Qry_Rpt_Section_F'!$J$1730,2,FALSE)</f>
        <v>150</v>
      </c>
      <c r="AL69" s="14">
        <f>VLOOKUP(AL65,Qry_Rpt_Section_F!$C$2:'Qry_Rpt_Section_F'!$J$1730,2,FALSE)</f>
        <v>151</v>
      </c>
      <c r="AM69" s="14">
        <f>VLOOKUP(AM65,Qry_Rpt_Section_F!$C$2:'Qry_Rpt_Section_F'!$J$1730,2,FALSE)</f>
        <v>151</v>
      </c>
      <c r="AN69" s="14">
        <f>VLOOKUP(AN65,Qry_Rpt_Section_F!$C$2:'Qry_Rpt_Section_F'!$J$1730,2,FALSE)</f>
        <v>151</v>
      </c>
      <c r="AO69" s="14">
        <f>VLOOKUP(AO65,Qry_Rpt_Section_F!$C$2:'Qry_Rpt_Section_F'!$J$1730,2,FALSE)</f>
        <v>151</v>
      </c>
      <c r="AP69" s="14">
        <f>VLOOKUP(AP65,Qry_Rpt_Section_F!$C$2:'Qry_Rpt_Section_F'!$J$1730,2,FALSE)</f>
        <v>152</v>
      </c>
      <c r="AQ69" s="14">
        <f>VLOOKUP(AQ65,Qry_Rpt_Section_F!$C$2:'Qry_Rpt_Section_F'!$J$1730,2,FALSE)</f>
        <v>152</v>
      </c>
      <c r="AR69" s="14">
        <f>VLOOKUP(AR65,Qry_Rpt_Section_F!$C$2:'Qry_Rpt_Section_F'!$J$1730,2,FALSE)</f>
        <v>152</v>
      </c>
      <c r="AS69" s="14">
        <f>VLOOKUP(AS65,Qry_Rpt_Section_F!$C$2:'Qry_Rpt_Section_F'!$J$1730,2,FALSE)</f>
        <v>152</v>
      </c>
      <c r="AT69" s="14">
        <f>VLOOKUP(AT65,Qry_Rpt_Section_F!$C$2:'Qry_Rpt_Section_F'!$J$1730,2,FALSE)</f>
        <v>153</v>
      </c>
      <c r="AU69" s="14">
        <f>VLOOKUP(AU65,Qry_Rpt_Section_F!$C$2:'Qry_Rpt_Section_F'!$J$1730,2,FALSE)</f>
        <v>153</v>
      </c>
      <c r="AV69" s="14">
        <f>VLOOKUP(AV65,Qry_Rpt_Section_F!$C$2:'Qry_Rpt_Section_F'!$J$1730,2,FALSE)</f>
        <v>153</v>
      </c>
      <c r="AW69" s="14">
        <f>VLOOKUP(AW65,Qry_Rpt_Section_F!$C$2:'Qry_Rpt_Section_F'!$J$1730,2,FALSE)</f>
        <v>153</v>
      </c>
      <c r="AX69" s="14">
        <f>VLOOKUP(AX65,Qry_Rpt_Section_F!$C$2:'Qry_Rpt_Section_F'!$J$1730,2,FALSE)</f>
        <v>154</v>
      </c>
      <c r="AY69" s="14">
        <f>VLOOKUP(AY65,Qry_Rpt_Section_F!$C$2:'Qry_Rpt_Section_F'!$J$1730,2,FALSE)</f>
        <v>154</v>
      </c>
      <c r="AZ69" s="14">
        <f>VLOOKUP(AZ65,Qry_Rpt_Section_F!$C$2:'Qry_Rpt_Section_F'!$J$1730,2,FALSE)</f>
        <v>154</v>
      </c>
      <c r="BA69" s="14">
        <f>VLOOKUP(BA65,Qry_Rpt_Section_F!$C$2:'Qry_Rpt_Section_F'!$J$1730,2,FALSE)</f>
        <v>154</v>
      </c>
      <c r="BB69" s="14">
        <f>VLOOKUP(BB65,Qry_Rpt_Section_F!$C$2:'Qry_Rpt_Section_F'!$J$1730,2,FALSE)</f>
        <v>155</v>
      </c>
      <c r="BC69" s="14">
        <f>VLOOKUP(BC65,Qry_Rpt_Section_F!$C$2:'Qry_Rpt_Section_F'!$J$1730,2,FALSE)</f>
        <v>155</v>
      </c>
      <c r="BD69" s="14">
        <f>VLOOKUP(BD65,Qry_Rpt_Section_F!$C$2:'Qry_Rpt_Section_F'!$J$1730,2,FALSE)</f>
        <v>155</v>
      </c>
      <c r="BE69" s="14">
        <f>VLOOKUP(BE65,Qry_Rpt_Section_F!$C$2:'Qry_Rpt_Section_F'!$J$1730,2,FALSE)</f>
        <v>155</v>
      </c>
      <c r="BF69" s="14">
        <f>VLOOKUP(BF65,Qry_Rpt_Section_F!$C$2:'Qry_Rpt_Section_F'!$J$1730,2,FALSE)</f>
        <v>156</v>
      </c>
      <c r="BG69" s="14">
        <f>VLOOKUP(BG65,Qry_Rpt_Section_F!$C$2:'Qry_Rpt_Section_F'!$J$1730,2,FALSE)</f>
        <v>156</v>
      </c>
      <c r="BH69" s="14">
        <f>VLOOKUP(BH65,Qry_Rpt_Section_F!$C$2:'Qry_Rpt_Section_F'!$J$1730,2,FALSE)</f>
        <v>156</v>
      </c>
      <c r="BI69" s="14">
        <f>VLOOKUP(BI65,Qry_Rpt_Section_F!$C$2:'Qry_Rpt_Section_F'!$J$1730,2,FALSE)</f>
        <v>156</v>
      </c>
      <c r="BJ69" s="14">
        <f>VLOOKUP(BJ65,Qry_Rpt_Section_F!$C$2:'Qry_Rpt_Section_F'!$J$1730,2,FALSE)</f>
        <v>157</v>
      </c>
      <c r="BK69" s="14">
        <f>VLOOKUP(BK65,Qry_Rpt_Section_F!$C$2:'Qry_Rpt_Section_F'!$J$1730,2,FALSE)</f>
        <v>157</v>
      </c>
      <c r="BL69" s="14">
        <f>VLOOKUP(BL65,Qry_Rpt_Section_F!$C$2:'Qry_Rpt_Section_F'!$J$1730,2,FALSE)</f>
        <v>157</v>
      </c>
      <c r="BM69" s="14">
        <f>VLOOKUP(BM65,Qry_Rpt_Section_F!$C$2:'Qry_Rpt_Section_F'!$J$1730,2,FALSE)</f>
        <v>157</v>
      </c>
      <c r="BN69" s="14">
        <f>VLOOKUP(BN65,Qry_Rpt_Section_F!$C$2:'Qry_Rpt_Section_F'!$J$1730,2,FALSE)</f>
        <v>158</v>
      </c>
      <c r="BO69" s="14">
        <f>VLOOKUP(BO65,Qry_Rpt_Section_F!$C$2:'Qry_Rpt_Section_F'!$J$1730,2,FALSE)</f>
        <v>158</v>
      </c>
      <c r="BP69" s="14">
        <f>VLOOKUP(BP65,Qry_Rpt_Section_F!$C$2:'Qry_Rpt_Section_F'!$J$1730,2,FALSE)</f>
        <v>158</v>
      </c>
      <c r="BQ69" s="14">
        <f>VLOOKUP(BQ65,Qry_Rpt_Section_F!$C$2:'Qry_Rpt_Section_F'!$J$1730,2,FALSE)</f>
        <v>158</v>
      </c>
      <c r="BR69" s="14">
        <f>VLOOKUP(BR65,Qry_Rpt_Section_F!$C$2:'Qry_Rpt_Section_F'!$J$1730,2,FALSE)</f>
        <v>159</v>
      </c>
      <c r="BS69" s="14">
        <f>VLOOKUP(BS65,Qry_Rpt_Section_F!$C$2:'Qry_Rpt_Section_F'!$J$1730,2,FALSE)</f>
        <v>159</v>
      </c>
      <c r="BT69" s="14">
        <f>VLOOKUP(BT65,Qry_Rpt_Section_F!$C$2:'Qry_Rpt_Section_F'!$J$1730,2,FALSE)</f>
        <v>159</v>
      </c>
      <c r="BU69" s="14">
        <f>VLOOKUP(BU65,Qry_Rpt_Section_F!$C$2:'Qry_Rpt_Section_F'!$J$1730,2,FALSE)</f>
        <v>159</v>
      </c>
      <c r="BV69" s="14">
        <f>VLOOKUP(BV65,Qry_Rpt_Section_F!$C$2:'Qry_Rpt_Section_F'!$J$1730,2,FALSE)</f>
        <v>160</v>
      </c>
      <c r="BW69" s="14">
        <f>VLOOKUP(BW65,Qry_Rpt_Section_F!$C$2:'Qry_Rpt_Section_F'!$J$1730,2,FALSE)</f>
        <v>160</v>
      </c>
      <c r="BX69" s="14">
        <f>VLOOKUP(BX65,Qry_Rpt_Section_F!$C$2:'Qry_Rpt_Section_F'!$J$1730,2,FALSE)</f>
        <v>160</v>
      </c>
      <c r="BY69" s="14">
        <f>VLOOKUP(BY65,Qry_Rpt_Section_F!$C$2:'Qry_Rpt_Section_F'!$J$1730,2,FALSE)</f>
        <v>160</v>
      </c>
      <c r="BZ69" s="14">
        <f>VLOOKUP(BZ65,Qry_Rpt_Section_F!$C$2:'Qry_Rpt_Section_F'!$J$1730,2,FALSE)</f>
        <v>161</v>
      </c>
      <c r="CA69" s="14">
        <f>VLOOKUP(CA65,Qry_Rpt_Section_F!$C$2:'Qry_Rpt_Section_F'!$J$1730,2,FALSE)</f>
        <v>161</v>
      </c>
      <c r="CB69" s="14">
        <f>VLOOKUP(CB65,Qry_Rpt_Section_F!$C$2:'Qry_Rpt_Section_F'!$J$1730,2,FALSE)</f>
        <v>161</v>
      </c>
      <c r="CC69" s="14">
        <f>VLOOKUP(CC65,Qry_Rpt_Section_F!$C$2:'Qry_Rpt_Section_F'!$J$1730,2,FALSE)</f>
        <v>161</v>
      </c>
      <c r="CD69" s="14">
        <f>VLOOKUP(CD65,Qry_Rpt_Section_F!$C$2:'Qry_Rpt_Section_F'!$J$1730,2,FALSE)</f>
        <v>162</v>
      </c>
      <c r="CE69" s="14">
        <f>VLOOKUP(CE65,Qry_Rpt_Section_F!$C$2:'Qry_Rpt_Section_F'!$J$1730,2,FALSE)</f>
        <v>162</v>
      </c>
      <c r="CF69" s="14">
        <f>VLOOKUP(CF65,Qry_Rpt_Section_F!$C$2:'Qry_Rpt_Section_F'!$J$1730,2,FALSE)</f>
        <v>162</v>
      </c>
      <c r="CG69" s="14">
        <f>VLOOKUP(CG65,Qry_Rpt_Section_F!$C$2:'Qry_Rpt_Section_F'!$J$1730,2,FALSE)</f>
        <v>162</v>
      </c>
      <c r="CH69" s="14">
        <f>VLOOKUP(CH65,Qry_Rpt_Section_F!$C$2:'Qry_Rpt_Section_F'!$J$1730,2,FALSE)</f>
        <v>163</v>
      </c>
      <c r="CI69" s="14">
        <f>VLOOKUP(CI65,Qry_Rpt_Section_F!$C$2:'Qry_Rpt_Section_F'!$J$1730,2,FALSE)</f>
        <v>163</v>
      </c>
      <c r="CJ69" s="14">
        <f>VLOOKUP(CJ65,Qry_Rpt_Section_F!$C$2:'Qry_Rpt_Section_F'!$J$1730,2,FALSE)</f>
        <v>163</v>
      </c>
      <c r="CK69" s="14">
        <f>VLOOKUP(CK65,Qry_Rpt_Section_F!$C$2:'Qry_Rpt_Section_F'!$J$1730,2,FALSE)</f>
        <v>163</v>
      </c>
      <c r="CL69" s="14">
        <f>VLOOKUP(CL65,Qry_Rpt_Section_F!$C$2:'Qry_Rpt_Section_F'!$J$1730,2,FALSE)</f>
        <v>164</v>
      </c>
      <c r="CM69" s="14">
        <f>VLOOKUP(CM65,Qry_Rpt_Section_F!$C$2:'Qry_Rpt_Section_F'!$J$1730,2,FALSE)</f>
        <v>164</v>
      </c>
      <c r="CN69" s="14">
        <f>VLOOKUP(CN65,Qry_Rpt_Section_F!$C$2:'Qry_Rpt_Section_F'!$J$1730,2,FALSE)</f>
        <v>164</v>
      </c>
      <c r="CO69" s="14">
        <f>VLOOKUP(CO65,Qry_Rpt_Section_F!$C$2:'Qry_Rpt_Section_F'!$J$1730,2,FALSE)</f>
        <v>164</v>
      </c>
      <c r="CP69" s="14">
        <f>VLOOKUP(CP65,Qry_Rpt_Section_F!$C$2:'Qry_Rpt_Section_F'!$J$1730,2,FALSE)</f>
        <v>165</v>
      </c>
      <c r="CQ69" s="14">
        <f>VLOOKUP(CQ65,Qry_Rpt_Section_F!$C$2:'Qry_Rpt_Section_F'!$J$1730,2,FALSE)</f>
        <v>165</v>
      </c>
      <c r="CR69" s="14">
        <f>VLOOKUP(CR65,Qry_Rpt_Section_F!$C$2:'Qry_Rpt_Section_F'!$J$1730,2,FALSE)</f>
        <v>165</v>
      </c>
      <c r="CS69" s="14">
        <f>VLOOKUP(CS65,Qry_Rpt_Section_F!$C$2:'Qry_Rpt_Section_F'!$J$1730,2,FALSE)</f>
        <v>165</v>
      </c>
      <c r="CT69" s="14">
        <f>VLOOKUP(CT65,Qry_Rpt_Section_F!$C$2:'Qry_Rpt_Section_F'!$J$1730,2,FALSE)</f>
        <v>166</v>
      </c>
      <c r="CU69" s="14">
        <f>VLOOKUP(CU65,Qry_Rpt_Section_F!$C$2:'Qry_Rpt_Section_F'!$J$1730,2,FALSE)</f>
        <v>166</v>
      </c>
      <c r="CV69" s="14">
        <f>VLOOKUP(CV65,Qry_Rpt_Section_F!$C$2:'Qry_Rpt_Section_F'!$J$1730,2,FALSE)</f>
        <v>166</v>
      </c>
      <c r="CW69" s="14">
        <f>VLOOKUP(CW65,Qry_Rpt_Section_F!$C$2:'Qry_Rpt_Section_F'!$J$1730,2,FALSE)</f>
        <v>166</v>
      </c>
      <c r="CX69" s="14">
        <f>VLOOKUP(CX65,Qry_Rpt_Section_F!$C$2:'Qry_Rpt_Section_F'!$J$1800,2,FALSE)</f>
        <v>167</v>
      </c>
      <c r="CY69" s="14">
        <f>VLOOKUP(CY65,Qry_Rpt_Section_F!$C$2:'Qry_Rpt_Section_F'!$J$1800,2,FALSE)</f>
        <v>167</v>
      </c>
      <c r="CZ69" s="14">
        <f>VLOOKUP(CZ65,Qry_Rpt_Section_F!$C$2:'Qry_Rpt_Section_F'!$J$1800,2,FALSE)</f>
        <v>167</v>
      </c>
      <c r="DA69" s="14">
        <f>VLOOKUP(DA65,Qry_Rpt_Section_F!$C$2:'Qry_Rpt_Section_F'!$J$1800,2,FALSE)</f>
        <v>167</v>
      </c>
      <c r="DB69" s="14">
        <f>VLOOKUP(DB65,Qry_Rpt_Section_F!$C$2:'Qry_Rpt_Section_F'!$J$1800,2,FALSE)</f>
        <v>168</v>
      </c>
      <c r="DC69" s="14">
        <f>VLOOKUP(DC65,Qry_Rpt_Section_F!$C$2:'Qry_Rpt_Section_F'!$J$1800,2,FALSE)</f>
        <v>168</v>
      </c>
      <c r="DD69" s="14">
        <f>VLOOKUP(DD65,Qry_Rpt_Section_F!$C$2:'Qry_Rpt_Section_F'!$J$1800,2,FALSE)</f>
        <v>168</v>
      </c>
      <c r="DE69" s="14">
        <f>VLOOKUP(DE65,Qry_Rpt_Section_F!$C$2:'Qry_Rpt_Section_F'!$J$1800,2,FALSE)</f>
        <v>168</v>
      </c>
      <c r="DF69" s="14">
        <f>VLOOKUP(DF65,Qry_Rpt_Section_F!$C$2:'Qry_Rpt_Section_F'!$J$1800,2,FALSE)</f>
        <v>169</v>
      </c>
      <c r="DG69" s="14">
        <f>VLOOKUP(DG65,Qry_Rpt_Section_F!$C$2:'Qry_Rpt_Section_F'!$J$1800,2,FALSE)</f>
        <v>169</v>
      </c>
      <c r="DH69" s="14">
        <f>VLOOKUP(DH65,Qry_Rpt_Section_F!$C$2:'Qry_Rpt_Section_F'!$J$1800,2,FALSE)</f>
        <v>169</v>
      </c>
      <c r="DI69" s="14">
        <f>VLOOKUP(DI65,Qry_Rpt_Section_F!$C$2:'Qry_Rpt_Section_F'!$J$1800,2,FALSE)</f>
        <v>169</v>
      </c>
      <c r="DJ69" s="14">
        <f>VLOOKUP(DJ65,Qry_Rpt_Section_F!$C$2:'Qry_Rpt_Section_F'!$J$1730,2,FALSE)</f>
        <v>170</v>
      </c>
      <c r="DK69" s="14">
        <f>VLOOKUP(DK65,Qry_Rpt_Section_F!$C$2:'Qry_Rpt_Section_F'!$J$1730,2,FALSE)</f>
        <v>170</v>
      </c>
      <c r="DL69" s="14">
        <f>VLOOKUP(DL65,Qry_Rpt_Section_F!$C$2:'Qry_Rpt_Section_F'!$J$1730,2,FALSE)</f>
        <v>170</v>
      </c>
      <c r="DM69" s="14">
        <f>VLOOKUP(DM65,Qry_Rpt_Section_F!$C$2:'Qry_Rpt_Section_F'!$J$1730,2,FALSE)</f>
        <v>170</v>
      </c>
      <c r="DN69" s="14">
        <f>VLOOKUP(DN65,Qry_Rpt_Section_F!$C$2:'Qry_Rpt_Section_F'!$J$1800,2,FALSE)</f>
        <v>171</v>
      </c>
      <c r="DO69" s="14">
        <f>VLOOKUP(DO65,Qry_Rpt_Section_F!$C$2:'Qry_Rpt_Section_F'!$J$1800,2,FALSE)</f>
        <v>171</v>
      </c>
      <c r="DP69" s="14">
        <f>VLOOKUP(DP65,Qry_Rpt_Section_F!$C$2:'Qry_Rpt_Section_F'!$J$1800,2,FALSE)</f>
        <v>171</v>
      </c>
      <c r="DQ69" s="14">
        <f>VLOOKUP(DQ65,Qry_Rpt_Section_F!$C$2:'Qry_Rpt_Section_F'!$J$1800,2,FALSE)</f>
        <v>171</v>
      </c>
      <c r="DR69" s="14">
        <f>VLOOKUP(DR65,Qry_Rpt_Section_F!$C$2:'Qry_Rpt_Section_F'!$J$1800,2,FALSE)</f>
        <v>172</v>
      </c>
      <c r="DS69" s="14">
        <f>VLOOKUP(DS65,Qry_Rpt_Section_F!$C$2:'Qry_Rpt_Section_F'!$J$1800,2,FALSE)</f>
        <v>172</v>
      </c>
      <c r="DT69" s="14">
        <f>VLOOKUP(DT65,Qry_Rpt_Section_F!$C$2:'Qry_Rpt_Section_F'!$J$1800,2,FALSE)</f>
        <v>172</v>
      </c>
      <c r="DU69" s="14">
        <f>VLOOKUP(DU65,Qry_Rpt_Section_F!$C$2:'Qry_Rpt_Section_F'!$J$1800,2,FALSE)</f>
        <v>172</v>
      </c>
      <c r="DV69" s="14">
        <f>VLOOKUP(DV65,Qry_Rpt_Section_F!$C$2:'Qry_Rpt_Section_F'!$J$1800,2,FALSE)</f>
        <v>173</v>
      </c>
      <c r="DW69" s="14">
        <f>VLOOKUP(DW65,Qry_Rpt_Section_F!$C$2:'Qry_Rpt_Section_F'!$J$1800,2,FALSE)</f>
        <v>173</v>
      </c>
      <c r="DX69" s="14">
        <f>VLOOKUP(DX65,Qry_Rpt_Section_F!$C$2:'Qry_Rpt_Section_F'!$J$1800,2,FALSE)</f>
        <v>173</v>
      </c>
      <c r="DY69" s="14">
        <f>VLOOKUP(DY65,Qry_Rpt_Section_F!$C$2:'Qry_Rpt_Section_F'!$J$1800,2,FALSE)</f>
        <v>173</v>
      </c>
      <c r="DZ69" s="14">
        <f>VLOOKUP(DZ65,Qry_Rpt_Section_F!$C$2:'Qry_Rpt_Section_F'!$J$1800,2,FALSE)</f>
        <v>174</v>
      </c>
      <c r="EA69" s="14">
        <f>VLOOKUP(EA65,Qry_Rpt_Section_F!$C$2:'Qry_Rpt_Section_F'!$J$1800,2,FALSE)</f>
        <v>174</v>
      </c>
      <c r="EB69" s="14">
        <f>VLOOKUP(EB65,Qry_Rpt_Section_F!$C$2:'Qry_Rpt_Section_F'!$J$1800,2,FALSE)</f>
        <v>174</v>
      </c>
      <c r="EC69" s="14">
        <f>VLOOKUP(EC65,Qry_Rpt_Section_F!$C$2:'Qry_Rpt_Section_F'!$J$1800,2,FALSE)</f>
        <v>174</v>
      </c>
      <c r="ED69" s="14">
        <f>VLOOKUP(ED65,Qry_Rpt_Section_F!$C$2:'Qry_Rpt_Section_F'!$J$1800,2,FALSE)</f>
        <v>175</v>
      </c>
      <c r="EE69" s="14">
        <f>VLOOKUP(EE65,Qry_Rpt_Section_F!$C$2:'Qry_Rpt_Section_F'!$J$1800,2,FALSE)</f>
        <v>175</v>
      </c>
      <c r="EF69" s="14">
        <f>VLOOKUP(EF65,Qry_Rpt_Section_F!$C$2:'Qry_Rpt_Section_F'!$J$1800,2,FALSE)</f>
        <v>175</v>
      </c>
      <c r="EG69" s="14">
        <f>VLOOKUP(EG65,Qry_Rpt_Section_F!$C$2:'Qry_Rpt_Section_F'!$J$1800,2,FALSE)</f>
        <v>175</v>
      </c>
      <c r="EH69" s="14">
        <f>VLOOKUP(EH65,Qry_Rpt_Section_F!$C$2:'Qry_Rpt_Section_F'!$J$1800,2,FALSE)</f>
        <v>176</v>
      </c>
      <c r="EI69" s="14">
        <f>VLOOKUP(EI65,Qry_Rpt_Section_F!$C$2:'Qry_Rpt_Section_F'!$J$1800,2,FALSE)</f>
        <v>176</v>
      </c>
      <c r="EJ69" s="14">
        <f>VLOOKUP(EJ65,Qry_Rpt_Section_F!$C$2:'Qry_Rpt_Section_F'!$J$1800,2,FALSE)</f>
        <v>176</v>
      </c>
      <c r="EK69" s="14">
        <f>VLOOKUP(EK65,Qry_Rpt_Section_F!$C$2:'Qry_Rpt_Section_F'!$J$1800,2,FALSE)</f>
        <v>176</v>
      </c>
    </row>
    <row r="70" spans="1:141" s="18" customFormat="1" x14ac:dyDescent="0.2">
      <c r="A70" s="16" t="s">
        <v>806</v>
      </c>
      <c r="B70" s="17">
        <f>VLOOKUP(B65,Qry_Rpt_Section_F!$C$2:'Qry_Rpt_Section_F'!$J$1730,3,FALSE)</f>
        <v>1</v>
      </c>
      <c r="C70" s="17">
        <f>VLOOKUP(C65,Qry_Rpt_Section_F!$C$2:'Qry_Rpt_Section_F'!$J$1730,3,FALSE)</f>
        <v>2</v>
      </c>
      <c r="D70" s="17">
        <f>VLOOKUP(D65,Qry_Rpt_Section_F!$C$2:'Qry_Rpt_Section_F'!$J$1730,3,FALSE)</f>
        <v>3</v>
      </c>
      <c r="E70" s="17">
        <f>VLOOKUP(E65,Qry_Rpt_Section_F!$C$2:'Qry_Rpt_Section_F'!$J$1730,3,FALSE)</f>
        <v>4</v>
      </c>
      <c r="F70" s="17">
        <f>VLOOKUP(F65,Qry_Rpt_Section_F!$C$2:'Qry_Rpt_Section_F'!$J$1730,3,FALSE)</f>
        <v>1</v>
      </c>
      <c r="G70" s="17">
        <f>VLOOKUP(G65,Qry_Rpt_Section_F!$C$2:'Qry_Rpt_Section_F'!$J$1730,3,FALSE)</f>
        <v>2</v>
      </c>
      <c r="H70" s="17">
        <f>VLOOKUP(H65,Qry_Rpt_Section_F!$C$2:'Qry_Rpt_Section_F'!$J$1730,3,FALSE)</f>
        <v>3</v>
      </c>
      <c r="I70" s="17">
        <f>VLOOKUP(I65,Qry_Rpt_Section_F!$C$2:'Qry_Rpt_Section_F'!$J$1730,3,FALSE)</f>
        <v>4</v>
      </c>
      <c r="J70" s="17">
        <f>VLOOKUP(J65,Qry_Rpt_Section_F!$C$2:'Qry_Rpt_Section_F'!$J$1730,3,FALSE)</f>
        <v>1</v>
      </c>
      <c r="K70" s="17">
        <f>VLOOKUP(K65,Qry_Rpt_Section_F!$C$2:'Qry_Rpt_Section_F'!$J$1730,3,FALSE)</f>
        <v>2</v>
      </c>
      <c r="L70" s="17">
        <f>VLOOKUP(L65,Qry_Rpt_Section_F!$C$2:'Qry_Rpt_Section_F'!$J$1730,3,FALSE)</f>
        <v>3</v>
      </c>
      <c r="M70" s="17">
        <f>VLOOKUP(M65,Qry_Rpt_Section_F!$C$2:'Qry_Rpt_Section_F'!$J$1730,3,FALSE)</f>
        <v>4</v>
      </c>
      <c r="N70" s="17">
        <f>VLOOKUP(N65,Qry_Rpt_Section_F!$C$2:'Qry_Rpt_Section_F'!$J$1730,3,FALSE)</f>
        <v>1</v>
      </c>
      <c r="O70" s="17">
        <f>VLOOKUP(O65,Qry_Rpt_Section_F!$C$2:'Qry_Rpt_Section_F'!$J$1730,3,FALSE)</f>
        <v>2</v>
      </c>
      <c r="P70" s="17">
        <f>VLOOKUP(P65,Qry_Rpt_Section_F!$C$2:'Qry_Rpt_Section_F'!$J$1730,3,FALSE)</f>
        <v>3</v>
      </c>
      <c r="Q70" s="17">
        <f>VLOOKUP(Q65,Qry_Rpt_Section_F!$C$2:'Qry_Rpt_Section_F'!$J$1730,3,FALSE)</f>
        <v>4</v>
      </c>
      <c r="R70" s="17">
        <f>VLOOKUP(R65,Qry_Rpt_Section_F!$C$2:'Qry_Rpt_Section_F'!$J$1730,3,FALSE)</f>
        <v>1</v>
      </c>
      <c r="S70" s="17">
        <f>VLOOKUP(S65,Qry_Rpt_Section_F!$C$2:'Qry_Rpt_Section_F'!$J$1730,3,FALSE)</f>
        <v>2</v>
      </c>
      <c r="T70" s="17">
        <f>VLOOKUP(T65,Qry_Rpt_Section_F!$C$2:'Qry_Rpt_Section_F'!$J$1730,3,FALSE)</f>
        <v>3</v>
      </c>
      <c r="U70" s="17">
        <f>VLOOKUP(U65,Qry_Rpt_Section_F!$C$2:'Qry_Rpt_Section_F'!$J$1730,3,FALSE)</f>
        <v>4</v>
      </c>
      <c r="V70" s="17">
        <f>VLOOKUP(V65,Qry_Rpt_Section_F!$C$2:'Qry_Rpt_Section_F'!$J$1730,3,FALSE)</f>
        <v>1</v>
      </c>
      <c r="W70" s="17">
        <f>VLOOKUP(W65,Qry_Rpt_Section_F!$C$2:'Qry_Rpt_Section_F'!$J$1730,3,FALSE)</f>
        <v>2</v>
      </c>
      <c r="X70" s="17">
        <f>VLOOKUP(X65,Qry_Rpt_Section_F!$C$2:'Qry_Rpt_Section_F'!$J$1730,3,FALSE)</f>
        <v>3</v>
      </c>
      <c r="Y70" s="17">
        <f>VLOOKUP(Y65,Qry_Rpt_Section_F!$C$2:'Qry_Rpt_Section_F'!$J$1730,3,FALSE)</f>
        <v>4</v>
      </c>
      <c r="Z70" s="17">
        <f>VLOOKUP(Z65,Qry_Rpt_Section_F!$C$2:'Qry_Rpt_Section_F'!$J$1730,3,FALSE)</f>
        <v>1</v>
      </c>
      <c r="AA70" s="17">
        <f>VLOOKUP(AA65,Qry_Rpt_Section_F!$C$2:'Qry_Rpt_Section_F'!$J$1730,3,FALSE)</f>
        <v>2</v>
      </c>
      <c r="AB70" s="17">
        <f>VLOOKUP(AB65,Qry_Rpt_Section_F!$C$2:'Qry_Rpt_Section_F'!$J$1730,3,FALSE)</f>
        <v>3</v>
      </c>
      <c r="AC70" s="17">
        <f>VLOOKUP(AC65,Qry_Rpt_Section_F!$C$2:'Qry_Rpt_Section_F'!$J$1730,3,FALSE)</f>
        <v>4</v>
      </c>
      <c r="AD70" s="17">
        <f>VLOOKUP(AD65,Qry_Rpt_Section_F!$C$2:'Qry_Rpt_Section_F'!$J$1730,3,FALSE)</f>
        <v>1</v>
      </c>
      <c r="AE70" s="17">
        <f>VLOOKUP(AE65,Qry_Rpt_Section_F!$C$2:'Qry_Rpt_Section_F'!$J$1730,3,FALSE)</f>
        <v>2</v>
      </c>
      <c r="AF70" s="17">
        <f>VLOOKUP(AF65,Qry_Rpt_Section_F!$C$2:'Qry_Rpt_Section_F'!$J$1730,3,FALSE)</f>
        <v>3</v>
      </c>
      <c r="AG70" s="17">
        <f>VLOOKUP(AG65,Qry_Rpt_Section_F!$C$2:'Qry_Rpt_Section_F'!$J$1730,3,FALSE)</f>
        <v>4</v>
      </c>
      <c r="AH70" s="17">
        <f>VLOOKUP(AH65,Qry_Rpt_Section_F!$C$2:'Qry_Rpt_Section_F'!$J$1730,3,FALSE)</f>
        <v>1</v>
      </c>
      <c r="AI70" s="17">
        <f>VLOOKUP(AI65,Qry_Rpt_Section_F!$C$2:'Qry_Rpt_Section_F'!$J$1730,3,FALSE)</f>
        <v>2</v>
      </c>
      <c r="AJ70" s="17">
        <f>VLOOKUP(AJ65,Qry_Rpt_Section_F!$C$2:'Qry_Rpt_Section_F'!$J$1730,3,FALSE)</f>
        <v>3</v>
      </c>
      <c r="AK70" s="17">
        <f>VLOOKUP(AK65,Qry_Rpt_Section_F!$C$2:'Qry_Rpt_Section_F'!$J$1730,3,FALSE)</f>
        <v>4</v>
      </c>
      <c r="AL70" s="17">
        <f>VLOOKUP(AL65,Qry_Rpt_Section_F!$C$2:'Qry_Rpt_Section_F'!$J$1730,3,FALSE)</f>
        <v>1</v>
      </c>
      <c r="AM70" s="17">
        <f>VLOOKUP(AM65,Qry_Rpt_Section_F!$C$2:'Qry_Rpt_Section_F'!$J$1730,3,FALSE)</f>
        <v>2</v>
      </c>
      <c r="AN70" s="17">
        <f>VLOOKUP(AN65,Qry_Rpt_Section_F!$C$2:'Qry_Rpt_Section_F'!$J$1730,3,FALSE)</f>
        <v>3</v>
      </c>
      <c r="AO70" s="17">
        <f>VLOOKUP(AO65,Qry_Rpt_Section_F!$C$2:'Qry_Rpt_Section_F'!$J$1730,3,FALSE)</f>
        <v>4</v>
      </c>
      <c r="AP70" s="17">
        <f>VLOOKUP(AP65,Qry_Rpt_Section_F!$C$2:'Qry_Rpt_Section_F'!$J$1730,3,FALSE)</f>
        <v>1</v>
      </c>
      <c r="AQ70" s="17">
        <f>VLOOKUP(AQ65,Qry_Rpt_Section_F!$C$2:'Qry_Rpt_Section_F'!$J$1730,3,FALSE)</f>
        <v>2</v>
      </c>
      <c r="AR70" s="17">
        <f>VLOOKUP(AR65,Qry_Rpt_Section_F!$C$2:'Qry_Rpt_Section_F'!$J$1730,3,FALSE)</f>
        <v>3</v>
      </c>
      <c r="AS70" s="17">
        <f>VLOOKUP(AS65,Qry_Rpt_Section_F!$C$2:'Qry_Rpt_Section_F'!$J$1730,3,FALSE)</f>
        <v>4</v>
      </c>
      <c r="AT70" s="17">
        <f>VLOOKUP(AT65,Qry_Rpt_Section_F!$C$2:'Qry_Rpt_Section_F'!$J$1730,3,FALSE)</f>
        <v>1</v>
      </c>
      <c r="AU70" s="17">
        <f>VLOOKUP(AU65,Qry_Rpt_Section_F!$C$2:'Qry_Rpt_Section_F'!$J$1730,3,FALSE)</f>
        <v>2</v>
      </c>
      <c r="AV70" s="17">
        <f>VLOOKUP(AV65,Qry_Rpt_Section_F!$C$2:'Qry_Rpt_Section_F'!$J$1730,3,FALSE)</f>
        <v>3</v>
      </c>
      <c r="AW70" s="17">
        <f>VLOOKUP(AW65,Qry_Rpt_Section_F!$C$2:'Qry_Rpt_Section_F'!$J$1730,3,FALSE)</f>
        <v>4</v>
      </c>
      <c r="AX70" s="17">
        <f>VLOOKUP(AX65,Qry_Rpt_Section_F!$C$2:'Qry_Rpt_Section_F'!$J$1730,3,FALSE)</f>
        <v>1</v>
      </c>
      <c r="AY70" s="17">
        <f>VLOOKUP(AY65,Qry_Rpt_Section_F!$C$2:'Qry_Rpt_Section_F'!$J$1730,3,FALSE)</f>
        <v>2</v>
      </c>
      <c r="AZ70" s="17">
        <f>VLOOKUP(AZ65,Qry_Rpt_Section_F!$C$2:'Qry_Rpt_Section_F'!$J$1730,3,FALSE)</f>
        <v>3</v>
      </c>
      <c r="BA70" s="17">
        <f>VLOOKUP(BA65,Qry_Rpt_Section_F!$C$2:'Qry_Rpt_Section_F'!$J$1730,3,FALSE)</f>
        <v>4</v>
      </c>
      <c r="BB70" s="17">
        <f>VLOOKUP(BB65,Qry_Rpt_Section_F!$C$2:'Qry_Rpt_Section_F'!$J$1730,3,FALSE)</f>
        <v>1</v>
      </c>
      <c r="BC70" s="17">
        <f>VLOOKUP(BC65,Qry_Rpt_Section_F!$C$2:'Qry_Rpt_Section_F'!$J$1730,3,FALSE)</f>
        <v>2</v>
      </c>
      <c r="BD70" s="17">
        <f>VLOOKUP(BD65,Qry_Rpt_Section_F!$C$2:'Qry_Rpt_Section_F'!$J$1730,3,FALSE)</f>
        <v>3</v>
      </c>
      <c r="BE70" s="17">
        <f>VLOOKUP(BE65,Qry_Rpt_Section_F!$C$2:'Qry_Rpt_Section_F'!$J$1730,3,FALSE)</f>
        <v>4</v>
      </c>
      <c r="BF70" s="17">
        <f>VLOOKUP(BF65,Qry_Rpt_Section_F!$C$2:'Qry_Rpt_Section_F'!$J$1730,3,FALSE)</f>
        <v>1</v>
      </c>
      <c r="BG70" s="17">
        <f>VLOOKUP(BG65,Qry_Rpt_Section_F!$C$2:'Qry_Rpt_Section_F'!$J$1730,3,FALSE)</f>
        <v>2</v>
      </c>
      <c r="BH70" s="17">
        <f>VLOOKUP(BH65,Qry_Rpt_Section_F!$C$2:'Qry_Rpt_Section_F'!$J$1730,3,FALSE)</f>
        <v>3</v>
      </c>
      <c r="BI70" s="17">
        <f>VLOOKUP(BI65,Qry_Rpt_Section_F!$C$2:'Qry_Rpt_Section_F'!$J$1730,3,FALSE)</f>
        <v>4</v>
      </c>
      <c r="BJ70" s="17">
        <f>VLOOKUP(BJ65,Qry_Rpt_Section_F!$C$2:'Qry_Rpt_Section_F'!$J$1730,3,FALSE)</f>
        <v>1</v>
      </c>
      <c r="BK70" s="17">
        <f>VLOOKUP(BK65,Qry_Rpt_Section_F!$C$2:'Qry_Rpt_Section_F'!$J$1730,3,FALSE)</f>
        <v>2</v>
      </c>
      <c r="BL70" s="17">
        <f>VLOOKUP(BL65,Qry_Rpt_Section_F!$C$2:'Qry_Rpt_Section_F'!$J$1730,3,FALSE)</f>
        <v>3</v>
      </c>
      <c r="BM70" s="17">
        <f>VLOOKUP(BM65,Qry_Rpt_Section_F!$C$2:'Qry_Rpt_Section_F'!$J$1730,3,FALSE)</f>
        <v>4</v>
      </c>
      <c r="BN70" s="17">
        <f>VLOOKUP(BN65,Qry_Rpt_Section_F!$C$2:'Qry_Rpt_Section_F'!$J$1730,3,FALSE)</f>
        <v>1</v>
      </c>
      <c r="BO70" s="17">
        <f>VLOOKUP(BO65,Qry_Rpt_Section_F!$C$2:'Qry_Rpt_Section_F'!$J$1730,3,FALSE)</f>
        <v>2</v>
      </c>
      <c r="BP70" s="17">
        <f>VLOOKUP(BP65,Qry_Rpt_Section_F!$C$2:'Qry_Rpt_Section_F'!$J$1730,3,FALSE)</f>
        <v>3</v>
      </c>
      <c r="BQ70" s="17">
        <f>VLOOKUP(BQ65,Qry_Rpt_Section_F!$C$2:'Qry_Rpt_Section_F'!$J$1730,3,FALSE)</f>
        <v>4</v>
      </c>
      <c r="BR70" s="17">
        <f>VLOOKUP(BR65,Qry_Rpt_Section_F!$C$2:'Qry_Rpt_Section_F'!$J$1730,3,FALSE)</f>
        <v>1</v>
      </c>
      <c r="BS70" s="17">
        <f>VLOOKUP(BS65,Qry_Rpt_Section_F!$C$2:'Qry_Rpt_Section_F'!$J$1730,3,FALSE)</f>
        <v>2</v>
      </c>
      <c r="BT70" s="17">
        <f>VLOOKUP(BT65,Qry_Rpt_Section_F!$C$2:'Qry_Rpt_Section_F'!$J$1730,3,FALSE)</f>
        <v>3</v>
      </c>
      <c r="BU70" s="17">
        <f>VLOOKUP(BU65,Qry_Rpt_Section_F!$C$2:'Qry_Rpt_Section_F'!$J$1730,3,FALSE)</f>
        <v>4</v>
      </c>
      <c r="BV70" s="17">
        <f>VLOOKUP(BV65,Qry_Rpt_Section_F!$C$2:'Qry_Rpt_Section_F'!$J$1730,3,FALSE)</f>
        <v>1</v>
      </c>
      <c r="BW70" s="17">
        <f>VLOOKUP(BW65,Qry_Rpt_Section_F!$C$2:'Qry_Rpt_Section_F'!$J$1730,3,FALSE)</f>
        <v>2</v>
      </c>
      <c r="BX70" s="17">
        <f>VLOOKUP(BX65,Qry_Rpt_Section_F!$C$2:'Qry_Rpt_Section_F'!$J$1730,3,FALSE)</f>
        <v>3</v>
      </c>
      <c r="BY70" s="17">
        <f>VLOOKUP(BY65,Qry_Rpt_Section_F!$C$2:'Qry_Rpt_Section_F'!$J$1730,3,FALSE)</f>
        <v>4</v>
      </c>
      <c r="BZ70" s="17">
        <f>VLOOKUP(BZ65,Qry_Rpt_Section_F!$C$2:'Qry_Rpt_Section_F'!$J$1730,3,FALSE)</f>
        <v>1</v>
      </c>
      <c r="CA70" s="17">
        <f>VLOOKUP(CA65,Qry_Rpt_Section_F!$C$2:'Qry_Rpt_Section_F'!$J$1730,3,FALSE)</f>
        <v>2</v>
      </c>
      <c r="CB70" s="17">
        <f>VLOOKUP(CB65,Qry_Rpt_Section_F!$C$2:'Qry_Rpt_Section_F'!$J$1730,3,FALSE)</f>
        <v>3</v>
      </c>
      <c r="CC70" s="17">
        <f>VLOOKUP(CC65,Qry_Rpt_Section_F!$C$2:'Qry_Rpt_Section_F'!$J$1730,3,FALSE)</f>
        <v>4</v>
      </c>
      <c r="CD70" s="17">
        <f>VLOOKUP(CD65,Qry_Rpt_Section_F!$C$2:'Qry_Rpt_Section_F'!$J$1730,3,FALSE)</f>
        <v>1</v>
      </c>
      <c r="CE70" s="17">
        <f>VLOOKUP(CE65,Qry_Rpt_Section_F!$C$2:'Qry_Rpt_Section_F'!$J$1730,3,FALSE)</f>
        <v>2</v>
      </c>
      <c r="CF70" s="17">
        <f>VLOOKUP(CF65,Qry_Rpt_Section_F!$C$2:'Qry_Rpt_Section_F'!$J$1730,3,FALSE)</f>
        <v>3</v>
      </c>
      <c r="CG70" s="17">
        <f>VLOOKUP(CG65,Qry_Rpt_Section_F!$C$2:'Qry_Rpt_Section_F'!$J$1730,3,FALSE)</f>
        <v>4</v>
      </c>
      <c r="CH70" s="17">
        <f>VLOOKUP(CH65,Qry_Rpt_Section_F!$C$2:'Qry_Rpt_Section_F'!$J$1730,3,FALSE)</f>
        <v>1</v>
      </c>
      <c r="CI70" s="17">
        <f>VLOOKUP(CI65,Qry_Rpt_Section_F!$C$2:'Qry_Rpt_Section_F'!$J$1730,3,FALSE)</f>
        <v>2</v>
      </c>
      <c r="CJ70" s="17">
        <f>VLOOKUP(CJ65,Qry_Rpt_Section_F!$C$2:'Qry_Rpt_Section_F'!$J$1730,3,FALSE)</f>
        <v>3</v>
      </c>
      <c r="CK70" s="17">
        <f>VLOOKUP(CK65,Qry_Rpt_Section_F!$C$2:'Qry_Rpt_Section_F'!$J$1730,3,FALSE)</f>
        <v>4</v>
      </c>
      <c r="CL70" s="17">
        <f>VLOOKUP(CL65,Qry_Rpt_Section_F!$C$2:'Qry_Rpt_Section_F'!$J$1730,3,FALSE)</f>
        <v>1</v>
      </c>
      <c r="CM70" s="17">
        <f>VLOOKUP(CM65,Qry_Rpt_Section_F!$C$2:'Qry_Rpt_Section_F'!$J$1730,3,FALSE)</f>
        <v>2</v>
      </c>
      <c r="CN70" s="17">
        <f>VLOOKUP(CN65,Qry_Rpt_Section_F!$C$2:'Qry_Rpt_Section_F'!$J$1730,3,FALSE)</f>
        <v>3</v>
      </c>
      <c r="CO70" s="17">
        <f>VLOOKUP(CO65,Qry_Rpt_Section_F!$C$2:'Qry_Rpt_Section_F'!$J$1730,3,FALSE)</f>
        <v>4</v>
      </c>
      <c r="CP70" s="17">
        <f>VLOOKUP(CP65,Qry_Rpt_Section_F!$C$2:'Qry_Rpt_Section_F'!$J$1730,3,FALSE)</f>
        <v>1</v>
      </c>
      <c r="CQ70" s="17">
        <f>VLOOKUP(CQ65,Qry_Rpt_Section_F!$C$2:'Qry_Rpt_Section_F'!$J$1730,3,FALSE)</f>
        <v>2</v>
      </c>
      <c r="CR70" s="17">
        <f>VLOOKUP(CR65,Qry_Rpt_Section_F!$C$2:'Qry_Rpt_Section_F'!$J$1730,3,FALSE)</f>
        <v>3</v>
      </c>
      <c r="CS70" s="17">
        <f>VLOOKUP(CS65,Qry_Rpt_Section_F!$C$2:'Qry_Rpt_Section_F'!$J$1730,3,FALSE)</f>
        <v>4</v>
      </c>
      <c r="CT70" s="17">
        <f>VLOOKUP(CT65,Qry_Rpt_Section_F!$C$2:'Qry_Rpt_Section_F'!$J$1730,3,FALSE)</f>
        <v>1</v>
      </c>
      <c r="CU70" s="17">
        <f>VLOOKUP(CU65,Qry_Rpt_Section_F!$C$2:'Qry_Rpt_Section_F'!$J$1730,3,FALSE)</f>
        <v>2</v>
      </c>
      <c r="CV70" s="17">
        <f>VLOOKUP(CV65,Qry_Rpt_Section_F!$C$2:'Qry_Rpt_Section_F'!$J$1730,3,FALSE)</f>
        <v>3</v>
      </c>
      <c r="CW70" s="17">
        <f>VLOOKUP(CW65,Qry_Rpt_Section_F!$C$2:'Qry_Rpt_Section_F'!$J$1730,3,FALSE)</f>
        <v>4</v>
      </c>
      <c r="CX70" s="17">
        <f>VLOOKUP(CX65,Qry_Rpt_Section_F!$C$2:'Qry_Rpt_Section_F'!$J$18030,3,FALSE)</f>
        <v>1</v>
      </c>
      <c r="CY70" s="17">
        <f>VLOOKUP(CY65,Qry_Rpt_Section_F!$C$2:'Qry_Rpt_Section_F'!$J$18030,3,FALSE)</f>
        <v>2</v>
      </c>
      <c r="CZ70" s="17">
        <f>VLOOKUP(CZ65,Qry_Rpt_Section_F!$C$2:'Qry_Rpt_Section_F'!$J$18030,3,FALSE)</f>
        <v>3</v>
      </c>
      <c r="DA70" s="17">
        <f>VLOOKUP(DA65,Qry_Rpt_Section_F!$C$2:'Qry_Rpt_Section_F'!$J$18030,3,FALSE)</f>
        <v>4</v>
      </c>
      <c r="DB70" s="17">
        <f>VLOOKUP(DB65,Qry_Rpt_Section_F!$C$2:'Qry_Rpt_Section_F'!$J$18030,3,FALSE)</f>
        <v>1</v>
      </c>
      <c r="DC70" s="17">
        <f>VLOOKUP(DC65,Qry_Rpt_Section_F!$C$2:'Qry_Rpt_Section_F'!$J$18030,3,FALSE)</f>
        <v>2</v>
      </c>
      <c r="DD70" s="17">
        <f>VLOOKUP(DD65,Qry_Rpt_Section_F!$C$2:'Qry_Rpt_Section_F'!$J$18030,3,FALSE)</f>
        <v>3</v>
      </c>
      <c r="DE70" s="17">
        <f>VLOOKUP(DE65,Qry_Rpt_Section_F!$C$2:'Qry_Rpt_Section_F'!$J$18030,3,FALSE)</f>
        <v>4</v>
      </c>
      <c r="DF70" s="17">
        <f>VLOOKUP(DF65,Qry_Rpt_Section_F!$C$2:'Qry_Rpt_Section_F'!$J$18030,3,FALSE)</f>
        <v>1</v>
      </c>
      <c r="DG70" s="17">
        <f>VLOOKUP(DG65,Qry_Rpt_Section_F!$C$2:'Qry_Rpt_Section_F'!$J$18030,3,FALSE)</f>
        <v>2</v>
      </c>
      <c r="DH70" s="17">
        <f>VLOOKUP(DH65,Qry_Rpt_Section_F!$C$2:'Qry_Rpt_Section_F'!$J$18030,3,FALSE)</f>
        <v>3</v>
      </c>
      <c r="DI70" s="17">
        <f>VLOOKUP(DI65,Qry_Rpt_Section_F!$C$2:'Qry_Rpt_Section_F'!$J$18030,3,FALSE)</f>
        <v>4</v>
      </c>
      <c r="DJ70" s="17">
        <f>VLOOKUP(DJ65,Qry_Rpt_Section_F!$C$2:'Qry_Rpt_Section_F'!$J$1730,3,FALSE)</f>
        <v>1</v>
      </c>
      <c r="DK70" s="17">
        <f>VLOOKUP(DK65,Qry_Rpt_Section_F!$C$2:'Qry_Rpt_Section_F'!$J$1730,3,FALSE)</f>
        <v>2</v>
      </c>
      <c r="DL70" s="17">
        <f>VLOOKUP(DL65,Qry_Rpt_Section_F!$C$2:'Qry_Rpt_Section_F'!$J$1730,3,FALSE)</f>
        <v>3</v>
      </c>
      <c r="DM70" s="17">
        <f>VLOOKUP(DM65,Qry_Rpt_Section_F!$C$2:'Qry_Rpt_Section_F'!$J$1730,3,FALSE)</f>
        <v>4</v>
      </c>
      <c r="DN70" s="17">
        <f>VLOOKUP(DN65,Qry_Rpt_Section_F!$C$2:'Qry_Rpt_Section_F'!$J$1800,3,FALSE)</f>
        <v>1</v>
      </c>
      <c r="DO70" s="17">
        <f>VLOOKUP(DO65,Qry_Rpt_Section_F!$C$2:'Qry_Rpt_Section_F'!$J$1800,3,FALSE)</f>
        <v>2</v>
      </c>
      <c r="DP70" s="17">
        <f>VLOOKUP(DP65,Qry_Rpt_Section_F!$C$2:'Qry_Rpt_Section_F'!$J$1800,3,FALSE)</f>
        <v>3</v>
      </c>
      <c r="DQ70" s="17">
        <f>VLOOKUP(DQ65,Qry_Rpt_Section_F!$C$2:'Qry_Rpt_Section_F'!$J$1800,3,FALSE)</f>
        <v>4</v>
      </c>
      <c r="DR70" s="17">
        <f>VLOOKUP(DR65,Qry_Rpt_Section_F!$C$2:'Qry_Rpt_Section_F'!$J$1800,3,FALSE)</f>
        <v>1</v>
      </c>
      <c r="DS70" s="17">
        <f>VLOOKUP(DS65,Qry_Rpt_Section_F!$C$2:'Qry_Rpt_Section_F'!$J$1800,3,FALSE)</f>
        <v>2</v>
      </c>
      <c r="DT70" s="17">
        <f>VLOOKUP(DT65,Qry_Rpt_Section_F!$C$2:'Qry_Rpt_Section_F'!$J$1800,3,FALSE)</f>
        <v>3</v>
      </c>
      <c r="DU70" s="17">
        <f>VLOOKUP(DU65,Qry_Rpt_Section_F!$C$2:'Qry_Rpt_Section_F'!$J$1800,3,FALSE)</f>
        <v>4</v>
      </c>
      <c r="DV70" s="17">
        <f>VLOOKUP(DV65,Qry_Rpt_Section_F!$C$2:'Qry_Rpt_Section_F'!$J$1800,3,FALSE)</f>
        <v>1</v>
      </c>
      <c r="DW70" s="17">
        <f>VLOOKUP(DW65,Qry_Rpt_Section_F!$C$2:'Qry_Rpt_Section_F'!$J$1800,3,FALSE)</f>
        <v>2</v>
      </c>
      <c r="DX70" s="17">
        <f>VLOOKUP(DX65,Qry_Rpt_Section_F!$C$2:'Qry_Rpt_Section_F'!$J$1800,3,FALSE)</f>
        <v>3</v>
      </c>
      <c r="DY70" s="17">
        <f>VLOOKUP(DY65,Qry_Rpt_Section_F!$C$2:'Qry_Rpt_Section_F'!$J$1800,3,FALSE)</f>
        <v>4</v>
      </c>
      <c r="DZ70" s="17">
        <f>VLOOKUP(DZ65,Qry_Rpt_Section_F!$C$2:'Qry_Rpt_Section_F'!$J$1800,3,FALSE)</f>
        <v>1</v>
      </c>
      <c r="EA70" s="17">
        <f>VLOOKUP(EA65,Qry_Rpt_Section_F!$C$2:'Qry_Rpt_Section_F'!$J$1800,3,FALSE)</f>
        <v>2</v>
      </c>
      <c r="EB70" s="17">
        <f>VLOOKUP(EB65,Qry_Rpt_Section_F!$C$2:'Qry_Rpt_Section_F'!$J$1800,3,FALSE)</f>
        <v>3</v>
      </c>
      <c r="EC70" s="17">
        <f>VLOOKUP(EC65,Qry_Rpt_Section_F!$C$2:'Qry_Rpt_Section_F'!$J$1800,3,FALSE)</f>
        <v>4</v>
      </c>
      <c r="ED70" s="17">
        <f>VLOOKUP(ED65,Qry_Rpt_Section_F!$C$2:'Qry_Rpt_Section_F'!$J$1800,3,FALSE)</f>
        <v>1</v>
      </c>
      <c r="EE70" s="17">
        <f>VLOOKUP(EE65,Qry_Rpt_Section_F!$C$2:'Qry_Rpt_Section_F'!$J$1800,3,FALSE)</f>
        <v>2</v>
      </c>
      <c r="EF70" s="17">
        <f>VLOOKUP(EF65,Qry_Rpt_Section_F!$C$2:'Qry_Rpt_Section_F'!$J$1800,3,FALSE)</f>
        <v>3</v>
      </c>
      <c r="EG70" s="17">
        <f>VLOOKUP(EG65,Qry_Rpt_Section_F!$C$2:'Qry_Rpt_Section_F'!$J$1800,3,FALSE)</f>
        <v>4</v>
      </c>
      <c r="EH70" s="17">
        <f>VLOOKUP(EH65,Qry_Rpt_Section_F!$C$2:'Qry_Rpt_Section_F'!$J$1800,3,FALSE)</f>
        <v>1</v>
      </c>
      <c r="EI70" s="17">
        <f>VLOOKUP(EI65,Qry_Rpt_Section_F!$C$2:'Qry_Rpt_Section_F'!$J$1800,3,FALSE)</f>
        <v>2</v>
      </c>
      <c r="EJ70" s="17">
        <f>VLOOKUP(EJ65,Qry_Rpt_Section_F!$C$2:'Qry_Rpt_Section_F'!$J$1800,3,FALSE)</f>
        <v>3</v>
      </c>
      <c r="EK70" s="17">
        <f>VLOOKUP(EK65,Qry_Rpt_Section_F!$C$2:'Qry_Rpt_Section_F'!$J$1800,3,FALSE)</f>
        <v>4</v>
      </c>
    </row>
    <row r="71" spans="1:141" x14ac:dyDescent="0.2">
      <c r="A71" s="4" t="s">
        <v>881</v>
      </c>
      <c r="B71" s="5" t="str">
        <f>VLOOKUP(B65,Qry_Rpt_Section_F!$C$2:'Qry_Rpt_Section_F'!$T$1730,5,FALSE)</f>
        <v>X</v>
      </c>
      <c r="C71" s="5" t="str">
        <f>VLOOKUP(C65,Qry_Rpt_Section_F!$C$2:'Qry_Rpt_Section_F'!$T$1730,5,FALSE)</f>
        <v>X</v>
      </c>
      <c r="D71" s="5" t="str">
        <f>VLOOKUP(D65,Qry_Rpt_Section_F!$C$2:'Qry_Rpt_Section_F'!$T$1730,5,FALSE)</f>
        <v>X</v>
      </c>
      <c r="E71" s="5" t="str">
        <f>VLOOKUP(E65,Qry_Rpt_Section_F!$C$2:'Qry_Rpt_Section_F'!$T$1730,5,FALSE)</f>
        <v>X</v>
      </c>
      <c r="F71" s="5" t="str">
        <f>VLOOKUP(F65,Qry_Rpt_Section_F!$C$2:'Qry_Rpt_Section_F'!$T$1730,5,FALSE)</f>
        <v>X</v>
      </c>
      <c r="G71" s="5">
        <f>VLOOKUP(G65,Qry_Rpt_Section_F!$C$2:'Qry_Rpt_Section_F'!$T$1730,5,FALSE)</f>
        <v>0</v>
      </c>
      <c r="H71" s="5">
        <f>VLOOKUP(H65,Qry_Rpt_Section_F!$C$2:'Qry_Rpt_Section_F'!$T$1730,5,FALSE)</f>
        <v>0</v>
      </c>
      <c r="I71" s="5" t="str">
        <f>VLOOKUP(I65,Qry_Rpt_Section_F!$C$2:'Qry_Rpt_Section_F'!$T$1730,5,FALSE)</f>
        <v>X</v>
      </c>
      <c r="J71" s="5">
        <f>VLOOKUP(J65,Qry_Rpt_Section_F!$C$2:'Qry_Rpt_Section_F'!$T$1730,5,FALSE)</f>
        <v>0</v>
      </c>
      <c r="K71" s="5">
        <f>VLOOKUP(K65,Qry_Rpt_Section_F!$C$2:'Qry_Rpt_Section_F'!$T$1730,5,FALSE)</f>
        <v>0</v>
      </c>
      <c r="L71" s="5" t="str">
        <f>VLOOKUP(L65,Qry_Rpt_Section_F!$C$2:'Qry_Rpt_Section_F'!$T$1730,5,FALSE)</f>
        <v>X</v>
      </c>
      <c r="M71" s="5" t="str">
        <f>VLOOKUP(M65,Qry_Rpt_Section_F!$C$2:'Qry_Rpt_Section_F'!$T$1730,5,FALSE)</f>
        <v>X</v>
      </c>
      <c r="N71" s="5" t="str">
        <f>VLOOKUP(N65,Qry_Rpt_Section_F!$C$2:'Qry_Rpt_Section_F'!$T$1730,5,FALSE)</f>
        <v>X</v>
      </c>
      <c r="O71" s="5" t="str">
        <f>VLOOKUP(O65,Qry_Rpt_Section_F!$C$2:'Qry_Rpt_Section_F'!$T$1730,5,FALSE)</f>
        <v>X</v>
      </c>
      <c r="P71" s="5" t="str">
        <f>VLOOKUP(P65,Qry_Rpt_Section_F!$C$2:'Qry_Rpt_Section_F'!$T$1730,5,FALSE)</f>
        <v>X</v>
      </c>
      <c r="Q71" s="5">
        <f>VLOOKUP(Q65,Qry_Rpt_Section_F!$C$2:'Qry_Rpt_Section_F'!$T$1730,5,FALSE)</f>
        <v>0</v>
      </c>
      <c r="R71" s="5" t="str">
        <f>VLOOKUP(R65,Qry_Rpt_Section_F!$C$2:'Qry_Rpt_Section_F'!$T$1730,5,FALSE)</f>
        <v>X</v>
      </c>
      <c r="S71" s="5" t="str">
        <f>VLOOKUP(S65,Qry_Rpt_Section_F!$C$2:'Qry_Rpt_Section_F'!$T$1730,5,FALSE)</f>
        <v>X</v>
      </c>
      <c r="T71" s="5">
        <f>VLOOKUP(T65,Qry_Rpt_Section_F!$C$2:'Qry_Rpt_Section_F'!$T$1730,5,FALSE)</f>
        <v>0</v>
      </c>
      <c r="U71" s="5">
        <f>VLOOKUP(U65,Qry_Rpt_Section_F!$C$2:'Qry_Rpt_Section_F'!$T$1730,5,FALSE)</f>
        <v>0</v>
      </c>
      <c r="V71" s="5" t="str">
        <f>VLOOKUP(V65,Qry_Rpt_Section_F!$C$2:'Qry_Rpt_Section_F'!$T$1730,5,FALSE)</f>
        <v>X</v>
      </c>
      <c r="W71" s="5" t="str">
        <f>VLOOKUP(W65,Qry_Rpt_Section_F!$C$2:'Qry_Rpt_Section_F'!$T$1730,5,FALSE)</f>
        <v>X</v>
      </c>
      <c r="X71" s="5" t="str">
        <f>VLOOKUP(X65,Qry_Rpt_Section_F!$C$2:'Qry_Rpt_Section_F'!$T$1730,5,FALSE)</f>
        <v>X</v>
      </c>
      <c r="Y71" s="5" t="str">
        <f>VLOOKUP(Y65,Qry_Rpt_Section_F!$C$2:'Qry_Rpt_Section_F'!$T$1730,5,FALSE)</f>
        <v>X</v>
      </c>
      <c r="Z71" s="5" t="str">
        <f>VLOOKUP(Z65,Qry_Rpt_Section_F!$C$2:'Qry_Rpt_Section_F'!$T$1730,5,FALSE)</f>
        <v>X</v>
      </c>
      <c r="AA71" s="5">
        <f>VLOOKUP(AA65,Qry_Rpt_Section_F!$C$2:'Qry_Rpt_Section_F'!$T$1730,5,FALSE)</f>
        <v>0</v>
      </c>
      <c r="AB71" s="5" t="str">
        <f>VLOOKUP(AB65,Qry_Rpt_Section_F!$C$2:'Qry_Rpt_Section_F'!$T$1730,5,FALSE)</f>
        <v>X</v>
      </c>
      <c r="AC71" s="5" t="str">
        <f>VLOOKUP(AC65,Qry_Rpt_Section_F!$C$2:'Qry_Rpt_Section_F'!$T$1730,5,FALSE)</f>
        <v>X</v>
      </c>
      <c r="AD71" s="5" t="str">
        <f>VLOOKUP(AD65,Qry_Rpt_Section_F!$C$2:'Qry_Rpt_Section_F'!$T$1730,5,FALSE)</f>
        <v>X</v>
      </c>
      <c r="AE71" s="5" t="str">
        <f>VLOOKUP(AE65,Qry_Rpt_Section_F!$C$2:'Qry_Rpt_Section_F'!$T$1730,5,FALSE)</f>
        <v>X</v>
      </c>
      <c r="AF71" s="5" t="str">
        <f>VLOOKUP(AF65,Qry_Rpt_Section_F!$C$2:'Qry_Rpt_Section_F'!$T$1730,5,FALSE)</f>
        <v>X</v>
      </c>
      <c r="AG71" s="5" t="str">
        <f>VLOOKUP(AG65,Qry_Rpt_Section_F!$C$2:'Qry_Rpt_Section_F'!$T$1730,5,FALSE)</f>
        <v>X</v>
      </c>
      <c r="AH71" s="5">
        <f>VLOOKUP(AH65,Qry_Rpt_Section_F!$C$2:'Qry_Rpt_Section_F'!$T$1730,5,FALSE)</f>
        <v>0</v>
      </c>
      <c r="AI71" s="5">
        <f>VLOOKUP(AI65,Qry_Rpt_Section_F!$C$2:'Qry_Rpt_Section_F'!$T$1730,5,FALSE)</f>
        <v>0</v>
      </c>
      <c r="AJ71" s="5">
        <f>VLOOKUP(AJ65,Qry_Rpt_Section_F!$C$2:'Qry_Rpt_Section_F'!$T$1730,5,FALSE)</f>
        <v>0</v>
      </c>
      <c r="AK71" s="5">
        <f>VLOOKUP(AK65,Qry_Rpt_Section_F!$C$2:'Qry_Rpt_Section_F'!$T$1730,5,FALSE)</f>
        <v>0</v>
      </c>
      <c r="AL71" s="5" t="str">
        <f>VLOOKUP(AL65,Qry_Rpt_Section_F!$C$2:'Qry_Rpt_Section_F'!$T$1730,5,FALSE)</f>
        <v>X</v>
      </c>
      <c r="AM71" s="5" t="str">
        <f>VLOOKUP(AM65,Qry_Rpt_Section_F!$C$2:'Qry_Rpt_Section_F'!$T$1730,5,FALSE)</f>
        <v>X</v>
      </c>
      <c r="AN71" s="5">
        <f>VLOOKUP(AN65,Qry_Rpt_Section_F!$C$2:'Qry_Rpt_Section_F'!$T$1730,5,FALSE)</f>
        <v>0</v>
      </c>
      <c r="AO71" s="5" t="str">
        <f>VLOOKUP(AO65,Qry_Rpt_Section_F!$C$2:'Qry_Rpt_Section_F'!$T$1730,5,FALSE)</f>
        <v>X</v>
      </c>
      <c r="AP71" s="5" t="str">
        <f>VLOOKUP(AP65,Qry_Rpt_Section_F!$C$2:'Qry_Rpt_Section_F'!$T$1730,5,FALSE)</f>
        <v>X</v>
      </c>
      <c r="AQ71" s="5">
        <f>VLOOKUP(AQ65,Qry_Rpt_Section_F!$C$2:'Qry_Rpt_Section_F'!$T$1730,5,FALSE)</f>
        <v>0</v>
      </c>
      <c r="AR71" s="5" t="str">
        <f>VLOOKUP(AR65,Qry_Rpt_Section_F!$C$2:'Qry_Rpt_Section_F'!$T$1730,5,FALSE)</f>
        <v>X</v>
      </c>
      <c r="AS71" s="5" t="str">
        <f>VLOOKUP(AS65,Qry_Rpt_Section_F!$C$2:'Qry_Rpt_Section_F'!$T$1730,5,FALSE)</f>
        <v>X</v>
      </c>
      <c r="AT71" s="5" t="str">
        <f>VLOOKUP(AT65,Qry_Rpt_Section_F!$C$2:'Qry_Rpt_Section_F'!$T$1730,5,FALSE)</f>
        <v>X</v>
      </c>
      <c r="AU71" s="5">
        <f>VLOOKUP(AU65,Qry_Rpt_Section_F!$C$2:'Qry_Rpt_Section_F'!$T$1730,5,FALSE)</f>
        <v>0</v>
      </c>
      <c r="AV71" s="5">
        <f>VLOOKUP(AV65,Qry_Rpt_Section_F!$C$2:'Qry_Rpt_Section_F'!$T$1730,5,FALSE)</f>
        <v>0</v>
      </c>
      <c r="AW71" s="5">
        <f>VLOOKUP(AW65,Qry_Rpt_Section_F!$C$2:'Qry_Rpt_Section_F'!$T$1730,5,FALSE)</f>
        <v>0</v>
      </c>
      <c r="AX71" s="5" t="str">
        <f>VLOOKUP(AX65,Qry_Rpt_Section_F!$C$2:'Qry_Rpt_Section_F'!$T$1730,5,FALSE)</f>
        <v>X</v>
      </c>
      <c r="AY71" s="5">
        <f>VLOOKUP(AY65,Qry_Rpt_Section_F!$C$2:'Qry_Rpt_Section_F'!$T$1730,5,FALSE)</f>
        <v>0</v>
      </c>
      <c r="AZ71" s="5" t="str">
        <f>VLOOKUP(AZ65,Qry_Rpt_Section_F!$C$2:'Qry_Rpt_Section_F'!$T$1730,5,FALSE)</f>
        <v>X</v>
      </c>
      <c r="BA71" s="5" t="str">
        <f>VLOOKUP(BA65,Qry_Rpt_Section_F!$C$2:'Qry_Rpt_Section_F'!$T$1730,5,FALSE)</f>
        <v>X</v>
      </c>
      <c r="BB71" s="5" t="str">
        <f>VLOOKUP(BB65,Qry_Rpt_Section_F!$C$2:'Qry_Rpt_Section_F'!$T$1730,5,FALSE)</f>
        <v>X</v>
      </c>
      <c r="BC71" s="5" t="str">
        <f>VLOOKUP(BC65,Qry_Rpt_Section_F!$C$2:'Qry_Rpt_Section_F'!$T$1730,5,FALSE)</f>
        <v>X</v>
      </c>
      <c r="BD71" s="5">
        <f>VLOOKUP(BD65,Qry_Rpt_Section_F!$C$2:'Qry_Rpt_Section_F'!$T$1730,5,FALSE)</f>
        <v>0</v>
      </c>
      <c r="BE71" s="5">
        <f>VLOOKUP(BE65,Qry_Rpt_Section_F!$C$2:'Qry_Rpt_Section_F'!$T$1730,5,FALSE)</f>
        <v>0</v>
      </c>
      <c r="BF71" s="5" t="str">
        <f>VLOOKUP(BF65,Qry_Rpt_Section_F!$C$2:'Qry_Rpt_Section_F'!$T$1730,5,FALSE)</f>
        <v>X</v>
      </c>
      <c r="BG71" s="5" t="str">
        <f>VLOOKUP(BG65,Qry_Rpt_Section_F!$C$2:'Qry_Rpt_Section_F'!$T$1730,5,FALSE)</f>
        <v>X</v>
      </c>
      <c r="BH71" s="5" t="str">
        <f>VLOOKUP(BH65,Qry_Rpt_Section_F!$C$2:'Qry_Rpt_Section_F'!$T$1730,5,FALSE)</f>
        <v>X</v>
      </c>
      <c r="BI71" s="5">
        <f>VLOOKUP(BI65,Qry_Rpt_Section_F!$C$2:'Qry_Rpt_Section_F'!$T$1730,5,FALSE)</f>
        <v>0</v>
      </c>
      <c r="BJ71" s="5" t="str">
        <f>VLOOKUP(BJ65,Qry_Rpt_Section_F!$C$2:'Qry_Rpt_Section_F'!$T$1730,5,FALSE)</f>
        <v>X</v>
      </c>
      <c r="BK71" s="5" t="str">
        <f>VLOOKUP(BK65,Qry_Rpt_Section_F!$C$2:'Qry_Rpt_Section_F'!$T$1730,5,FALSE)</f>
        <v>X</v>
      </c>
      <c r="BL71" s="5" t="str">
        <f>VLOOKUP(BL65,Qry_Rpt_Section_F!$C$2:'Qry_Rpt_Section_F'!$T$1730,5,FALSE)</f>
        <v>X</v>
      </c>
      <c r="BM71" s="5" t="str">
        <f>VLOOKUP(BM65,Qry_Rpt_Section_F!$C$2:'Qry_Rpt_Section_F'!$T$1730,5,FALSE)</f>
        <v>X</v>
      </c>
      <c r="BN71" s="5" t="str">
        <f>VLOOKUP(BN65,Qry_Rpt_Section_F!$C$2:'Qry_Rpt_Section_F'!$T$1730,5,FALSE)</f>
        <v>X</v>
      </c>
      <c r="BO71" s="5" t="str">
        <f>VLOOKUP(BO65,Qry_Rpt_Section_F!$C$2:'Qry_Rpt_Section_F'!$T$1730,5,FALSE)</f>
        <v>X</v>
      </c>
      <c r="BP71" s="5">
        <f>VLOOKUP(BP65,Qry_Rpt_Section_F!$C$2:'Qry_Rpt_Section_F'!$T$1730,5,FALSE)</f>
        <v>0</v>
      </c>
      <c r="BQ71" s="5">
        <f>VLOOKUP(BQ65,Qry_Rpt_Section_F!$C$2:'Qry_Rpt_Section_F'!$T$1730,5,FALSE)</f>
        <v>0</v>
      </c>
      <c r="BR71" s="5">
        <f>VLOOKUP(BR65,Qry_Rpt_Section_F!$C$2:'Qry_Rpt_Section_F'!$T$1730,5,FALSE)</f>
        <v>0</v>
      </c>
      <c r="BS71" s="5">
        <f>VLOOKUP(BS65,Qry_Rpt_Section_F!$C$2:'Qry_Rpt_Section_F'!$T$1730,5,FALSE)</f>
        <v>0</v>
      </c>
      <c r="BT71" s="5">
        <f>VLOOKUP(BT65,Qry_Rpt_Section_F!$C$2:'Qry_Rpt_Section_F'!$T$1730,5,FALSE)</f>
        <v>0</v>
      </c>
      <c r="BU71" s="5" t="str">
        <f>VLOOKUP(BU65,Qry_Rpt_Section_F!$C$2:'Qry_Rpt_Section_F'!$T$1730,5,FALSE)</f>
        <v>X</v>
      </c>
      <c r="BV71" s="5" t="str">
        <f>VLOOKUP(BV65,Qry_Rpt_Section_F!$C$2:'Qry_Rpt_Section_F'!$T$1730,5,FALSE)</f>
        <v>X</v>
      </c>
      <c r="BW71" s="5" t="str">
        <f>VLOOKUP(BW65,Qry_Rpt_Section_F!$C$2:'Qry_Rpt_Section_F'!$T$1730,5,FALSE)</f>
        <v>X</v>
      </c>
      <c r="BX71" s="5" t="str">
        <f>VLOOKUP(BX65,Qry_Rpt_Section_F!$C$2:'Qry_Rpt_Section_F'!$T$1730,5,FALSE)</f>
        <v>X</v>
      </c>
      <c r="BY71" s="5" t="str">
        <f>VLOOKUP(BY65,Qry_Rpt_Section_F!$C$2:'Qry_Rpt_Section_F'!$T$1730,5,FALSE)</f>
        <v>X</v>
      </c>
      <c r="BZ71" s="5" t="str">
        <f>VLOOKUP(BZ65,Qry_Rpt_Section_F!$C$2:'Qry_Rpt_Section_F'!$T$1730,5,FALSE)</f>
        <v>X</v>
      </c>
      <c r="CA71" s="5" t="str">
        <f>VLOOKUP(CA65,Qry_Rpt_Section_F!$C$2:'Qry_Rpt_Section_F'!$T$1730,5,FALSE)</f>
        <v>X</v>
      </c>
      <c r="CB71" s="5">
        <f>VLOOKUP(CB65,Qry_Rpt_Section_F!$C$2:'Qry_Rpt_Section_F'!$T$1730,5,FALSE)</f>
        <v>0</v>
      </c>
      <c r="CC71" s="5">
        <f>VLOOKUP(CC65,Qry_Rpt_Section_F!$C$2:'Qry_Rpt_Section_F'!$T$1730,5,FALSE)</f>
        <v>0</v>
      </c>
      <c r="CD71" s="5" t="str">
        <f>VLOOKUP(CD65,Qry_Rpt_Section_F!$C$2:'Qry_Rpt_Section_F'!$T$1730,5,FALSE)</f>
        <v>X</v>
      </c>
      <c r="CE71" s="5">
        <f>VLOOKUP(CE65,Qry_Rpt_Section_F!$C$2:'Qry_Rpt_Section_F'!$T$1730,5,FALSE)</f>
        <v>0</v>
      </c>
      <c r="CF71" s="5">
        <f>VLOOKUP(CF65,Qry_Rpt_Section_F!$C$2:'Qry_Rpt_Section_F'!$T$1730,5,FALSE)</f>
        <v>0</v>
      </c>
      <c r="CG71" s="5" t="str">
        <f>VLOOKUP(CG65,Qry_Rpt_Section_F!$C$2:'Qry_Rpt_Section_F'!$T$1730,5,FALSE)</f>
        <v>X</v>
      </c>
      <c r="CH71" s="5">
        <f>VLOOKUP(CH65,Qry_Rpt_Section_F!$C$2:'Qry_Rpt_Section_F'!$T$1730,5,FALSE)</f>
        <v>0</v>
      </c>
      <c r="CI71" s="5">
        <f>VLOOKUP(CI65,Qry_Rpt_Section_F!$C$2:'Qry_Rpt_Section_F'!$T$1730,5,FALSE)</f>
        <v>0</v>
      </c>
      <c r="CJ71" s="5">
        <f>VLOOKUP(CJ65,Qry_Rpt_Section_F!$C$2:'Qry_Rpt_Section_F'!$T$1730,5,FALSE)</f>
        <v>0</v>
      </c>
      <c r="CK71" s="5">
        <f>VLOOKUP(CK65,Qry_Rpt_Section_F!$C$2:'Qry_Rpt_Section_F'!$T$1730,5,FALSE)</f>
        <v>0</v>
      </c>
      <c r="CL71" s="5">
        <f>VLOOKUP(CL65,Qry_Rpt_Section_F!$C$2:'Qry_Rpt_Section_F'!$T$1730,5,FALSE)</f>
        <v>0</v>
      </c>
      <c r="CM71" s="5">
        <f>VLOOKUP(CM65,Qry_Rpt_Section_F!$C$2:'Qry_Rpt_Section_F'!$T$1730,5,FALSE)</f>
        <v>0</v>
      </c>
      <c r="CN71" s="5">
        <f>VLOOKUP(CN65,Qry_Rpt_Section_F!$C$2:'Qry_Rpt_Section_F'!$T$1730,5,FALSE)</f>
        <v>0</v>
      </c>
      <c r="CO71" s="5">
        <f>VLOOKUP(CO65,Qry_Rpt_Section_F!$C$2:'Qry_Rpt_Section_F'!$T$1730,5,FALSE)</f>
        <v>0</v>
      </c>
      <c r="CP71" s="5" t="str">
        <f>VLOOKUP(CP65,Qry_Rpt_Section_F!$C$2:'Qry_Rpt_Section_F'!$T$1730,5,FALSE)</f>
        <v>X</v>
      </c>
      <c r="CQ71" s="5" t="str">
        <f>VLOOKUP(CQ65,Qry_Rpt_Section_F!$C$2:'Qry_Rpt_Section_F'!$T$1730,5,FALSE)</f>
        <v>X</v>
      </c>
      <c r="CR71" s="5" t="str">
        <f>VLOOKUP(CR65,Qry_Rpt_Section_F!$C$2:'Qry_Rpt_Section_F'!$T$1730,5,FALSE)</f>
        <v>X</v>
      </c>
      <c r="CS71" s="5" t="str">
        <f>VLOOKUP(CS65,Qry_Rpt_Section_F!$C$2:'Qry_Rpt_Section_F'!$T$1730,5,FALSE)</f>
        <v>X</v>
      </c>
      <c r="CT71" s="5" t="str">
        <f>VLOOKUP(CT65,Qry_Rpt_Section_F!$C$2:'Qry_Rpt_Section_F'!$T$1730,5,FALSE)</f>
        <v>X</v>
      </c>
      <c r="CU71" s="5">
        <f>VLOOKUP(CU65,Qry_Rpt_Section_F!$C$2:'Qry_Rpt_Section_F'!$T$1730,5,FALSE)</f>
        <v>0</v>
      </c>
      <c r="CV71" s="5">
        <f>VLOOKUP(CV65,Qry_Rpt_Section_F!$C$2:'Qry_Rpt_Section_F'!$T$1730,5,FALSE)</f>
        <v>0</v>
      </c>
      <c r="CW71" s="5">
        <f>VLOOKUP(CW65,Qry_Rpt_Section_F!$C$2:'Qry_Rpt_Section_F'!$T$1730,5,FALSE)</f>
        <v>0</v>
      </c>
      <c r="CX71" s="5" t="str">
        <f>VLOOKUP(CX65,Qry_Rpt_Section_F!$C$2:'Qry_Rpt_Section_F'!$T$1800,5,FALSE)</f>
        <v>X</v>
      </c>
      <c r="CY71" s="5" t="str">
        <f>VLOOKUP(CY65,Qry_Rpt_Section_F!$C$2:'Qry_Rpt_Section_F'!$T$1800,5,FALSE)</f>
        <v>X</v>
      </c>
      <c r="CZ71" s="5">
        <f>VLOOKUP(CZ65,Qry_Rpt_Section_F!$C$2:'Qry_Rpt_Section_F'!$T$1800,5,FALSE)</f>
        <v>0</v>
      </c>
      <c r="DA71" s="5">
        <f>VLOOKUP(DA65,Qry_Rpt_Section_F!$C$2:'Qry_Rpt_Section_F'!$T$1800,5,FALSE)</f>
        <v>0</v>
      </c>
      <c r="DB71" s="5" t="str">
        <f>VLOOKUP(DB65,Qry_Rpt_Section_F!$C$2:'Qry_Rpt_Section_F'!$T$1800,5,FALSE)</f>
        <v>X</v>
      </c>
      <c r="DC71" s="5" t="str">
        <f>VLOOKUP(DC65,Qry_Rpt_Section_F!$C$2:'Qry_Rpt_Section_F'!$T$1800,5,FALSE)</f>
        <v>X</v>
      </c>
      <c r="DD71" s="5" t="str">
        <f>VLOOKUP(DD65,Qry_Rpt_Section_F!$C$2:'Qry_Rpt_Section_F'!$T$1800,5,FALSE)</f>
        <v>X</v>
      </c>
      <c r="DE71" s="5" t="str">
        <f>VLOOKUP(DE65,Qry_Rpt_Section_F!$C$2:'Qry_Rpt_Section_F'!$T$1800,5,FALSE)</f>
        <v>X</v>
      </c>
      <c r="DF71" s="5">
        <f>VLOOKUP(DF65,Qry_Rpt_Section_F!$C$2:'Qry_Rpt_Section_F'!$T$1800,5,FALSE)</f>
        <v>0</v>
      </c>
      <c r="DG71" s="5">
        <f>VLOOKUP(DG65,Qry_Rpt_Section_F!$C$2:'Qry_Rpt_Section_F'!$T$1800,5,FALSE)</f>
        <v>0</v>
      </c>
      <c r="DH71" s="5" t="str">
        <f>VLOOKUP(DH65,Qry_Rpt_Section_F!$C$2:'Qry_Rpt_Section_F'!$T$1800,5,FALSE)</f>
        <v>X</v>
      </c>
      <c r="DI71" s="5" t="str">
        <f>VLOOKUP(DI65,Qry_Rpt_Section_F!$C$2:'Qry_Rpt_Section_F'!$T$1800,5,FALSE)</f>
        <v>X</v>
      </c>
      <c r="DJ71" s="5" t="str">
        <f>VLOOKUP(DJ65,Qry_Rpt_Section_F!$C$2:'Qry_Rpt_Section_F'!$T$1730,5,FALSE)</f>
        <v>X</v>
      </c>
      <c r="DK71" s="5" t="str">
        <f>VLOOKUP(DK65,Qry_Rpt_Section_F!$C$2:'Qry_Rpt_Section_F'!$T$1730,5,FALSE)</f>
        <v>X</v>
      </c>
      <c r="DL71" s="5" t="str">
        <f>VLOOKUP(DL65,Qry_Rpt_Section_F!$C$2:'Qry_Rpt_Section_F'!$T$1730,5,FALSE)</f>
        <v>X</v>
      </c>
      <c r="DM71" s="5" t="str">
        <f>VLOOKUP(DM65,Qry_Rpt_Section_F!$C$2:'Qry_Rpt_Section_F'!$T$1730,5,FALSE)</f>
        <v>X</v>
      </c>
      <c r="DN71" s="5" t="str">
        <f>VLOOKUP(DN65,Qry_Rpt_Section_F!$C$2:'Qry_Rpt_Section_F'!$T$1800,5,FALSE)</f>
        <v>X</v>
      </c>
      <c r="DO71" s="5" t="str">
        <f>VLOOKUP(DO65,Qry_Rpt_Section_F!$C$2:'Qry_Rpt_Section_F'!$T$1800,5,FALSE)</f>
        <v>X</v>
      </c>
      <c r="DP71" s="5" t="str">
        <f>VLOOKUP(DP65,Qry_Rpt_Section_F!$C$2:'Qry_Rpt_Section_F'!$T$1800,5,FALSE)</f>
        <v>X</v>
      </c>
      <c r="DQ71" s="5">
        <f>VLOOKUP(DQ65,Qry_Rpt_Section_F!$C$2:'Qry_Rpt_Section_F'!$T$1800,5,FALSE)</f>
        <v>0</v>
      </c>
      <c r="DR71" s="5" t="str">
        <f>VLOOKUP(DR65,Qry_Rpt_Section_F!$C$2:'Qry_Rpt_Section_F'!$T$1800,5,FALSE)</f>
        <v>X</v>
      </c>
      <c r="DS71" s="5">
        <f>VLOOKUP(DS65,Qry_Rpt_Section_F!$C$2:'Qry_Rpt_Section_F'!$T$1800,5,FALSE)</f>
        <v>0</v>
      </c>
      <c r="DT71" s="5" t="str">
        <f>VLOOKUP(DT65,Qry_Rpt_Section_F!$C$2:'Qry_Rpt_Section_F'!$T$1800,5,FALSE)</f>
        <v>X</v>
      </c>
      <c r="DU71" s="5" t="str">
        <f>VLOOKUP(DU65,Qry_Rpt_Section_F!$C$2:'Qry_Rpt_Section_F'!$T$1800,5,FALSE)</f>
        <v>X</v>
      </c>
      <c r="DV71" s="5" t="str">
        <f>VLOOKUP(DV65,Qry_Rpt_Section_F!$C$2:'Qry_Rpt_Section_F'!$T$1800,5,FALSE)</f>
        <v>X</v>
      </c>
      <c r="DW71" s="5" t="str">
        <f>VLOOKUP(DW65,Qry_Rpt_Section_F!$C$2:'Qry_Rpt_Section_F'!$T$1800,5,FALSE)</f>
        <v>X</v>
      </c>
      <c r="DX71" s="5" t="str">
        <f>VLOOKUP(DX65,Qry_Rpt_Section_F!$C$2:'Qry_Rpt_Section_F'!$T$1800,5,FALSE)</f>
        <v>X</v>
      </c>
      <c r="DY71" s="5" t="str">
        <f>VLOOKUP(DY65,Qry_Rpt_Section_F!$C$2:'Qry_Rpt_Section_F'!$T$1800,5,FALSE)</f>
        <v>X</v>
      </c>
      <c r="DZ71" s="5" t="str">
        <f>VLOOKUP(DZ65,Qry_Rpt_Section_F!$C$2:'Qry_Rpt_Section_F'!$T$1800,5,FALSE)</f>
        <v>X</v>
      </c>
      <c r="EA71" s="5" t="str">
        <f>VLOOKUP(EA65,Qry_Rpt_Section_F!$C$2:'Qry_Rpt_Section_F'!$T$1800,5,FALSE)</f>
        <v>X</v>
      </c>
      <c r="EB71" s="5" t="str">
        <f>VLOOKUP(EB65,Qry_Rpt_Section_F!$C$2:'Qry_Rpt_Section_F'!$T$1800,5,FALSE)</f>
        <v>X</v>
      </c>
      <c r="EC71" s="5">
        <f>VLOOKUP(EC65,Qry_Rpt_Section_F!$C$2:'Qry_Rpt_Section_F'!$T$1800,5,FALSE)</f>
        <v>0</v>
      </c>
      <c r="ED71" s="5">
        <f>VLOOKUP(ED65,Qry_Rpt_Section_F!$C$2:'Qry_Rpt_Section_F'!$T$1800,5,FALSE)</f>
        <v>0</v>
      </c>
      <c r="EE71" s="5" t="str">
        <f>VLOOKUP(EE65,Qry_Rpt_Section_F!$C$2:'Qry_Rpt_Section_F'!$T$1800,5,FALSE)</f>
        <v>X</v>
      </c>
      <c r="EF71" s="5" t="str">
        <f>VLOOKUP(EF65,Qry_Rpt_Section_F!$C$2:'Qry_Rpt_Section_F'!$T$1800,5,FALSE)</f>
        <v>X</v>
      </c>
      <c r="EG71" s="5" t="str">
        <f>VLOOKUP(EG65,Qry_Rpt_Section_F!$C$2:'Qry_Rpt_Section_F'!$T$1800,5,FALSE)</f>
        <v>X</v>
      </c>
      <c r="EH71" s="5">
        <f>VLOOKUP(EH65,Qry_Rpt_Section_F!$C$2:'Qry_Rpt_Section_F'!$T$1800,5,FALSE)</f>
        <v>0</v>
      </c>
      <c r="EI71" s="5">
        <f>VLOOKUP(EI65,Qry_Rpt_Section_F!$C$2:'Qry_Rpt_Section_F'!$T$1800,5,FALSE)</f>
        <v>0</v>
      </c>
      <c r="EJ71" s="5">
        <f>VLOOKUP(EJ65,Qry_Rpt_Section_F!$C$2:'Qry_Rpt_Section_F'!$T$1800,5,FALSE)</f>
        <v>0</v>
      </c>
      <c r="EK71" s="5" t="str">
        <f>VLOOKUP(EK65,Qry_Rpt_Section_F!$C$2:'Qry_Rpt_Section_F'!$T$1800,5,FALSE)</f>
        <v>X</v>
      </c>
    </row>
    <row r="72" spans="1:141" x14ac:dyDescent="0.2">
      <c r="A72" s="32" t="s">
        <v>897</v>
      </c>
      <c r="B72" s="5">
        <f>VLOOKUP(B65,Qry_Rpt_Section_F!$C$2:'Qry_Rpt_Section_F'!$T$1930,14,FALSE)</f>
        <v>0</v>
      </c>
      <c r="C72" s="5">
        <f>VLOOKUP(C65,Qry_Rpt_Section_F!$C$2:'Qry_Rpt_Section_F'!$T$1930,14,FALSE)</f>
        <v>0</v>
      </c>
      <c r="D72" s="5" t="str">
        <f>VLOOKUP(D65,Qry_Rpt_Section_F!$C$2:'Qry_Rpt_Section_F'!$T$1930,14,FALSE)</f>
        <v>Vietnam</v>
      </c>
      <c r="E72" s="5">
        <f>VLOOKUP(E65,Qry_Rpt_Section_F!$C$2:'Qry_Rpt_Section_F'!$T$1930,14,FALSE)</f>
        <v>0</v>
      </c>
      <c r="F72" s="5" t="str">
        <f>VLOOKUP(F65,Qry_Rpt_Section_F!$C$2:'Qry_Rpt_Section_F'!$T$1930,14,FALSE)</f>
        <v>Vietnam</v>
      </c>
      <c r="G72" s="5">
        <f>VLOOKUP(G65,Qry_Rpt_Section_F!$C$2:'Qry_Rpt_Section_F'!$T$1930,14,FALSE)</f>
        <v>0</v>
      </c>
      <c r="H72" s="5">
        <f>VLOOKUP(H65,Qry_Rpt_Section_F!$C$2:'Qry_Rpt_Section_F'!$T$1930,14,FALSE)</f>
        <v>0</v>
      </c>
      <c r="I72" s="5">
        <f>VLOOKUP(I65,Qry_Rpt_Section_F!$C$2:'Qry_Rpt_Section_F'!$T$1930,14,FALSE)</f>
        <v>0</v>
      </c>
      <c r="J72" s="5">
        <f>VLOOKUP(J65,Qry_Rpt_Section_F!$C$2:'Qry_Rpt_Section_F'!$T$1930,14,FALSE)</f>
        <v>0</v>
      </c>
      <c r="K72" s="5">
        <f>VLOOKUP(K65,Qry_Rpt_Section_F!$C$2:'Qry_Rpt_Section_F'!$T$1930,14,FALSE)</f>
        <v>0</v>
      </c>
      <c r="L72" s="5">
        <f>VLOOKUP(L65,Qry_Rpt_Section_F!$C$2:'Qry_Rpt_Section_F'!$T$1930,14,FALSE)</f>
        <v>0</v>
      </c>
      <c r="M72" s="5">
        <f>VLOOKUP(M65,Qry_Rpt_Section_F!$C$2:'Qry_Rpt_Section_F'!$T$1930,14,FALSE)</f>
        <v>0</v>
      </c>
      <c r="N72" s="5">
        <f>VLOOKUP(N65,Qry_Rpt_Section_F!$C$2:'Qry_Rpt_Section_F'!$T$1930,14,FALSE)</f>
        <v>0</v>
      </c>
      <c r="O72" s="5">
        <f>VLOOKUP(O65,Qry_Rpt_Section_F!$C$2:'Qry_Rpt_Section_F'!$T$1930,14,FALSE)</f>
        <v>0</v>
      </c>
      <c r="P72" s="5">
        <f>VLOOKUP(P65,Qry_Rpt_Section_F!$C$2:'Qry_Rpt_Section_F'!$T$1930,14,FALSE)</f>
        <v>0</v>
      </c>
      <c r="Q72" s="5">
        <f>VLOOKUP(Q65,Qry_Rpt_Section_F!$C$2:'Qry_Rpt_Section_F'!$T$1930,14,FALSE)</f>
        <v>0</v>
      </c>
      <c r="R72" s="5">
        <f>VLOOKUP(R65,Qry_Rpt_Section_F!$C$2:'Qry_Rpt_Section_F'!$T$1930,14,FALSE)</f>
        <v>0</v>
      </c>
      <c r="S72" s="5">
        <f>VLOOKUP(S65,Qry_Rpt_Section_F!$C$2:'Qry_Rpt_Section_F'!$T$1930,14,FALSE)</f>
        <v>0</v>
      </c>
      <c r="T72" s="5">
        <f>VLOOKUP(T65,Qry_Rpt_Section_F!$C$2:'Qry_Rpt_Section_F'!$T$1930,14,FALSE)</f>
        <v>0</v>
      </c>
      <c r="U72" s="5">
        <f>VLOOKUP(U65,Qry_Rpt_Section_F!$C$2:'Qry_Rpt_Section_F'!$T$1930,14,FALSE)</f>
        <v>0</v>
      </c>
      <c r="V72" s="5">
        <f>VLOOKUP(V65,Qry_Rpt_Section_F!$C$2:'Qry_Rpt_Section_F'!$T$1930,14,FALSE)</f>
        <v>0</v>
      </c>
      <c r="W72" s="5">
        <f>VLOOKUP(W65,Qry_Rpt_Section_F!$C$2:'Qry_Rpt_Section_F'!$T$1930,14,FALSE)</f>
        <v>0</v>
      </c>
      <c r="X72" s="5">
        <f>VLOOKUP(X65,Qry_Rpt_Section_F!$C$2:'Qry_Rpt_Section_F'!$T$1930,14,FALSE)</f>
        <v>0</v>
      </c>
      <c r="Y72" s="5">
        <f>VLOOKUP(Y65,Qry_Rpt_Section_F!$C$2:'Qry_Rpt_Section_F'!$T$1930,14,FALSE)</f>
        <v>0</v>
      </c>
      <c r="Z72" s="5">
        <f>VLOOKUP(Z65,Qry_Rpt_Section_F!$C$2:'Qry_Rpt_Section_F'!$T$1930,14,FALSE)</f>
        <v>0</v>
      </c>
      <c r="AA72" s="5">
        <f>VLOOKUP(AA65,Qry_Rpt_Section_F!$C$2:'Qry_Rpt_Section_F'!$T$1930,14,FALSE)</f>
        <v>0</v>
      </c>
      <c r="AB72" s="5">
        <f>VLOOKUP(AB65,Qry_Rpt_Section_F!$C$2:'Qry_Rpt_Section_F'!$T$1930,14,FALSE)</f>
        <v>0</v>
      </c>
      <c r="AC72" s="5">
        <f>VLOOKUP(AC65,Qry_Rpt_Section_F!$C$2:'Qry_Rpt_Section_F'!$T$1930,14,FALSE)</f>
        <v>0</v>
      </c>
      <c r="AD72" s="5">
        <f>VLOOKUP(AD65,Qry_Rpt_Section_F!$C$2:'Qry_Rpt_Section_F'!$T$1930,14,FALSE)</f>
        <v>0</v>
      </c>
      <c r="AE72" s="5" t="str">
        <f>VLOOKUP(AE65,Qry_Rpt_Section_F!$C$2:'Qry_Rpt_Section_F'!$T$1930,14,FALSE)</f>
        <v>Army</v>
      </c>
      <c r="AF72" s="5" t="str">
        <f>VLOOKUP(AF65,Qry_Rpt_Section_F!$C$2:'Qry_Rpt_Section_F'!$T$1930,14,FALSE)</f>
        <v>Veteran</v>
      </c>
      <c r="AG72" s="5">
        <f>VLOOKUP(AG65,Qry_Rpt_Section_F!$C$2:'Qry_Rpt_Section_F'!$T$1930,14,FALSE)</f>
        <v>0</v>
      </c>
      <c r="AH72" s="5">
        <f>VLOOKUP(AH65,Qry_Rpt_Section_F!$C$2:'Qry_Rpt_Section_F'!$T$1930,14,FALSE)</f>
        <v>0</v>
      </c>
      <c r="AI72" s="5">
        <f>VLOOKUP(AI65,Qry_Rpt_Section_F!$C$2:'Qry_Rpt_Section_F'!$T$1930,14,FALSE)</f>
        <v>0</v>
      </c>
      <c r="AJ72" s="5">
        <f>VLOOKUP(AJ65,Qry_Rpt_Section_F!$C$2:'Qry_Rpt_Section_F'!$T$1930,14,FALSE)</f>
        <v>0</v>
      </c>
      <c r="AK72" s="5">
        <f>VLOOKUP(AK65,Qry_Rpt_Section_F!$C$2:'Qry_Rpt_Section_F'!$T$1930,14,FALSE)</f>
        <v>0</v>
      </c>
      <c r="AL72" s="5">
        <f>VLOOKUP(AL65,Qry_Rpt_Section_F!$C$2:'Qry_Rpt_Section_F'!$T$1930,14,FALSE)</f>
        <v>0</v>
      </c>
      <c r="AM72" s="5">
        <f>VLOOKUP(AM65,Qry_Rpt_Section_F!$C$2:'Qry_Rpt_Section_F'!$T$1930,14,FALSE)</f>
        <v>0</v>
      </c>
      <c r="AN72" s="5">
        <f>VLOOKUP(AN65,Qry_Rpt_Section_F!$C$2:'Qry_Rpt_Section_F'!$T$1930,14,FALSE)</f>
        <v>0</v>
      </c>
      <c r="AO72" s="5">
        <f>VLOOKUP(AO65,Qry_Rpt_Section_F!$C$2:'Qry_Rpt_Section_F'!$T$1930,14,FALSE)</f>
        <v>0</v>
      </c>
      <c r="AP72" s="5">
        <f>VLOOKUP(AP65,Qry_Rpt_Section_F!$C$2:'Qry_Rpt_Section_F'!$T$1930,14,FALSE)</f>
        <v>0</v>
      </c>
      <c r="AQ72" s="5">
        <f>VLOOKUP(AQ65,Qry_Rpt_Section_F!$C$2:'Qry_Rpt_Section_F'!$T$1930,14,FALSE)</f>
        <v>0</v>
      </c>
      <c r="AR72" s="5">
        <f>VLOOKUP(AR65,Qry_Rpt_Section_F!$C$2:'Qry_Rpt_Section_F'!$T$1930,14,FALSE)</f>
        <v>0</v>
      </c>
      <c r="AS72" s="5" t="str">
        <f>VLOOKUP(AS65,Qry_Rpt_Section_F!$C$2:'Qry_Rpt_Section_F'!$T$1930,14,FALSE)</f>
        <v>WWII</v>
      </c>
      <c r="AT72" s="5">
        <f>VLOOKUP(AT65,Qry_Rpt_Section_F!$C$2:'Qry_Rpt_Section_F'!$T$1930,14,FALSE)</f>
        <v>0</v>
      </c>
      <c r="AU72" s="5">
        <f>VLOOKUP(AU65,Qry_Rpt_Section_F!$C$2:'Qry_Rpt_Section_F'!$T$1930,14,FALSE)</f>
        <v>0</v>
      </c>
      <c r="AV72" s="5">
        <f>VLOOKUP(AV65,Qry_Rpt_Section_F!$C$2:'Qry_Rpt_Section_F'!$T$1930,14,FALSE)</f>
        <v>0</v>
      </c>
      <c r="AW72" s="5">
        <f>VLOOKUP(AW65,Qry_Rpt_Section_F!$C$2:'Qry_Rpt_Section_F'!$T$1930,14,FALSE)</f>
        <v>0</v>
      </c>
      <c r="AX72" s="5" t="str">
        <f>VLOOKUP(AX65,Qry_Rpt_Section_F!$C$2:'Qry_Rpt_Section_F'!$T$1930,14,FALSE)</f>
        <v>WWII</v>
      </c>
      <c r="AY72" s="5">
        <f>VLOOKUP(AY65,Qry_Rpt_Section_F!$C$2:'Qry_Rpt_Section_F'!$T$1930,14,FALSE)</f>
        <v>0</v>
      </c>
      <c r="AZ72" s="5" t="str">
        <f>VLOOKUP(AZ65,Qry_Rpt_Section_F!$C$2:'Qry_Rpt_Section_F'!$T$1930,14,FALSE)</f>
        <v>Korea</v>
      </c>
      <c r="BA72" s="5">
        <f>VLOOKUP(BA65,Qry_Rpt_Section_F!$C$2:'Qry_Rpt_Section_F'!$T$1930,14,FALSE)</f>
        <v>0</v>
      </c>
      <c r="BB72" s="5">
        <f>VLOOKUP(BB65,Qry_Rpt_Section_F!$C$2:'Qry_Rpt_Section_F'!$T$1930,14,FALSE)</f>
        <v>0</v>
      </c>
      <c r="BC72" s="5">
        <f>VLOOKUP(BC65,Qry_Rpt_Section_F!$C$2:'Qry_Rpt_Section_F'!$T$1930,14,FALSE)</f>
        <v>0</v>
      </c>
      <c r="BD72" s="5">
        <f>VLOOKUP(BD65,Qry_Rpt_Section_F!$C$2:'Qry_Rpt_Section_F'!$T$1930,14,FALSE)</f>
        <v>0</v>
      </c>
      <c r="BE72" s="5">
        <f>VLOOKUP(BE65,Qry_Rpt_Section_F!$C$2:'Qry_Rpt_Section_F'!$T$1930,14,FALSE)</f>
        <v>0</v>
      </c>
      <c r="BF72" s="5" t="str">
        <f>VLOOKUP(BF65,Qry_Rpt_Section_F!$C$2:'Qry_Rpt_Section_F'!$T$1930,14,FALSE)</f>
        <v>WWII</v>
      </c>
      <c r="BG72" s="5">
        <f>VLOOKUP(BG65,Qry_Rpt_Section_F!$C$2:'Qry_Rpt_Section_F'!$T$1930,14,FALSE)</f>
        <v>0</v>
      </c>
      <c r="BH72" s="5" t="str">
        <f>VLOOKUP(BH65,Qry_Rpt_Section_F!$C$2:'Qry_Rpt_Section_F'!$T$1930,14,FALSE)</f>
        <v>Korea</v>
      </c>
      <c r="BI72" s="5">
        <f>VLOOKUP(BI65,Qry_Rpt_Section_F!$C$2:'Qry_Rpt_Section_F'!$T$1930,14,FALSE)</f>
        <v>0</v>
      </c>
      <c r="BJ72" s="5">
        <f>VLOOKUP(BJ65,Qry_Rpt_Section_F!$C$2:'Qry_Rpt_Section_F'!$T$1930,14,FALSE)</f>
        <v>0</v>
      </c>
      <c r="BK72" s="5">
        <f>VLOOKUP(BK65,Qry_Rpt_Section_F!$C$2:'Qry_Rpt_Section_F'!$T$1930,14,FALSE)</f>
        <v>0</v>
      </c>
      <c r="BL72" s="5" t="str">
        <f>VLOOKUP(BL65,Qry_Rpt_Section_F!$C$2:'Qry_Rpt_Section_F'!$T$1930,14,FALSE)</f>
        <v>Vietnam</v>
      </c>
      <c r="BM72" s="5">
        <f>VLOOKUP(BM65,Qry_Rpt_Section_F!$C$2:'Qry_Rpt_Section_F'!$T$1930,14,FALSE)</f>
        <v>0</v>
      </c>
      <c r="BN72" s="5" t="str">
        <f>VLOOKUP(BN65,Qry_Rpt_Section_F!$C$2:'Qry_Rpt_Section_F'!$T$1930,14,FALSE)</f>
        <v>Korea</v>
      </c>
      <c r="BO72" s="5">
        <f>VLOOKUP(BO65,Qry_Rpt_Section_F!$C$2:'Qry_Rpt_Section_F'!$T$1930,14,FALSE)</f>
        <v>0</v>
      </c>
      <c r="BP72" s="5">
        <f>VLOOKUP(BP65,Qry_Rpt_Section_F!$C$2:'Qry_Rpt_Section_F'!$T$1930,14,FALSE)</f>
        <v>0</v>
      </c>
      <c r="BQ72" s="5">
        <f>VLOOKUP(BQ65,Qry_Rpt_Section_F!$C$2:'Qry_Rpt_Section_F'!$T$1930,14,FALSE)</f>
        <v>0</v>
      </c>
      <c r="BR72" s="5">
        <f>VLOOKUP(BR65,Qry_Rpt_Section_F!$C$2:'Qry_Rpt_Section_F'!$T$1930,14,FALSE)</f>
        <v>0</v>
      </c>
      <c r="BS72" s="5">
        <f>VLOOKUP(BS65,Qry_Rpt_Section_F!$C$2:'Qry_Rpt_Section_F'!$T$1930,14,FALSE)</f>
        <v>0</v>
      </c>
      <c r="BT72" s="5">
        <f>VLOOKUP(BT65,Qry_Rpt_Section_F!$C$2:'Qry_Rpt_Section_F'!$T$1930,14,FALSE)</f>
        <v>0</v>
      </c>
      <c r="BU72" s="5">
        <f>VLOOKUP(BU65,Qry_Rpt_Section_F!$C$2:'Qry_Rpt_Section_F'!$T$1930,14,FALSE)</f>
        <v>0</v>
      </c>
      <c r="BV72" s="5" t="str">
        <f>VLOOKUP(BV65,Qry_Rpt_Section_F!$C$2:'Qry_Rpt_Section_F'!$T$1930,14,FALSE)</f>
        <v>WWII</v>
      </c>
      <c r="BW72" s="5">
        <f>VLOOKUP(BW65,Qry_Rpt_Section_F!$C$2:'Qry_Rpt_Section_F'!$T$1930,14,FALSE)</f>
        <v>0</v>
      </c>
      <c r="BX72" s="5" t="str">
        <f>VLOOKUP(BX65,Qry_Rpt_Section_F!$C$2:'Qry_Rpt_Section_F'!$T$1930,14,FALSE)</f>
        <v>WWII</v>
      </c>
      <c r="BY72" s="5">
        <f>VLOOKUP(BY65,Qry_Rpt_Section_F!$C$2:'Qry_Rpt_Section_F'!$T$1930,14,FALSE)</f>
        <v>0</v>
      </c>
      <c r="BZ72" s="5" t="str">
        <f>VLOOKUP(BZ65,Qry_Rpt_Section_F!$C$2:'Qry_Rpt_Section_F'!$T$1930,14,FALSE)</f>
        <v>WWII</v>
      </c>
      <c r="CA72" s="5">
        <f>VLOOKUP(CA65,Qry_Rpt_Section_F!$C$2:'Qry_Rpt_Section_F'!$T$1930,14,FALSE)</f>
        <v>0</v>
      </c>
      <c r="CB72" s="5">
        <f>VLOOKUP(CB65,Qry_Rpt_Section_F!$C$2:'Qry_Rpt_Section_F'!$T$1930,14,FALSE)</f>
        <v>0</v>
      </c>
      <c r="CC72" s="5">
        <f>VLOOKUP(CC65,Qry_Rpt_Section_F!$C$2:'Qry_Rpt_Section_F'!$T$1930,14,FALSE)</f>
        <v>0</v>
      </c>
      <c r="CD72" s="5">
        <f>VLOOKUP(CD65,Qry_Rpt_Section_F!$C$2:'Qry_Rpt_Section_F'!$T$1930,14,FALSE)</f>
        <v>0</v>
      </c>
      <c r="CE72" s="5">
        <f>VLOOKUP(CE65,Qry_Rpt_Section_F!$C$2:'Qry_Rpt_Section_F'!$T$1930,14,FALSE)</f>
        <v>0</v>
      </c>
      <c r="CF72" s="5">
        <f>VLOOKUP(CF65,Qry_Rpt_Section_F!$C$2:'Qry_Rpt_Section_F'!$T$1930,14,FALSE)</f>
        <v>0</v>
      </c>
      <c r="CG72" s="5">
        <f>VLOOKUP(CG65,Qry_Rpt_Section_F!$C$2:'Qry_Rpt_Section_F'!$T$1930,14,FALSE)</f>
        <v>0</v>
      </c>
      <c r="CH72" s="5">
        <f>VLOOKUP(CH65,Qry_Rpt_Section_F!$C$2:'Qry_Rpt_Section_F'!$T$1930,14,FALSE)</f>
        <v>0</v>
      </c>
      <c r="CI72" s="5">
        <f>VLOOKUP(CI65,Qry_Rpt_Section_F!$C$2:'Qry_Rpt_Section_F'!$T$1930,14,FALSE)</f>
        <v>0</v>
      </c>
      <c r="CJ72" s="5">
        <f>VLOOKUP(CJ65,Qry_Rpt_Section_F!$C$2:'Qry_Rpt_Section_F'!$T$1930,14,FALSE)</f>
        <v>0</v>
      </c>
      <c r="CK72" s="5">
        <f>VLOOKUP(CK65,Qry_Rpt_Section_F!$C$2:'Qry_Rpt_Section_F'!$T$1930,14,FALSE)</f>
        <v>0</v>
      </c>
      <c r="CL72" s="5">
        <f>VLOOKUP(CL65,Qry_Rpt_Section_F!$C$2:'Qry_Rpt_Section_F'!$T$1930,14,FALSE)</f>
        <v>0</v>
      </c>
      <c r="CM72" s="5">
        <f>VLOOKUP(CM65,Qry_Rpt_Section_F!$C$2:'Qry_Rpt_Section_F'!$T$1930,14,FALSE)</f>
        <v>0</v>
      </c>
      <c r="CN72" s="5">
        <f>VLOOKUP(CN65,Qry_Rpt_Section_F!$C$2:'Qry_Rpt_Section_F'!$T$1930,14,FALSE)</f>
        <v>0</v>
      </c>
      <c r="CO72" s="5">
        <f>VLOOKUP(CO65,Qry_Rpt_Section_F!$C$2:'Qry_Rpt_Section_F'!$T$1930,14,FALSE)</f>
        <v>0</v>
      </c>
      <c r="CP72" s="5">
        <f>VLOOKUP(CP65,Qry_Rpt_Section_F!$C$2:'Qry_Rpt_Section_F'!$T$1930,14,FALSE)</f>
        <v>0</v>
      </c>
      <c r="CQ72" s="5">
        <f>VLOOKUP(CQ65,Qry_Rpt_Section_F!$C$2:'Qry_Rpt_Section_F'!$T$1930,14,FALSE)</f>
        <v>0</v>
      </c>
      <c r="CR72" s="5">
        <f>VLOOKUP(CR65,Qry_Rpt_Section_F!$C$2:'Qry_Rpt_Section_F'!$T$1930,14,FALSE)</f>
        <v>0</v>
      </c>
      <c r="CS72" s="5">
        <f>VLOOKUP(CS65,Qry_Rpt_Section_F!$C$2:'Qry_Rpt_Section_F'!$T$1930,14,FALSE)</f>
        <v>0</v>
      </c>
      <c r="CT72" s="5">
        <f>VLOOKUP(CT65,Qry_Rpt_Section_F!$C$2:'Qry_Rpt_Section_F'!$T$1930,14,FALSE)</f>
        <v>0</v>
      </c>
      <c r="CU72" s="5">
        <f>VLOOKUP(CU65,Qry_Rpt_Section_F!$C$2:'Qry_Rpt_Section_F'!$T$1930,14,FALSE)</f>
        <v>0</v>
      </c>
      <c r="CV72" s="5">
        <f>VLOOKUP(CV65,Qry_Rpt_Section_F!$C$2:'Qry_Rpt_Section_F'!$T$1930,14,FALSE)</f>
        <v>0</v>
      </c>
      <c r="CW72" s="5">
        <f>VLOOKUP(CW65,Qry_Rpt_Section_F!$C$2:'Qry_Rpt_Section_F'!$T$1930,14,FALSE)</f>
        <v>0</v>
      </c>
      <c r="CX72" s="5">
        <f>VLOOKUP(CX65,Qry_Rpt_Section_F!$C$2:'Qry_Rpt_Section_F'!$T$1930,14,FALSE)</f>
        <v>0</v>
      </c>
      <c r="CY72" s="5">
        <f>VLOOKUP(CY65,Qry_Rpt_Section_F!$C$2:'Qry_Rpt_Section_F'!$T$1930,14,FALSE)</f>
        <v>0</v>
      </c>
      <c r="CZ72" s="5">
        <f>VLOOKUP(CZ65,Qry_Rpt_Section_F!$C$2:'Qry_Rpt_Section_F'!$T$1930,14,FALSE)</f>
        <v>0</v>
      </c>
      <c r="DA72" s="5">
        <f>VLOOKUP(DA65,Qry_Rpt_Section_F!$C$2:'Qry_Rpt_Section_F'!$T$1930,14,FALSE)</f>
        <v>0</v>
      </c>
      <c r="DB72" s="5">
        <f>VLOOKUP(DB65,Qry_Rpt_Section_F!$C$2:'Qry_Rpt_Section_F'!$T$1930,14,FALSE)</f>
        <v>0</v>
      </c>
      <c r="DC72" s="5">
        <f>VLOOKUP(DC65,Qry_Rpt_Section_F!$C$2:'Qry_Rpt_Section_F'!$T$1930,14,FALSE)</f>
        <v>0</v>
      </c>
      <c r="DD72" s="5" t="str">
        <f>VLOOKUP(DD65,Qry_Rpt_Section_F!$C$2:'Qry_Rpt_Section_F'!$T$1930,14,FALSE)</f>
        <v>WWII</v>
      </c>
      <c r="DE72" s="5">
        <f>VLOOKUP(DE65,Qry_Rpt_Section_F!$C$2:'Qry_Rpt_Section_F'!$T$1930,14,FALSE)</f>
        <v>0</v>
      </c>
      <c r="DF72" s="5">
        <f>VLOOKUP(DF65,Qry_Rpt_Section_F!$C$2:'Qry_Rpt_Section_F'!$T$1930,14,FALSE)</f>
        <v>0</v>
      </c>
      <c r="DG72" s="5">
        <f>VLOOKUP(DG65,Qry_Rpt_Section_F!$C$2:'Qry_Rpt_Section_F'!$T$1930,14,FALSE)</f>
        <v>0</v>
      </c>
      <c r="DH72" s="5">
        <f>VLOOKUP(DH65,Qry_Rpt_Section_F!$C$2:'Qry_Rpt_Section_F'!$T$1930,14,FALSE)</f>
        <v>0</v>
      </c>
      <c r="DI72" s="5">
        <f>VLOOKUP(DI65,Qry_Rpt_Section_F!$C$2:'Qry_Rpt_Section_F'!$T$1930,14,FALSE)</f>
        <v>0</v>
      </c>
      <c r="DJ72" s="5">
        <f>VLOOKUP(DJ65,Qry_Rpt_Section_F!$C$2:'Qry_Rpt_Section_F'!$T$1930,14,FALSE)</f>
        <v>0</v>
      </c>
      <c r="DK72" s="5">
        <f>VLOOKUP(DK65,Qry_Rpt_Section_F!$C$2:'Qry_Rpt_Section_F'!$T$1930,14,FALSE)</f>
        <v>0</v>
      </c>
      <c r="DL72" s="5">
        <f>VLOOKUP(DL65,Qry_Rpt_Section_F!$C$2:'Qry_Rpt_Section_F'!$T$1930,14,FALSE)</f>
        <v>0</v>
      </c>
      <c r="DM72" s="5">
        <f>VLOOKUP(DM65,Qry_Rpt_Section_F!$C$2:'Qry_Rpt_Section_F'!$T$1930,14,FALSE)</f>
        <v>0</v>
      </c>
      <c r="DN72" s="5">
        <f>VLOOKUP(DN65,Qry_Rpt_Section_F!$C$2:'Qry_Rpt_Section_F'!$T$1930,14,FALSE)</f>
        <v>0</v>
      </c>
      <c r="DO72" s="5">
        <f>VLOOKUP(DO65,Qry_Rpt_Section_F!$C$2:'Qry_Rpt_Section_F'!$T$1930,14,FALSE)</f>
        <v>0</v>
      </c>
      <c r="DP72" s="5">
        <f>VLOOKUP(DP65,Qry_Rpt_Section_F!$C$2:'Qry_Rpt_Section_F'!$T$1930,14,FALSE)</f>
        <v>0</v>
      </c>
      <c r="DQ72" s="5">
        <f>VLOOKUP(DQ65,Qry_Rpt_Section_F!$C$2:'Qry_Rpt_Section_F'!$T$1930,14,FALSE)</f>
        <v>0</v>
      </c>
      <c r="DR72" s="5">
        <f>VLOOKUP(DR65,Qry_Rpt_Section_F!$C$2:'Qry_Rpt_Section_F'!$T$1930,14,FALSE)</f>
        <v>0</v>
      </c>
      <c r="DS72" s="5">
        <f>VLOOKUP(DS65,Qry_Rpt_Section_F!$C$2:'Qry_Rpt_Section_F'!$T$1930,14,FALSE)</f>
        <v>0</v>
      </c>
      <c r="DT72" s="5" t="str">
        <f>VLOOKUP(DT65,Qry_Rpt_Section_F!$C$2:'Qry_Rpt_Section_F'!$T$1930,14,FALSE)</f>
        <v>WWII</v>
      </c>
      <c r="DU72" s="5">
        <f>VLOOKUP(DU65,Qry_Rpt_Section_F!$C$2:'Qry_Rpt_Section_F'!$T$1930,14,FALSE)</f>
        <v>0</v>
      </c>
      <c r="DV72" s="5">
        <f>VLOOKUP(DV65,Qry_Rpt_Section_F!$C$2:'Qry_Rpt_Section_F'!$T$1930,14,FALSE)</f>
        <v>0</v>
      </c>
      <c r="DW72" s="5" t="str">
        <f>VLOOKUP(DW65,Qry_Rpt_Section_F!$C$2:'Qry_Rpt_Section_F'!$T$1930,14,FALSE)</f>
        <v>WWII</v>
      </c>
      <c r="DX72" s="5" t="str">
        <f>VLOOKUP(DX65,Qry_Rpt_Section_F!$C$2:'Qry_Rpt_Section_F'!$T$1930,14,FALSE)</f>
        <v>Vietnam</v>
      </c>
      <c r="DY72" s="5">
        <f>VLOOKUP(DY65,Qry_Rpt_Section_F!$C$2:'Qry_Rpt_Section_F'!$T$1930,14,FALSE)</f>
        <v>0</v>
      </c>
      <c r="DZ72" s="5">
        <f>VLOOKUP(DZ65,Qry_Rpt_Section_F!$C$2:'Qry_Rpt_Section_F'!$T$1930,14,FALSE)</f>
        <v>0</v>
      </c>
      <c r="EA72" s="5">
        <f>VLOOKUP(EA65,Qry_Rpt_Section_F!$C$2:'Qry_Rpt_Section_F'!$T$1930,14,FALSE)</f>
        <v>0</v>
      </c>
      <c r="EB72" s="5">
        <f>VLOOKUP(EB65,Qry_Rpt_Section_F!$C$2:'Qry_Rpt_Section_F'!$T$1930,14,FALSE)</f>
        <v>0</v>
      </c>
      <c r="EC72" s="5">
        <f>VLOOKUP(EC65,Qry_Rpt_Section_F!$C$2:'Qry_Rpt_Section_F'!$T$1930,14,FALSE)</f>
        <v>0</v>
      </c>
      <c r="ED72" s="5">
        <f>VLOOKUP(ED65,Qry_Rpt_Section_F!$C$2:'Qry_Rpt_Section_F'!$T$1930,14,FALSE)</f>
        <v>0</v>
      </c>
      <c r="EE72" s="5">
        <f>VLOOKUP(EE65,Qry_Rpt_Section_F!$C$2:'Qry_Rpt_Section_F'!$T$1930,14,FALSE)</f>
        <v>0</v>
      </c>
      <c r="EF72" s="5">
        <f>VLOOKUP(EF65,Qry_Rpt_Section_F!$C$2:'Qry_Rpt_Section_F'!$T$1930,14,FALSE)</f>
        <v>0</v>
      </c>
      <c r="EG72" s="5">
        <f>VLOOKUP(EG65,Qry_Rpt_Section_F!$C$2:'Qry_Rpt_Section_F'!$T$1930,14,FALSE)</f>
        <v>0</v>
      </c>
      <c r="EH72" s="5">
        <f>VLOOKUP(EH65,Qry_Rpt_Section_F!$C$2:'Qry_Rpt_Section_F'!$T$1930,14,FALSE)</f>
        <v>0</v>
      </c>
      <c r="EI72" s="5">
        <f>VLOOKUP(EI65,Qry_Rpt_Section_F!$C$2:'Qry_Rpt_Section_F'!$T$1930,14,FALSE)</f>
        <v>0</v>
      </c>
      <c r="EJ72" s="5">
        <f>VLOOKUP(EJ65,Qry_Rpt_Section_F!$C$2:'Qry_Rpt_Section_F'!$T$1930,14,FALSE)</f>
        <v>0</v>
      </c>
      <c r="EK72" s="5">
        <f>VLOOKUP(EK65,Qry_Rpt_Section_F!$C$2:'Qry_Rpt_Section_F'!$T$1930,14,FALSE)</f>
        <v>0</v>
      </c>
    </row>
    <row r="73" spans="1:141" x14ac:dyDescent="0.2">
      <c r="A73" s="29" t="s">
        <v>807</v>
      </c>
      <c r="B73" s="30">
        <v>10001</v>
      </c>
      <c r="C73" s="30">
        <v>10002</v>
      </c>
      <c r="D73" s="30">
        <v>10003</v>
      </c>
      <c r="E73" s="30">
        <v>10004</v>
      </c>
      <c r="F73" s="30">
        <v>10005</v>
      </c>
      <c r="G73" s="30">
        <v>10006</v>
      </c>
      <c r="H73" s="30">
        <v>10007</v>
      </c>
      <c r="I73" s="30">
        <v>10008</v>
      </c>
      <c r="J73" s="30">
        <v>10009</v>
      </c>
      <c r="K73" s="30">
        <v>10010</v>
      </c>
      <c r="L73" s="30">
        <v>10011</v>
      </c>
      <c r="M73" s="30">
        <v>10012</v>
      </c>
      <c r="N73" s="30">
        <v>10013</v>
      </c>
      <c r="O73" s="30">
        <v>10014</v>
      </c>
      <c r="P73" s="30">
        <v>10015</v>
      </c>
      <c r="Q73" s="30">
        <v>10016</v>
      </c>
      <c r="R73" s="30">
        <v>10017</v>
      </c>
      <c r="S73" s="30">
        <v>10018</v>
      </c>
      <c r="T73" s="30">
        <v>10019</v>
      </c>
      <c r="U73" s="30">
        <v>10020</v>
      </c>
      <c r="V73" s="30">
        <v>10021</v>
      </c>
      <c r="W73" s="30">
        <v>10022</v>
      </c>
      <c r="X73" s="30">
        <v>10023</v>
      </c>
      <c r="Y73" s="30">
        <v>10024</v>
      </c>
      <c r="Z73" s="30">
        <v>10025</v>
      </c>
      <c r="AA73" s="30">
        <v>10026</v>
      </c>
      <c r="AB73" s="30">
        <v>10027</v>
      </c>
      <c r="AC73" s="30">
        <v>10028</v>
      </c>
      <c r="AD73" s="30">
        <v>10029</v>
      </c>
      <c r="AE73" s="30">
        <v>10030</v>
      </c>
      <c r="AF73" s="30">
        <v>10031</v>
      </c>
      <c r="AG73" s="30">
        <v>10032</v>
      </c>
      <c r="AH73" s="30">
        <v>10033</v>
      </c>
      <c r="AI73" s="30">
        <v>10034</v>
      </c>
      <c r="AJ73" s="30">
        <v>10035</v>
      </c>
      <c r="AK73" s="30">
        <v>10036</v>
      </c>
      <c r="AL73" s="30">
        <v>10037</v>
      </c>
      <c r="AM73" s="30">
        <v>10038</v>
      </c>
      <c r="AN73" s="30">
        <v>10039</v>
      </c>
      <c r="AO73" s="30">
        <v>10040</v>
      </c>
      <c r="AP73" s="30">
        <v>10041</v>
      </c>
      <c r="AQ73" s="30">
        <v>10042</v>
      </c>
      <c r="AR73" s="30">
        <v>10043</v>
      </c>
      <c r="AS73" s="30">
        <v>10044</v>
      </c>
      <c r="AT73" s="30">
        <v>10045</v>
      </c>
      <c r="AU73" s="30">
        <v>10046</v>
      </c>
      <c r="AV73" s="30">
        <v>10047</v>
      </c>
      <c r="AW73" s="30">
        <v>10048</v>
      </c>
      <c r="AX73" s="30">
        <v>10049</v>
      </c>
      <c r="AY73" s="30">
        <v>10050</v>
      </c>
      <c r="AZ73" s="30">
        <v>10051</v>
      </c>
      <c r="BA73" s="30">
        <v>10052</v>
      </c>
      <c r="BB73" s="30">
        <v>10053</v>
      </c>
      <c r="BC73" s="30">
        <v>10054</v>
      </c>
      <c r="BD73" s="30">
        <v>10055</v>
      </c>
      <c r="BE73" s="30">
        <v>10056</v>
      </c>
      <c r="BF73" s="30">
        <v>10057</v>
      </c>
      <c r="BG73" s="30">
        <v>10058</v>
      </c>
      <c r="BH73" s="30">
        <v>10059</v>
      </c>
      <c r="BI73" s="30">
        <v>10060</v>
      </c>
      <c r="BJ73" s="30">
        <v>10061</v>
      </c>
      <c r="BK73" s="30">
        <v>10062</v>
      </c>
      <c r="BL73" s="30">
        <v>10063</v>
      </c>
      <c r="BM73" s="30">
        <v>10064</v>
      </c>
      <c r="BN73" s="30">
        <v>10065</v>
      </c>
      <c r="BO73" s="30">
        <v>10066</v>
      </c>
      <c r="BP73" s="30">
        <v>10067</v>
      </c>
      <c r="BQ73" s="30">
        <v>10068</v>
      </c>
      <c r="BR73" s="30">
        <v>10069</v>
      </c>
      <c r="BS73" s="30">
        <v>10070</v>
      </c>
      <c r="BT73" s="30">
        <v>10071</v>
      </c>
      <c r="BU73" s="30">
        <v>10072</v>
      </c>
      <c r="BV73" s="30">
        <v>10073</v>
      </c>
      <c r="BW73" s="30">
        <v>10074</v>
      </c>
      <c r="BX73" s="30">
        <v>10075</v>
      </c>
      <c r="BY73" s="30">
        <v>10076</v>
      </c>
      <c r="BZ73" s="30">
        <v>10077</v>
      </c>
      <c r="CA73" s="30">
        <v>10078</v>
      </c>
      <c r="CB73" s="30">
        <v>10079</v>
      </c>
      <c r="CC73" s="30">
        <v>10080</v>
      </c>
      <c r="CD73" s="30">
        <v>10081</v>
      </c>
      <c r="CE73" s="30">
        <v>10082</v>
      </c>
      <c r="CF73" s="30">
        <v>10083</v>
      </c>
      <c r="CG73" s="30">
        <v>10084</v>
      </c>
      <c r="CH73" s="30">
        <v>10085</v>
      </c>
      <c r="CI73" s="30">
        <v>10086</v>
      </c>
      <c r="CJ73" s="30">
        <v>10087</v>
      </c>
      <c r="CK73" s="30">
        <v>10088</v>
      </c>
      <c r="CL73" s="30">
        <v>10089</v>
      </c>
      <c r="CM73" s="30">
        <v>10090</v>
      </c>
      <c r="CN73" s="30">
        <v>10091</v>
      </c>
      <c r="CO73" s="30">
        <v>10092</v>
      </c>
      <c r="CP73" s="30">
        <v>10093</v>
      </c>
      <c r="CQ73" s="30">
        <v>10094</v>
      </c>
      <c r="CR73" s="30">
        <v>10095</v>
      </c>
      <c r="CS73" s="30">
        <v>10096</v>
      </c>
      <c r="CT73" s="30">
        <v>10097</v>
      </c>
      <c r="CU73" s="30">
        <v>10098</v>
      </c>
      <c r="CV73" s="30">
        <v>10099</v>
      </c>
      <c r="CW73" s="30">
        <v>10100</v>
      </c>
      <c r="CX73" s="30">
        <v>10101</v>
      </c>
      <c r="CY73" s="30">
        <v>10102</v>
      </c>
      <c r="CZ73" s="30">
        <v>10103</v>
      </c>
      <c r="DA73" s="30">
        <v>10104</v>
      </c>
      <c r="DB73" s="30">
        <v>10105</v>
      </c>
      <c r="DC73" s="30">
        <v>10106</v>
      </c>
      <c r="DD73" s="30">
        <v>10107</v>
      </c>
      <c r="DE73" s="30">
        <v>10108</v>
      </c>
      <c r="DF73" s="30">
        <v>10109</v>
      </c>
      <c r="DG73" s="30">
        <v>10110</v>
      </c>
      <c r="DH73" s="30">
        <v>10111</v>
      </c>
      <c r="DI73" s="30">
        <v>10112</v>
      </c>
      <c r="DJ73" s="30">
        <v>10113</v>
      </c>
      <c r="DK73" s="30">
        <v>10114</v>
      </c>
      <c r="DL73" s="30">
        <v>10115</v>
      </c>
      <c r="DM73" s="30">
        <v>10116</v>
      </c>
      <c r="DN73" s="30">
        <v>10117</v>
      </c>
      <c r="DO73" s="30">
        <v>10118</v>
      </c>
      <c r="DP73" s="30">
        <v>10119</v>
      </c>
      <c r="DQ73" s="30">
        <v>10120</v>
      </c>
      <c r="DR73" s="30">
        <v>10121</v>
      </c>
      <c r="DS73" s="30">
        <v>10122</v>
      </c>
      <c r="DT73" s="30">
        <v>10123</v>
      </c>
      <c r="DU73" s="30">
        <v>10124</v>
      </c>
      <c r="DV73" s="30">
        <v>10125</v>
      </c>
      <c r="DW73" s="30">
        <v>10126</v>
      </c>
      <c r="DX73" s="30">
        <v>10127</v>
      </c>
      <c r="DY73" s="30">
        <v>10128</v>
      </c>
      <c r="DZ73" s="30">
        <v>10129</v>
      </c>
      <c r="EA73" s="30">
        <v>10130</v>
      </c>
      <c r="EB73" s="30">
        <v>10131</v>
      </c>
      <c r="EC73" s="30">
        <v>10132</v>
      </c>
      <c r="ED73" s="30">
        <v>10133</v>
      </c>
      <c r="EE73" s="30">
        <v>10134</v>
      </c>
      <c r="EF73" s="30">
        <v>10135</v>
      </c>
      <c r="EG73" s="30">
        <v>10136</v>
      </c>
      <c r="EH73" s="30">
        <v>10137</v>
      </c>
      <c r="EI73" s="30">
        <v>10138</v>
      </c>
      <c r="EJ73" s="30">
        <v>10139</v>
      </c>
      <c r="EK73" s="30">
        <v>10140</v>
      </c>
    </row>
    <row r="74" spans="1:141" x14ac:dyDescent="0.2">
      <c r="A74" s="4" t="s">
        <v>809</v>
      </c>
      <c r="B74" s="5" t="str">
        <f>VLOOKUP(B73,Qry_Rpt_Section_F!$C$2:'Qry_Rpt_Section_F'!$T$1730,18,FALSE)</f>
        <v>X</v>
      </c>
      <c r="C74" s="5">
        <f>VLOOKUP(C73,Qry_Rpt_Section_F!$C$2:'Qry_Rpt_Section_F'!$T$1730,18,FALSE)</f>
        <v>0</v>
      </c>
      <c r="D74" s="5" t="str">
        <f>VLOOKUP(D73,Qry_Rpt_Section_F!$C$2:'Qry_Rpt_Section_F'!$T$1730,18,FALSE)</f>
        <v>X</v>
      </c>
      <c r="E74" s="5" t="str">
        <f>VLOOKUP(E73,Qry_Rpt_Section_F!$C$2:'Qry_Rpt_Section_F'!$T$1730,18,FALSE)</f>
        <v>X</v>
      </c>
      <c r="F74" s="5" t="str">
        <f>VLOOKUP(F73,Qry_Rpt_Section_F!$C$2:'Qry_Rpt_Section_F'!$T$1730,18,FALSE)</f>
        <v>X</v>
      </c>
      <c r="G74" s="5" t="str">
        <f>VLOOKUP(G73,Qry_Rpt_Section_F!$C$2:'Qry_Rpt_Section_F'!$T$1730,18,FALSE)</f>
        <v>X</v>
      </c>
      <c r="H74" s="5">
        <f>VLOOKUP(H73,Qry_Rpt_Section_F!$C$2:'Qry_Rpt_Section_F'!$T$1730,18,FALSE)</f>
        <v>0</v>
      </c>
      <c r="I74" s="5" t="str">
        <f>VLOOKUP(I73,Qry_Rpt_Section_F!$C$2:'Qry_Rpt_Section_F'!$T$1730,18,FALSE)</f>
        <v>X</v>
      </c>
      <c r="J74" s="5" t="str">
        <f>VLOOKUP(J73,Qry_Rpt_Section_F!$C$2:'Qry_Rpt_Section_F'!$T$1730,18,FALSE)</f>
        <v>X</v>
      </c>
      <c r="K74" s="5" t="str">
        <f>VLOOKUP(K73,Qry_Rpt_Section_F!$C$2:'Qry_Rpt_Section_F'!$T$1730,18,FALSE)</f>
        <v>X</v>
      </c>
      <c r="L74" s="5">
        <f>VLOOKUP(L73,Qry_Rpt_Section_F!$C$2:'Qry_Rpt_Section_F'!$T$1730,18,FALSE)</f>
        <v>0</v>
      </c>
      <c r="M74" s="5" t="str">
        <f>VLOOKUP(M73,Qry_Rpt_Section_F!$C$2:'Qry_Rpt_Section_F'!$T$1730,18,FALSE)</f>
        <v>X</v>
      </c>
      <c r="N74" s="5" t="str">
        <f>VLOOKUP(N73,Qry_Rpt_Section_F!$C$2:'Qry_Rpt_Section_F'!$T$1730,18,FALSE)</f>
        <v>X</v>
      </c>
      <c r="O74" s="5" t="str">
        <f>VLOOKUP(O73,Qry_Rpt_Section_F!$C$2:'Qry_Rpt_Section_F'!$T$1730,18,FALSE)</f>
        <v>X</v>
      </c>
      <c r="P74" s="5">
        <f>VLOOKUP(P73,Qry_Rpt_Section_F!$C$2:'Qry_Rpt_Section_F'!$T$1730,18,FALSE)</f>
        <v>0</v>
      </c>
      <c r="Q74" s="5">
        <f>VLOOKUP(Q73,Qry_Rpt_Section_F!$C$2:'Qry_Rpt_Section_F'!$T$1730,18,FALSE)</f>
        <v>0</v>
      </c>
      <c r="R74" s="5" t="str">
        <f>VLOOKUP(R73,Qry_Rpt_Section_F!$C$2:'Qry_Rpt_Section_F'!$T$1730,18,FALSE)</f>
        <v>X</v>
      </c>
      <c r="S74" s="5" t="str">
        <f>VLOOKUP(S73,Qry_Rpt_Section_F!$C$2:'Qry_Rpt_Section_F'!$T$1730,18,FALSE)</f>
        <v>X</v>
      </c>
      <c r="T74" s="5">
        <f>VLOOKUP(T73,Qry_Rpt_Section_F!$C$2:'Qry_Rpt_Section_F'!$T$1730,18,FALSE)</f>
        <v>0</v>
      </c>
      <c r="U74" s="5" t="str">
        <f>VLOOKUP(U73,Qry_Rpt_Section_F!$C$2:'Qry_Rpt_Section_F'!$T$1730,18,FALSE)</f>
        <v>X</v>
      </c>
      <c r="V74" s="5">
        <f>VLOOKUP(V73,Qry_Rpt_Section_F!$C$2:'Qry_Rpt_Section_F'!$T$1730,18,FALSE)</f>
        <v>0</v>
      </c>
      <c r="W74" s="5">
        <f>VLOOKUP(W73,Qry_Rpt_Section_F!$C$2:'Qry_Rpt_Section_F'!$T$1730,18,FALSE)</f>
        <v>0</v>
      </c>
      <c r="X74" s="5">
        <f>VLOOKUP(X73,Qry_Rpt_Section_F!$C$2:'Qry_Rpt_Section_F'!$T$1730,18,FALSE)</f>
        <v>0</v>
      </c>
      <c r="Y74" s="5">
        <f>VLOOKUP(Y73,Qry_Rpt_Section_F!$C$2:'Qry_Rpt_Section_F'!$T$1730,18,FALSE)</f>
        <v>0</v>
      </c>
      <c r="Z74" s="5" t="str">
        <f>VLOOKUP(Z73,Qry_Rpt_Section_F!$C$2:'Qry_Rpt_Section_F'!$T$1730,18,FALSE)</f>
        <v>X</v>
      </c>
      <c r="AA74" s="5" t="str">
        <f>VLOOKUP(AA73,Qry_Rpt_Section_F!$C$2:'Qry_Rpt_Section_F'!$T$1730,18,FALSE)</f>
        <v>X</v>
      </c>
      <c r="AB74" s="5">
        <f>VLOOKUP(AB73,Qry_Rpt_Section_F!$C$2:'Qry_Rpt_Section_F'!$T$1730,18,FALSE)</f>
        <v>0</v>
      </c>
      <c r="AC74" s="5" t="str">
        <f>VLOOKUP(AC73,Qry_Rpt_Section_F!$C$2:'Qry_Rpt_Section_F'!$T$1730,18,FALSE)</f>
        <v>X</v>
      </c>
      <c r="AD74" s="5">
        <f>VLOOKUP(AD73,Qry_Rpt_Section_F!$C$2:'Qry_Rpt_Section_F'!$T$1730,18,FALSE)</f>
        <v>0</v>
      </c>
      <c r="AE74" s="5">
        <f>VLOOKUP(AE73,Qry_Rpt_Section_F!$C$2:'Qry_Rpt_Section_F'!$T$1730,18,FALSE)</f>
        <v>0</v>
      </c>
      <c r="AF74" s="5">
        <f>VLOOKUP(AF73,Qry_Rpt_Section_F!$C$2:'Qry_Rpt_Section_F'!$T$1730,18,FALSE)</f>
        <v>0</v>
      </c>
      <c r="AG74" s="5" t="str">
        <f>VLOOKUP(AG73,Qry_Rpt_Section_F!$C$2:'Qry_Rpt_Section_F'!$T$1730,18,FALSE)</f>
        <v>X</v>
      </c>
      <c r="AH74" s="5">
        <f>VLOOKUP(AH73,Qry_Rpt_Section_F!$C$2:'Qry_Rpt_Section_F'!$T$1730,18,FALSE)</f>
        <v>0</v>
      </c>
      <c r="AI74" s="5">
        <f>VLOOKUP(AI73,Qry_Rpt_Section_F!$C$2:'Qry_Rpt_Section_F'!$T$1730,18,FALSE)</f>
        <v>0</v>
      </c>
      <c r="AJ74" s="5">
        <f>VLOOKUP(AJ73,Qry_Rpt_Section_F!$C$2:'Qry_Rpt_Section_F'!$T$1730,18,FALSE)</f>
        <v>0</v>
      </c>
      <c r="AK74" s="5">
        <f>VLOOKUP(AK73,Qry_Rpt_Section_F!$C$2:'Qry_Rpt_Section_F'!$T$1730,18,FALSE)</f>
        <v>0</v>
      </c>
      <c r="AL74" s="5" t="str">
        <f>VLOOKUP(AL73,Qry_Rpt_Section_F!$C$2:'Qry_Rpt_Section_F'!$T$1730,18,FALSE)</f>
        <v>X</v>
      </c>
      <c r="AM74" s="5" t="str">
        <f>VLOOKUP(AM73,Qry_Rpt_Section_F!$C$2:'Qry_Rpt_Section_F'!$T$1730,18,FALSE)</f>
        <v>X</v>
      </c>
      <c r="AN74" s="5" t="str">
        <f>VLOOKUP(AN73,Qry_Rpt_Section_F!$C$2:'Qry_Rpt_Section_F'!$T$1730,18,FALSE)</f>
        <v>X</v>
      </c>
      <c r="AO74" s="5" t="str">
        <f>VLOOKUP(AO73,Qry_Rpt_Section_F!$C$2:'Qry_Rpt_Section_F'!$T$1730,18,FALSE)</f>
        <v>X</v>
      </c>
      <c r="AP74" s="5">
        <f>VLOOKUP(AP73,Qry_Rpt_Section_F!$C$2:'Qry_Rpt_Section_F'!$T$1730,18,FALSE)</f>
        <v>0</v>
      </c>
      <c r="AQ74" s="5">
        <f>VLOOKUP(AQ73,Qry_Rpt_Section_F!$C$2:'Qry_Rpt_Section_F'!$T$1730,18,FALSE)</f>
        <v>0</v>
      </c>
      <c r="AR74" s="5" t="str">
        <f>VLOOKUP(AR73,Qry_Rpt_Section_F!$C$2:'Qry_Rpt_Section_F'!$T$1730,18,FALSE)</f>
        <v>X</v>
      </c>
      <c r="AS74" s="5" t="str">
        <f>VLOOKUP(AS73,Qry_Rpt_Section_F!$C$2:'Qry_Rpt_Section_F'!$T$1730,18,FALSE)</f>
        <v>X</v>
      </c>
      <c r="AT74" s="5">
        <f>VLOOKUP(AT73,Qry_Rpt_Section_F!$C$2:'Qry_Rpt_Section_F'!$T$1730,18,FALSE)</f>
        <v>0</v>
      </c>
      <c r="AU74" s="5" t="str">
        <f>VLOOKUP(AU73,Qry_Rpt_Section_F!$C$2:'Qry_Rpt_Section_F'!$T$1730,18,FALSE)</f>
        <v>X</v>
      </c>
      <c r="AV74" s="5">
        <f>VLOOKUP(AV73,Qry_Rpt_Section_F!$C$2:'Qry_Rpt_Section_F'!$T$1730,18,FALSE)</f>
        <v>0</v>
      </c>
      <c r="AW74" s="5">
        <f>VLOOKUP(AW73,Qry_Rpt_Section_F!$C$2:'Qry_Rpt_Section_F'!$T$1730,18,FALSE)</f>
        <v>0</v>
      </c>
      <c r="AX74" s="5" t="str">
        <f>VLOOKUP(AX73,Qry_Rpt_Section_F!$C$2:'Qry_Rpt_Section_F'!$T$1730,18,FALSE)</f>
        <v>X</v>
      </c>
      <c r="AY74" s="5" t="str">
        <f>VLOOKUP(AY73,Qry_Rpt_Section_F!$C$2:'Qry_Rpt_Section_F'!$T$1730,18,FALSE)</f>
        <v>X</v>
      </c>
      <c r="AZ74" s="5" t="str">
        <f>VLOOKUP(AZ73,Qry_Rpt_Section_F!$C$2:'Qry_Rpt_Section_F'!$T$1730,18,FALSE)</f>
        <v>X</v>
      </c>
      <c r="BA74" s="5" t="str">
        <f>VLOOKUP(BA73,Qry_Rpt_Section_F!$C$2:'Qry_Rpt_Section_F'!$T$1730,18,FALSE)</f>
        <v>X</v>
      </c>
      <c r="BB74" s="5">
        <f>VLOOKUP(BB73,Qry_Rpt_Section_F!$C$2:'Qry_Rpt_Section_F'!$T$1730,18,FALSE)</f>
        <v>0</v>
      </c>
      <c r="BC74" s="5" t="str">
        <f>VLOOKUP(BC73,Qry_Rpt_Section_F!$C$2:'Qry_Rpt_Section_F'!$T$1730,18,FALSE)</f>
        <v>X</v>
      </c>
      <c r="BD74" s="5" t="str">
        <f>VLOOKUP(BD73,Qry_Rpt_Section_F!$C$2:'Qry_Rpt_Section_F'!$T$1730,18,FALSE)</f>
        <v>X</v>
      </c>
      <c r="BE74" s="5" t="str">
        <f>VLOOKUP(BE73,Qry_Rpt_Section_F!$C$2:'Qry_Rpt_Section_F'!$T$1730,18,FALSE)</f>
        <v>X</v>
      </c>
      <c r="BF74" s="5" t="str">
        <f>VLOOKUP(BF73,Qry_Rpt_Section_F!$C$2:'Qry_Rpt_Section_F'!$T$1730,18,FALSE)</f>
        <v>X</v>
      </c>
      <c r="BG74" s="5" t="str">
        <f>VLOOKUP(BG73,Qry_Rpt_Section_F!$C$2:'Qry_Rpt_Section_F'!$T$1730,18,FALSE)</f>
        <v>X</v>
      </c>
      <c r="BH74" s="5" t="str">
        <f>VLOOKUP(BH73,Qry_Rpt_Section_F!$C$2:'Qry_Rpt_Section_F'!$T$1730,18,FALSE)</f>
        <v>X</v>
      </c>
      <c r="BI74" s="5" t="str">
        <f>VLOOKUP(BI73,Qry_Rpt_Section_F!$C$2:'Qry_Rpt_Section_F'!$T$1730,18,FALSE)</f>
        <v>X</v>
      </c>
      <c r="BJ74" s="5" t="str">
        <f>VLOOKUP(BJ73,Qry_Rpt_Section_F!$C$2:'Qry_Rpt_Section_F'!$T$1730,18,FALSE)</f>
        <v>X</v>
      </c>
      <c r="BK74" s="5" t="str">
        <f>VLOOKUP(BK73,Qry_Rpt_Section_F!$C$2:'Qry_Rpt_Section_F'!$T$1730,18,FALSE)</f>
        <v>X</v>
      </c>
      <c r="BL74" s="5" t="str">
        <f>VLOOKUP(BL73,Qry_Rpt_Section_F!$C$2:'Qry_Rpt_Section_F'!$T$1730,18,FALSE)</f>
        <v>X</v>
      </c>
      <c r="BM74" s="5" t="str">
        <f>VLOOKUP(BM73,Qry_Rpt_Section_F!$C$2:'Qry_Rpt_Section_F'!$T$1730,18,FALSE)</f>
        <v>X</v>
      </c>
      <c r="BN74" s="5" t="str">
        <f>VLOOKUP(BN73,Qry_Rpt_Section_F!$C$2:'Qry_Rpt_Section_F'!$T$1730,18,FALSE)</f>
        <v>X</v>
      </c>
      <c r="BO74" s="5" t="str">
        <f>VLOOKUP(BO73,Qry_Rpt_Section_F!$C$2:'Qry_Rpt_Section_F'!$T$1730,18,FALSE)</f>
        <v>X</v>
      </c>
      <c r="BP74" s="5" t="str">
        <f>VLOOKUP(BP73,Qry_Rpt_Section_F!$C$2:'Qry_Rpt_Section_F'!$T$1730,18,FALSE)</f>
        <v>X</v>
      </c>
      <c r="BQ74" s="5" t="str">
        <f>VLOOKUP(BQ73,Qry_Rpt_Section_F!$C$2:'Qry_Rpt_Section_F'!$T$1730,18,FALSE)</f>
        <v>X</v>
      </c>
      <c r="BR74" s="5">
        <f>VLOOKUP(BR73,Qry_Rpt_Section_F!$C$2:'Qry_Rpt_Section_F'!$T$1730,18,FALSE)</f>
        <v>0</v>
      </c>
      <c r="BS74" s="5" t="str">
        <f>VLOOKUP(BS73,Qry_Rpt_Section_F!$C$2:'Qry_Rpt_Section_F'!$T$1730,18,FALSE)</f>
        <v>X</v>
      </c>
      <c r="BT74" s="5" t="str">
        <f>VLOOKUP(BT73,Qry_Rpt_Section_F!$C$2:'Qry_Rpt_Section_F'!$T$1730,18,FALSE)</f>
        <v>X</v>
      </c>
      <c r="BU74" s="5" t="str">
        <f>VLOOKUP(BU73,Qry_Rpt_Section_F!$C$2:'Qry_Rpt_Section_F'!$T$1730,18,FALSE)</f>
        <v>X</v>
      </c>
      <c r="BV74" s="5" t="str">
        <f>VLOOKUP(BV73,Qry_Rpt_Section_F!$C$2:'Qry_Rpt_Section_F'!$T$1730,18,FALSE)</f>
        <v>X</v>
      </c>
      <c r="BW74" s="5" t="str">
        <f>VLOOKUP(BW73,Qry_Rpt_Section_F!$C$2:'Qry_Rpt_Section_F'!$T$1730,18,FALSE)</f>
        <v>X</v>
      </c>
      <c r="BX74" s="5">
        <f>VLOOKUP(BX73,Qry_Rpt_Section_F!$C$2:'Qry_Rpt_Section_F'!$T$1730,18,FALSE)</f>
        <v>0</v>
      </c>
      <c r="BY74" s="5" t="str">
        <f>VLOOKUP(BY73,Qry_Rpt_Section_F!$C$2:'Qry_Rpt_Section_F'!$T$1730,18,FALSE)</f>
        <v>X</v>
      </c>
      <c r="BZ74" s="5" t="str">
        <f>VLOOKUP(BZ73,Qry_Rpt_Section_F!$C$2:'Qry_Rpt_Section_F'!$T$1730,18,FALSE)</f>
        <v>X</v>
      </c>
      <c r="CA74" s="5">
        <f>VLOOKUP(CA73,Qry_Rpt_Section_F!$C$2:'Qry_Rpt_Section_F'!$T$1730,18,FALSE)</f>
        <v>0</v>
      </c>
      <c r="CB74" s="5" t="str">
        <f>VLOOKUP(CB73,Qry_Rpt_Section_F!$C$2:'Qry_Rpt_Section_F'!$T$1730,18,FALSE)</f>
        <v>X</v>
      </c>
      <c r="CC74" s="5" t="str">
        <f>VLOOKUP(CC73,Qry_Rpt_Section_F!$C$2:'Qry_Rpt_Section_F'!$T$1730,18,FALSE)</f>
        <v>X</v>
      </c>
      <c r="CD74" s="5">
        <f>VLOOKUP(CD73,Qry_Rpt_Section_F!$C$2:'Qry_Rpt_Section_F'!$T$1730,18,FALSE)</f>
        <v>0</v>
      </c>
      <c r="CE74" s="5">
        <f>VLOOKUP(CE73,Qry_Rpt_Section_F!$C$2:'Qry_Rpt_Section_F'!$T$1730,18,FALSE)</f>
        <v>0</v>
      </c>
      <c r="CF74" s="5" t="str">
        <f>VLOOKUP(CF73,Qry_Rpt_Section_F!$C$2:'Qry_Rpt_Section_F'!$T$1730,18,FALSE)</f>
        <v>X</v>
      </c>
      <c r="CG74" s="5" t="str">
        <f>VLOOKUP(CG73,Qry_Rpt_Section_F!$C$2:'Qry_Rpt_Section_F'!$T$1730,18,FALSE)</f>
        <v>X</v>
      </c>
      <c r="CH74" s="5" t="str">
        <f>VLOOKUP(CH73,Qry_Rpt_Section_F!$C$2:'Qry_Rpt_Section_F'!$T$1730,18,FALSE)</f>
        <v>X</v>
      </c>
      <c r="CI74" s="5" t="str">
        <f>VLOOKUP(CI73,Qry_Rpt_Section_F!$C$2:'Qry_Rpt_Section_F'!$T$1730,18,FALSE)</f>
        <v>X</v>
      </c>
      <c r="CJ74" s="5">
        <f>VLOOKUP(CJ73,Qry_Rpt_Section_F!$C$2:'Qry_Rpt_Section_F'!$T$1730,18,FALSE)</f>
        <v>0</v>
      </c>
      <c r="CK74" s="5">
        <f>VLOOKUP(CK73,Qry_Rpt_Section_F!$C$2:'Qry_Rpt_Section_F'!$T$1730,18,FALSE)</f>
        <v>0</v>
      </c>
      <c r="CL74" s="5">
        <f>VLOOKUP(CL73,Qry_Rpt_Section_F!$C$2:'Qry_Rpt_Section_F'!$T$1730,18,FALSE)</f>
        <v>0</v>
      </c>
      <c r="CM74" s="5">
        <f>VLOOKUP(CM73,Qry_Rpt_Section_F!$C$2:'Qry_Rpt_Section_F'!$T$1730,18,FALSE)</f>
        <v>0</v>
      </c>
      <c r="CN74" s="5">
        <f>VLOOKUP(CN73,Qry_Rpt_Section_F!$C$2:'Qry_Rpt_Section_F'!$T$1730,18,FALSE)</f>
        <v>0</v>
      </c>
      <c r="CO74" s="5">
        <f>VLOOKUP(CO73,Qry_Rpt_Section_F!$C$2:'Qry_Rpt_Section_F'!$T$1730,18,FALSE)</f>
        <v>0</v>
      </c>
      <c r="CP74" s="5" t="str">
        <f>VLOOKUP(CP73,Qry_Rpt_Section_F!$C$2:'Qry_Rpt_Section_F'!$T$1730,18,FALSE)</f>
        <v>X</v>
      </c>
      <c r="CQ74" s="5" t="str">
        <f>VLOOKUP(CQ73,Qry_Rpt_Section_F!$C$2:'Qry_Rpt_Section_F'!$T$1730,18,FALSE)</f>
        <v>X</v>
      </c>
      <c r="CR74" s="5">
        <f>VLOOKUP(CR73,Qry_Rpt_Section_F!$C$2:'Qry_Rpt_Section_F'!$T$1730,18,FALSE)</f>
        <v>0</v>
      </c>
      <c r="CS74" s="5">
        <f>VLOOKUP(CS73,Qry_Rpt_Section_F!$C$2:'Qry_Rpt_Section_F'!$T$1730,18,FALSE)</f>
        <v>0</v>
      </c>
      <c r="CT74" s="5">
        <f>VLOOKUP(CT73,Qry_Rpt_Section_F!$C$2:'Qry_Rpt_Section_F'!$T$1730,18,FALSE)</f>
        <v>0</v>
      </c>
      <c r="CU74" s="5">
        <f>VLOOKUP(CU73,Qry_Rpt_Section_F!$C$2:'Qry_Rpt_Section_F'!$T$1730,18,FALSE)</f>
        <v>0</v>
      </c>
      <c r="CV74" s="5">
        <f>VLOOKUP(CV73,Qry_Rpt_Section_F!$C$2:'Qry_Rpt_Section_F'!$T$1730,18,FALSE)</f>
        <v>0</v>
      </c>
      <c r="CW74" s="5">
        <f>VLOOKUP(CW73,Qry_Rpt_Section_F!$C$2:'Qry_Rpt_Section_F'!$T$1730,18,FALSE)</f>
        <v>0</v>
      </c>
      <c r="CX74" s="5">
        <f>VLOOKUP(CX73,Qry_Rpt_Section_F!$C$2:'Qry_Rpt_Section_F'!$T$1800,18,FALSE)</f>
        <v>0</v>
      </c>
      <c r="CY74" s="5" t="str">
        <f>VLOOKUP(CY73,Qry_Rpt_Section_F!$C$2:'Qry_Rpt_Section_F'!$T$1800,18,FALSE)</f>
        <v>X</v>
      </c>
      <c r="CZ74" s="5" t="str">
        <f>VLOOKUP(CZ73,Qry_Rpt_Section_F!$C$2:'Qry_Rpt_Section_F'!$T$1800,18,FALSE)</f>
        <v>X</v>
      </c>
      <c r="DA74" s="5">
        <f>VLOOKUP(DA73,Qry_Rpt_Section_F!$C$2:'Qry_Rpt_Section_F'!$T$1800,18,FALSE)</f>
        <v>0</v>
      </c>
      <c r="DB74" s="5" t="str">
        <f>VLOOKUP(DB73,Qry_Rpt_Section_F!$C$2:'Qry_Rpt_Section_F'!$T$1800,18,FALSE)</f>
        <v>X</v>
      </c>
      <c r="DC74" s="5">
        <f>VLOOKUP(DC73,Qry_Rpt_Section_F!$C$2:'Qry_Rpt_Section_F'!$T$1800,18,FALSE)</f>
        <v>0</v>
      </c>
      <c r="DD74" s="5" t="str">
        <f>VLOOKUP(DD73,Qry_Rpt_Section_F!$C$2:'Qry_Rpt_Section_F'!$T$1800,18,FALSE)</f>
        <v>X</v>
      </c>
      <c r="DE74" s="5" t="str">
        <f>VLOOKUP(DE73,Qry_Rpt_Section_F!$C$2:'Qry_Rpt_Section_F'!$T$1800,18,FALSE)</f>
        <v>X</v>
      </c>
      <c r="DF74" s="5" t="str">
        <f>VLOOKUP(DF73,Qry_Rpt_Section_F!$C$2:'Qry_Rpt_Section_F'!$T$1800,18,FALSE)</f>
        <v>X</v>
      </c>
      <c r="DG74" s="5" t="str">
        <f>VLOOKUP(DG73,Qry_Rpt_Section_F!$C$2:'Qry_Rpt_Section_F'!$T$1800,18,FALSE)</f>
        <v>X</v>
      </c>
      <c r="DH74" s="5">
        <f>VLOOKUP(DH73,Qry_Rpt_Section_F!$C$2:'Qry_Rpt_Section_F'!$T$1800,18,FALSE)</f>
        <v>0</v>
      </c>
      <c r="DI74" s="5">
        <f>VLOOKUP(DI73,Qry_Rpt_Section_F!$C$2:'Qry_Rpt_Section_F'!$T$1800,18,FALSE)</f>
        <v>0</v>
      </c>
      <c r="DJ74" s="5" t="str">
        <f>VLOOKUP(DJ73,Qry_Rpt_Section_F!$C$2:'Qry_Rpt_Section_F'!$T$1800,18,FALSE)</f>
        <v>X</v>
      </c>
      <c r="DK74" s="5" t="str">
        <f>VLOOKUP(DK73,Qry_Rpt_Section_F!$C$2:'Qry_Rpt_Section_F'!$T$1800,18,FALSE)</f>
        <v>X</v>
      </c>
      <c r="DL74" s="5" t="str">
        <f>VLOOKUP(DL73,Qry_Rpt_Section_F!$C$2:'Qry_Rpt_Section_F'!$T$1800,18,FALSE)</f>
        <v>X</v>
      </c>
      <c r="DM74" s="5">
        <f>VLOOKUP(DM73,Qry_Rpt_Section_F!$C$2:'Qry_Rpt_Section_F'!$T$1800,18,FALSE)</f>
        <v>0</v>
      </c>
      <c r="DN74" s="5" t="str">
        <f>VLOOKUP(DN73,Qry_Rpt_Section_F!$C$2:'Qry_Rpt_Section_F'!$T$1800,18,FALSE)</f>
        <v>X</v>
      </c>
      <c r="DO74" s="5">
        <f>VLOOKUP(DO73,Qry_Rpt_Section_F!$C$2:'Qry_Rpt_Section_F'!$T$1800,18,FALSE)</f>
        <v>0</v>
      </c>
      <c r="DP74" s="5" t="str">
        <f>VLOOKUP(DP73,Qry_Rpt_Section_F!$C$2:'Qry_Rpt_Section_F'!$T$1800,18,FALSE)</f>
        <v>X</v>
      </c>
      <c r="DQ74" s="5" t="str">
        <f>VLOOKUP(DQ73,Qry_Rpt_Section_F!$C$2:'Qry_Rpt_Section_F'!$T$1800,18,FALSE)</f>
        <v>X</v>
      </c>
      <c r="DR74" s="5" t="str">
        <f>VLOOKUP(DR73,Qry_Rpt_Section_F!$C$2:'Qry_Rpt_Section_F'!$T$1800,18,FALSE)</f>
        <v>X</v>
      </c>
      <c r="DS74" s="5" t="str">
        <f>VLOOKUP(DS73,Qry_Rpt_Section_F!$C$2:'Qry_Rpt_Section_F'!$T$1800,18,FALSE)</f>
        <v>X</v>
      </c>
      <c r="DT74" s="5" t="str">
        <f>VLOOKUP(DT73,Qry_Rpt_Section_F!$C$2:'Qry_Rpt_Section_F'!$T$1800,18,FALSE)</f>
        <v>X</v>
      </c>
      <c r="DU74" s="5" t="str">
        <f>VLOOKUP(DU73,Qry_Rpt_Section_F!$C$2:'Qry_Rpt_Section_F'!$T$1800,18,FALSE)</f>
        <v>X</v>
      </c>
      <c r="DV74" s="5" t="str">
        <f>VLOOKUP(DV73,Qry_Rpt_Section_F!$C$2:'Qry_Rpt_Section_F'!$T$1800,18,FALSE)</f>
        <v>X</v>
      </c>
      <c r="DW74" s="5" t="str">
        <f>VLOOKUP(DW73,Qry_Rpt_Section_F!$C$2:'Qry_Rpt_Section_F'!$T$1800,18,FALSE)</f>
        <v>X</v>
      </c>
      <c r="DX74" s="5" t="str">
        <f>VLOOKUP(DX73,Qry_Rpt_Section_F!$C$2:'Qry_Rpt_Section_F'!$T$1800,18,FALSE)</f>
        <v>X</v>
      </c>
      <c r="DY74" s="5" t="str">
        <f>VLOOKUP(DY73,Qry_Rpt_Section_F!$C$2:'Qry_Rpt_Section_F'!$T$1800,18,FALSE)</f>
        <v>X</v>
      </c>
      <c r="DZ74" s="5" t="str">
        <f>VLOOKUP(DZ73,Qry_Rpt_Section_F!$C$2:'Qry_Rpt_Section_F'!$T$1800,18,FALSE)</f>
        <v>X</v>
      </c>
      <c r="EA74" s="5" t="str">
        <f>VLOOKUP(EA73,Qry_Rpt_Section_F!$C$2:'Qry_Rpt_Section_F'!$T$1800,18,FALSE)</f>
        <v>X</v>
      </c>
      <c r="EB74" s="5" t="str">
        <f>VLOOKUP(EB73,Qry_Rpt_Section_F!$C$2:'Qry_Rpt_Section_F'!$T$1800,18,FALSE)</f>
        <v>X</v>
      </c>
      <c r="EC74" s="5" t="str">
        <f>VLOOKUP(EC73,Qry_Rpt_Section_F!$C$2:'Qry_Rpt_Section_F'!$T$1800,18,FALSE)</f>
        <v>X</v>
      </c>
      <c r="ED74" s="5">
        <f>VLOOKUP(ED73,Qry_Rpt_Section_F!$C$2:'Qry_Rpt_Section_F'!$T$1800,18,FALSE)</f>
        <v>0</v>
      </c>
      <c r="EE74" s="5">
        <f>VLOOKUP(EE73,Qry_Rpt_Section_F!$C$2:'Qry_Rpt_Section_F'!$T$1800,18,FALSE)</f>
        <v>0</v>
      </c>
      <c r="EF74" s="5">
        <f>VLOOKUP(EF73,Qry_Rpt_Section_F!$C$2:'Qry_Rpt_Section_F'!$T$1800,18,FALSE)</f>
        <v>0</v>
      </c>
      <c r="EG74" s="5" t="str">
        <f>VLOOKUP(EG73,Qry_Rpt_Section_F!$C$2:'Qry_Rpt_Section_F'!$T$1800,18,FALSE)</f>
        <v>X</v>
      </c>
      <c r="EH74" s="5">
        <f>VLOOKUP(EH73,Qry_Rpt_Section_F!$C$2:'Qry_Rpt_Section_F'!$T$1800,18,FALSE)</f>
        <v>0</v>
      </c>
      <c r="EI74" s="5">
        <f>VLOOKUP(EI73,Qry_Rpt_Section_F!$C$2:'Qry_Rpt_Section_F'!$T$1800,18,FALSE)</f>
        <v>0</v>
      </c>
      <c r="EJ74" s="5" t="str">
        <f>VLOOKUP(EJ73,Qry_Rpt_Section_F!$C$2:'Qry_Rpt_Section_F'!$T$1800,18,FALSE)</f>
        <v>X</v>
      </c>
      <c r="EK74" s="5">
        <f>VLOOKUP(EK73,Qry_Rpt_Section_F!$C$2:'Qry_Rpt_Section_F'!$T$1800,18,FALSE)</f>
        <v>0</v>
      </c>
    </row>
    <row r="75" spans="1:141" x14ac:dyDescent="0.2">
      <c r="A75" s="4" t="s">
        <v>890</v>
      </c>
      <c r="B75" s="1" t="str">
        <f>VLOOKUP(B73,Qry_Rpt_Section_F!$C$2:'Qry_Rpt_Section_F'!$J$1730,7,FALSE)</f>
        <v>Davis, Sr.</v>
      </c>
      <c r="C75" s="1" t="str">
        <f>VLOOKUP(C73,Qry_Rpt_Section_F!$C$2:'Qry_Rpt_Section_F'!$J$1730,7,FALSE)</f>
        <v>Davis</v>
      </c>
      <c r="D75" s="1" t="str">
        <f>VLOOKUP(D73,Qry_Rpt_Section_F!$C$2:'Qry_Rpt_Section_F'!$J$1730,7,FALSE)</f>
        <v>Fay</v>
      </c>
      <c r="E75" s="1" t="str">
        <f>VLOOKUP(E73,Qry_Rpt_Section_F!$C$2:'Qry_Rpt_Section_F'!$J$1730,7,FALSE)</f>
        <v>Colf</v>
      </c>
      <c r="F75" s="1" t="str">
        <f>VLOOKUP(F73,Qry_Rpt_Section_F!$C$2:'Qry_Rpt_Section_F'!$J$1730,7,FALSE)</f>
        <v>LaRocca</v>
      </c>
      <c r="G75" s="1" t="str">
        <f>VLOOKUP(G73,Qry_Rpt_Section_F!$C$2:'Qry_Rpt_Section_F'!$J$1730,7,FALSE)</f>
        <v>LaRocca</v>
      </c>
      <c r="H75" s="1" t="str">
        <f>VLOOKUP(H73,Qry_Rpt_Section_F!$C$2:'Qry_Rpt_Section_F'!$J$1730,7,FALSE)</f>
        <v>Torno</v>
      </c>
      <c r="I75" s="1" t="str">
        <f>VLOOKUP(I73,Qry_Rpt_Section_F!$C$2:'Qry_Rpt_Section_F'!$J$1730,7,FALSE)</f>
        <v>Betron, MD</v>
      </c>
      <c r="J75" s="1" t="str">
        <f>VLOOKUP(J73,Qry_Rpt_Section_F!$C$2:'Qry_Rpt_Section_F'!$J$1730,7,FALSE)</f>
        <v>Hill</v>
      </c>
      <c r="K75" s="1" t="str">
        <f>VLOOKUP(K73,Qry_Rpt_Section_F!$C$2:'Qry_Rpt_Section_F'!$J$1730,7,FALSE)</f>
        <v>Hill</v>
      </c>
      <c r="L75" s="1" t="str">
        <f>VLOOKUP(L73,Qry_Rpt_Section_F!$C$2:'Qry_Rpt_Section_F'!$J$1730,7,FALSE)</f>
        <v>Hill</v>
      </c>
      <c r="M75" s="1" t="str">
        <f>VLOOKUP(M73,Qry_Rpt_Section_F!$C$2:'Qry_Rpt_Section_F'!$J$1730,7,FALSE)</f>
        <v>Knowles</v>
      </c>
      <c r="N75" s="1" t="str">
        <f>VLOOKUP(N73,Qry_Rpt_Section_F!$C$2:'Qry_Rpt_Section_F'!$J$1730,7,FALSE)</f>
        <v>Snyder</v>
      </c>
      <c r="O75" s="1" t="str">
        <f>VLOOKUP(O73,Qry_Rpt_Section_F!$C$2:'Qry_Rpt_Section_F'!$J$1730,7,FALSE)</f>
        <v>Snyder</v>
      </c>
      <c r="P75" s="1" t="str">
        <f>VLOOKUP(P73,Qry_Rpt_Section_F!$C$2:'Qry_Rpt_Section_F'!$J$1730,7,FALSE)</f>
        <v>Harder</v>
      </c>
      <c r="Q75" s="1" t="str">
        <f>VLOOKUP(Q73,Qry_Rpt_Section_F!$C$2:'Qry_Rpt_Section_F'!$J$1730,7,FALSE)</f>
        <v>Harder</v>
      </c>
      <c r="R75" s="1" t="str">
        <f>VLOOKUP(R73,Qry_Rpt_Section_F!$C$2:'Qry_Rpt_Section_F'!$J$1730,7,FALSE)</f>
        <v>O'Brien</v>
      </c>
      <c r="S75" s="1" t="str">
        <f>VLOOKUP(S73,Qry_Rpt_Section_F!$C$2:'Qry_Rpt_Section_F'!$J$1730,7,FALSE)</f>
        <v>Fitzgerald</v>
      </c>
      <c r="T75" s="1" t="str">
        <f>VLOOKUP(T73,Qry_Rpt_Section_F!$C$2:'Qry_Rpt_Section_F'!$J$1730,7,FALSE)</f>
        <v>Valvassori</v>
      </c>
      <c r="U75" s="1" t="str">
        <f>VLOOKUP(U73,Qry_Rpt_Section_F!$C$2:'Qry_Rpt_Section_F'!$J$1730,7,FALSE)</f>
        <v>Valvassori</v>
      </c>
      <c r="V75" s="1" t="str">
        <f>VLOOKUP(V73,Qry_Rpt_Section_F!$C$2:'Qry_Rpt_Section_F'!$J$1730,7,FALSE)</f>
        <v>McHargue</v>
      </c>
      <c r="W75" s="1" t="str">
        <f>VLOOKUP(W73,Qry_Rpt_Section_F!$C$2:'Qry_Rpt_Section_F'!$J$1730,7,FALSE)</f>
        <v>McHargue</v>
      </c>
      <c r="X75" s="1" t="str">
        <f>VLOOKUP(X73,Qry_Rpt_Section_F!$C$2:'Qry_Rpt_Section_F'!$J$1730,7,FALSE)</f>
        <v>McHargue</v>
      </c>
      <c r="Y75" s="1" t="str">
        <f>VLOOKUP(Y73,Qry_Rpt_Section_F!$C$2:'Qry_Rpt_Section_F'!$J$1730,7,FALSE)</f>
        <v>McHargue</v>
      </c>
      <c r="Z75" s="1" t="str">
        <f>VLOOKUP(Z73,Qry_Rpt_Section_F!$C$2:'Qry_Rpt_Section_F'!$J$1730,7,FALSE)</f>
        <v>Eckardt</v>
      </c>
      <c r="AA75" s="1" t="str">
        <f>VLOOKUP(AA73,Qry_Rpt_Section_F!$C$2:'Qry_Rpt_Section_F'!$J$1730,7,FALSE)</f>
        <v>Eckardt</v>
      </c>
      <c r="AB75" s="1" t="str">
        <f>VLOOKUP(AB73,Qry_Rpt_Section_F!$C$2:'Qry_Rpt_Section_F'!$J$1730,7,FALSE)</f>
        <v>Blankenbush</v>
      </c>
      <c r="AC75" s="1" t="str">
        <f>VLOOKUP(AC73,Qry_Rpt_Section_F!$C$2:'Qry_Rpt_Section_F'!$J$1730,7,FALSE)</f>
        <v>Clark</v>
      </c>
      <c r="AD75" s="1" t="str">
        <f>VLOOKUP(AD73,Qry_Rpt_Section_F!$C$2:'Qry_Rpt_Section_F'!$J$1730,7,FALSE)</f>
        <v>Wysowski</v>
      </c>
      <c r="AE75" s="1" t="str">
        <f>VLOOKUP(AE73,Qry_Rpt_Section_F!$C$2:'Qry_Rpt_Section_F'!$J$1730,7,FALSE)</f>
        <v>Wysowski</v>
      </c>
      <c r="AF75" s="1" t="str">
        <f>VLOOKUP(AF73,Qry_Rpt_Section_F!$C$2:'Qry_Rpt_Section_F'!$J$1730,7,FALSE)</f>
        <v>Wysowski</v>
      </c>
      <c r="AG75" s="1" t="str">
        <f>VLOOKUP(AG73,Qry_Rpt_Section_F!$C$2:'Qry_Rpt_Section_F'!$J$1730,7,FALSE)</f>
        <v>Vandermeer</v>
      </c>
      <c r="AH75" s="1" t="str">
        <f>VLOOKUP(AH73,Qry_Rpt_Section_F!$C$2:'Qry_Rpt_Section_F'!$J$1730,7,FALSE)</f>
        <v>Kuter</v>
      </c>
      <c r="AI75" s="1" t="str">
        <f>VLOOKUP(AI73,Qry_Rpt_Section_F!$C$2:'Qry_Rpt_Section_F'!$J$1730,7,FALSE)</f>
        <v>Kuter</v>
      </c>
      <c r="AJ75" s="1" t="str">
        <f>VLOOKUP(AJ73,Qry_Rpt_Section_F!$C$2:'Qry_Rpt_Section_F'!$J$1730,7,FALSE)</f>
        <v>Lloyd</v>
      </c>
      <c r="AK75" s="1" t="str">
        <f>VLOOKUP(AK73,Qry_Rpt_Section_F!$C$2:'Qry_Rpt_Section_F'!$J$1730,7,FALSE)</f>
        <v>Treible</v>
      </c>
      <c r="AL75" s="1" t="str">
        <f>VLOOKUP(AL73,Qry_Rpt_Section_F!$C$2:'Qry_Rpt_Section_F'!$J$1730,7,FALSE)</f>
        <v>Junge</v>
      </c>
      <c r="AM75" s="1" t="str">
        <f>VLOOKUP(AM73,Qry_Rpt_Section_F!$C$2:'Qry_Rpt_Section_F'!$J$1730,7,FALSE)</f>
        <v>Baldwin</v>
      </c>
      <c r="AN75" s="1" t="str">
        <f>VLOOKUP(AN73,Qry_Rpt_Section_F!$C$2:'Qry_Rpt_Section_F'!$J$1730,7,FALSE)</f>
        <v>Baldwin</v>
      </c>
      <c r="AO75" s="1" t="str">
        <f>VLOOKUP(AO73,Qry_Rpt_Section_F!$C$2:'Qry_Rpt_Section_F'!$J$1730,7,FALSE)</f>
        <v>Walker (Henry)</v>
      </c>
      <c r="AP75" s="1" t="str">
        <f>VLOOKUP(AP73,Qry_Rpt_Section_F!$C$2:'Qry_Rpt_Section_F'!$J$1730,7,FALSE)</f>
        <v>Davis</v>
      </c>
      <c r="AQ75" s="1" t="str">
        <f>VLOOKUP(AQ73,Qry_Rpt_Section_F!$C$2:'Qry_Rpt_Section_F'!$J$1730,7,FALSE)</f>
        <v>Davis</v>
      </c>
      <c r="AR75" s="1" t="str">
        <f>VLOOKUP(AR73,Qry_Rpt_Section_F!$C$2:'Qry_Rpt_Section_F'!$J$1730,7,FALSE)</f>
        <v>Lako</v>
      </c>
      <c r="AS75" s="1" t="str">
        <f>VLOOKUP(AS73,Qry_Rpt_Section_F!$C$2:'Qry_Rpt_Section_F'!$J$1730,7,FALSE)</f>
        <v>Lako</v>
      </c>
      <c r="AT75" s="1" t="str">
        <f>VLOOKUP(AT73,Qry_Rpt_Section_F!$C$2:'Qry_Rpt_Section_F'!$J$1730,7,FALSE)</f>
        <v>Long</v>
      </c>
      <c r="AU75" s="1" t="str">
        <f>VLOOKUP(AU73,Qry_Rpt_Section_F!$C$2:'Qry_Rpt_Section_F'!$J$1730,7,FALSE)</f>
        <v>Dauteuil</v>
      </c>
      <c r="AV75" s="1" t="str">
        <f>VLOOKUP(AV73,Qry_Rpt_Section_F!$C$2:'Qry_Rpt_Section_F'!$J$1730,7,FALSE)</f>
        <v>Miska</v>
      </c>
      <c r="AW75" s="1" t="str">
        <f>VLOOKUP(AW73,Qry_Rpt_Section_F!$C$2:'Qry_Rpt_Section_F'!$J$1730,7,FALSE)</f>
        <v>Miska</v>
      </c>
      <c r="AX75" s="1" t="str">
        <f>VLOOKUP(AX73,Qry_Rpt_Section_F!$C$2:'Qry_Rpt_Section_F'!$J$1730,7,FALSE)</f>
        <v>Miska</v>
      </c>
      <c r="AY75" s="1" t="str">
        <f>VLOOKUP(AY73,Qry_Rpt_Section_F!$C$2:'Qry_Rpt_Section_F'!$J$1730,7,FALSE)</f>
        <v>Lucia</v>
      </c>
      <c r="AZ75" s="1" t="str">
        <f>VLOOKUP(AZ73,Qry_Rpt_Section_F!$C$2:'Qry_Rpt_Section_F'!$J$1730,7,FALSE)</f>
        <v>Bruno</v>
      </c>
      <c r="BA75" s="1" t="str">
        <f>VLOOKUP(BA73,Qry_Rpt_Section_F!$C$2:'Qry_Rpt_Section_F'!$J$1730,7,FALSE)</f>
        <v>Bruno</v>
      </c>
      <c r="BB75" s="1" t="str">
        <f>VLOOKUP(BB73,Qry_Rpt_Section_F!$C$2:'Qry_Rpt_Section_F'!$J$1730,7,FALSE)</f>
        <v>McCarroll</v>
      </c>
      <c r="BC75" s="1" t="str">
        <f>VLOOKUP(BC73,Qry_Rpt_Section_F!$C$2:'Qry_Rpt_Section_F'!$J$1730,7,FALSE)</f>
        <v>Sheets</v>
      </c>
      <c r="BD75" s="1" t="str">
        <f>VLOOKUP(BD73,Qry_Rpt_Section_F!$C$2:'Qry_Rpt_Section_F'!$J$1730,7,FALSE)</f>
        <v>Scheuch</v>
      </c>
      <c r="BE75" s="1" t="str">
        <f>VLOOKUP(BE73,Qry_Rpt_Section_F!$C$2:'Qry_Rpt_Section_F'!$J$1730,7,FALSE)</f>
        <v>Scheuch</v>
      </c>
      <c r="BF75" s="1" t="str">
        <f>VLOOKUP(BF73,Qry_Rpt_Section_F!$C$2:'Qry_Rpt_Section_F'!$J$1730,7,FALSE)</f>
        <v>Sheets</v>
      </c>
      <c r="BG75" s="1" t="str">
        <f>VLOOKUP(BG73,Qry_Rpt_Section_F!$C$2:'Qry_Rpt_Section_F'!$J$1730,7,FALSE)</f>
        <v>Sheets</v>
      </c>
      <c r="BH75" s="1" t="str">
        <f>VLOOKUP(BH73,Qry_Rpt_Section_F!$C$2:'Qry_Rpt_Section_F'!$J$1730,7,FALSE)</f>
        <v>Doyle</v>
      </c>
      <c r="BI75" s="1" t="str">
        <f>VLOOKUP(BI73,Qry_Rpt_Section_F!$C$2:'Qry_Rpt_Section_F'!$J$1730,7,FALSE)</f>
        <v>Doyle</v>
      </c>
      <c r="BJ75" s="1" t="str">
        <f>VLOOKUP(BJ73,Qry_Rpt_Section_F!$C$2:'Qry_Rpt_Section_F'!$J$1730,7,FALSE)</f>
        <v>Dean</v>
      </c>
      <c r="BK75" s="1" t="str">
        <f>VLOOKUP(BK73,Qry_Rpt_Section_F!$C$2:'Qry_Rpt_Section_F'!$J$1730,7,FALSE)</f>
        <v>Dean</v>
      </c>
      <c r="BL75" s="1" t="str">
        <f>VLOOKUP(BL73,Qry_Rpt_Section_F!$C$2:'Qry_Rpt_Section_F'!$J$1730,7,FALSE)</f>
        <v>Imbastaro</v>
      </c>
      <c r="BM75" s="1" t="str">
        <f>VLOOKUP(BM73,Qry_Rpt_Section_F!$C$2:'Qry_Rpt_Section_F'!$J$1730,7,FALSE)</f>
        <v>Villone</v>
      </c>
      <c r="BN75" s="1" t="str">
        <f>VLOOKUP(BN73,Qry_Rpt_Section_F!$C$2:'Qry_Rpt_Section_F'!$J$1730,7,FALSE)</f>
        <v>Richard</v>
      </c>
      <c r="BO75" s="1" t="str">
        <f>VLOOKUP(BO73,Qry_Rpt_Section_F!$C$2:'Qry_Rpt_Section_F'!$J$1730,7,FALSE)</f>
        <v>Richard</v>
      </c>
      <c r="BP75" s="1" t="str">
        <f>VLOOKUP(BP73,Qry_Rpt_Section_F!$C$2:'Qry_Rpt_Section_F'!$J$1730,7,FALSE)</f>
        <v>Hastings III</v>
      </c>
      <c r="BQ75" s="1" t="str">
        <f>VLOOKUP(BQ73,Qry_Rpt_Section_F!$C$2:'Qry_Rpt_Section_F'!$J$1730,7,FALSE)</f>
        <v>Hastings</v>
      </c>
      <c r="BR75" s="1" t="str">
        <f>VLOOKUP(BR73,Qry_Rpt_Section_F!$C$2:'Qry_Rpt_Section_F'!$J$1730,7,FALSE)</f>
        <v>Robinson</v>
      </c>
      <c r="BS75" s="1" t="str">
        <f>VLOOKUP(BS73,Qry_Rpt_Section_F!$C$2:'Qry_Rpt_Section_F'!$J$1730,7,FALSE)</f>
        <v>Kerry</v>
      </c>
      <c r="BT75" s="1" t="str">
        <f>VLOOKUP(BT73,Qry_Rpt_Section_F!$C$2:'Qry_Rpt_Section_F'!$J$1730,7,FALSE)</f>
        <v>Heffernan</v>
      </c>
      <c r="BU75" s="1" t="str">
        <f>VLOOKUP(BU73,Qry_Rpt_Section_F!$C$2:'Qry_Rpt_Section_F'!$J$1730,7,FALSE)</f>
        <v>Schulik, Jr.</v>
      </c>
      <c r="BV75" s="1" t="str">
        <f>VLOOKUP(BV73,Qry_Rpt_Section_F!$C$2:'Qry_Rpt_Section_F'!$J$1730,7,FALSE)</f>
        <v>Voss</v>
      </c>
      <c r="BW75" s="1" t="str">
        <f>VLOOKUP(BW73,Qry_Rpt_Section_F!$C$2:'Qry_Rpt_Section_F'!$J$1730,7,FALSE)</f>
        <v>Voss</v>
      </c>
      <c r="BX75" s="1" t="str">
        <f>VLOOKUP(BX73,Qry_Rpt_Section_F!$C$2:'Qry_Rpt_Section_F'!$J$1730,7,FALSE)</f>
        <v>Voss</v>
      </c>
      <c r="BY75" s="1" t="str">
        <f>VLOOKUP(BY73,Qry_Rpt_Section_F!$C$2:'Qry_Rpt_Section_F'!$J$1730,7,FALSE)</f>
        <v>McLeod</v>
      </c>
      <c r="BZ75" s="1" t="str">
        <f>VLOOKUP(BZ73,Qry_Rpt_Section_F!$C$2:'Qry_Rpt_Section_F'!$J$1730,7,FALSE)</f>
        <v>Shepherd</v>
      </c>
      <c r="CA75" s="1" t="str">
        <f>VLOOKUP(CA73,Qry_Rpt_Section_F!$C$2:'Qry_Rpt_Section_F'!$J$1730,7,FALSE)</f>
        <v>Shepherd</v>
      </c>
      <c r="CB75" s="1" t="str">
        <f>VLOOKUP(CB73,Qry_Rpt_Section_F!$C$2:'Qry_Rpt_Section_F'!$J$1730,7,FALSE)</f>
        <v>Schulik</v>
      </c>
      <c r="CC75" s="1" t="str">
        <f>VLOOKUP(CC73,Qry_Rpt_Section_F!$C$2:'Qry_Rpt_Section_F'!$J$1730,7,FALSE)</f>
        <v>Savage</v>
      </c>
      <c r="CD75" s="1" t="str">
        <f>VLOOKUP(CD73,Qry_Rpt_Section_F!$C$2:'Qry_Rpt_Section_F'!$J$1730,7,FALSE)</f>
        <v>Pealo</v>
      </c>
      <c r="CE75" s="1" t="str">
        <f>VLOOKUP(CE73,Qry_Rpt_Section_F!$C$2:'Qry_Rpt_Section_F'!$J$1730,7,FALSE)</f>
        <v>Washington</v>
      </c>
      <c r="CF75" s="1" t="str">
        <f>VLOOKUP(CF73,Qry_Rpt_Section_F!$C$2:'Qry_Rpt_Section_F'!$J$1730,7,FALSE)</f>
        <v>Majors</v>
      </c>
      <c r="CG75" s="1" t="str">
        <f>VLOOKUP(CG73,Qry_Rpt_Section_F!$C$2:'Qry_Rpt_Section_F'!$J$1730,7,FALSE)</f>
        <v>Majors</v>
      </c>
      <c r="CH75" s="1" t="str">
        <f>VLOOKUP(CH73,Qry_Rpt_Section_F!$C$2:'Qry_Rpt_Section_F'!$J$1730,7,FALSE)</f>
        <v>Majors</v>
      </c>
      <c r="CI75" s="1" t="str">
        <f>VLOOKUP(CI73,Qry_Rpt_Section_F!$C$2:'Qry_Rpt_Section_F'!$J$1730,7,FALSE)</f>
        <v>Majors</v>
      </c>
      <c r="CJ75" s="1" t="str">
        <f>VLOOKUP(CJ73,Qry_Rpt_Section_F!$C$2:'Qry_Rpt_Section_F'!$J$1730,7,FALSE)</f>
        <v>Majors</v>
      </c>
      <c r="CK75" s="1" t="str">
        <f>VLOOKUP(CK73,Qry_Rpt_Section_F!$C$2:'Qry_Rpt_Section_F'!$J$1730,7,FALSE)</f>
        <v>Majors</v>
      </c>
      <c r="CL75" s="1" t="str">
        <f>VLOOKUP(CL73,Qry_Rpt_Section_F!$C$2:'Qry_Rpt_Section_F'!$J$1730,7,FALSE)</f>
        <v>Wagner</v>
      </c>
      <c r="CM75" s="1" t="str">
        <f>VLOOKUP(CM73,Qry_Rpt_Section_F!$C$2:'Qry_Rpt_Section_F'!$J$1730,7,FALSE)</f>
        <v>Wagner</v>
      </c>
      <c r="CN75" s="1" t="str">
        <f>VLOOKUP(CN73,Qry_Rpt_Section_F!$C$2:'Qry_Rpt_Section_F'!$J$1730,7,FALSE)</f>
        <v>Wagner</v>
      </c>
      <c r="CO75" s="1" t="str">
        <f>VLOOKUP(CO73,Qry_Rpt_Section_F!$C$2:'Qry_Rpt_Section_F'!$J$1730,7,FALSE)</f>
        <v>Wagner</v>
      </c>
      <c r="CP75" s="1" t="str">
        <f>VLOOKUP(CP73,Qry_Rpt_Section_F!$C$2:'Qry_Rpt_Section_F'!$J$1730,7,FALSE)</f>
        <v>Benz</v>
      </c>
      <c r="CQ75" s="1" t="str">
        <f>VLOOKUP(CQ73,Qry_Rpt_Section_F!$C$2:'Qry_Rpt_Section_F'!$J$1730,7,FALSE)</f>
        <v>Jones</v>
      </c>
      <c r="CR75" s="1" t="str">
        <f>VLOOKUP(CR73,Qry_Rpt_Section_F!$C$2:'Qry_Rpt_Section_F'!$J$1730,7,FALSE)</f>
        <v>Mryglod</v>
      </c>
      <c r="CS75" s="1" t="str">
        <f>VLOOKUP(CS73,Qry_Rpt_Section_F!$C$2:'Qry_Rpt_Section_F'!$J$1730,7,FALSE)</f>
        <v>Upshaw II</v>
      </c>
      <c r="CT75" s="1" t="str">
        <f>VLOOKUP(CT73,Qry_Rpt_Section_F!$C$2:'Qry_Rpt_Section_F'!$J$1730,7,FALSE)</f>
        <v>Upshaw</v>
      </c>
      <c r="CU75" s="1" t="str">
        <f>VLOOKUP(CU73,Qry_Rpt_Section_F!$C$2:'Qry_Rpt_Section_F'!$J$1730,7,FALSE)</f>
        <v>Upshaw Jr.</v>
      </c>
      <c r="CV75" s="1" t="str">
        <f>VLOOKUP(CV73,Qry_Rpt_Section_F!$C$2:'Qry_Rpt_Section_F'!$J$1730,7,FALSE)</f>
        <v>Upshaw</v>
      </c>
      <c r="CW75" s="1" t="str">
        <f>VLOOKUP(CW73,Qry_Rpt_Section_F!$C$2:'Qry_Rpt_Section_F'!$J$1730,7,FALSE)</f>
        <v>Upshaw III</v>
      </c>
      <c r="CX75" s="1" t="str">
        <f>VLOOKUP(CX73,Qry_Rpt_Section_F!$C$2:'Qry_Rpt_Section_F'!$J$1800,7,FALSE)</f>
        <v>Benvenuti</v>
      </c>
      <c r="CY75" s="1" t="str">
        <f>VLOOKUP(CY73,Qry_Rpt_Section_F!$C$2:'Qry_Rpt_Section_F'!$J$1800,7,FALSE)</f>
        <v>Rizzo</v>
      </c>
      <c r="CZ75" s="1" t="str">
        <f>VLOOKUP(CZ73,Qry_Rpt_Section_F!$C$2:'Qry_Rpt_Section_F'!$J$1800,7,FALSE)</f>
        <v>Spinnichia</v>
      </c>
      <c r="DA75" s="1" t="str">
        <f>VLOOKUP(DA73,Qry_Rpt_Section_F!$C$2:'Qry_Rpt_Section_F'!$J$1800,7,FALSE)</f>
        <v>Spinnichia</v>
      </c>
      <c r="DB75" s="1" t="str">
        <f>VLOOKUP(DB73,Qry_Rpt_Section_F!$C$2:'Qry_Rpt_Section_F'!$J$1800,7,FALSE)</f>
        <v>Gastin</v>
      </c>
      <c r="DC75" s="1" t="str">
        <f>VLOOKUP(DC73,Qry_Rpt_Section_F!$C$2:'Qry_Rpt_Section_F'!$J$1800,7,FALSE)</f>
        <v>Gastin</v>
      </c>
      <c r="DD75" s="1" t="str">
        <f>VLOOKUP(DD73,Qry_Rpt_Section_F!$C$2:'Qry_Rpt_Section_F'!$J$1800,7,FALSE)</f>
        <v>Feketi</v>
      </c>
      <c r="DE75" s="1" t="str">
        <f>VLOOKUP(DE73,Qry_Rpt_Section_F!$C$2:'Qry_Rpt_Section_F'!$J$1800,7,FALSE)</f>
        <v>Feketi</v>
      </c>
      <c r="DF75" s="1" t="str">
        <f>VLOOKUP(DF73,Qry_Rpt_Section_F!$C$2:'Qry_Rpt_Section_F'!$J$1800,7,FALSE)</f>
        <v>Lonski</v>
      </c>
      <c r="DG75" s="1" t="str">
        <f>VLOOKUP(DG73,Qry_Rpt_Section_F!$C$2:'Qry_Rpt_Section_F'!$J$1800,7,FALSE)</f>
        <v>Miller</v>
      </c>
      <c r="DH75" s="1" t="str">
        <f>VLOOKUP(DH73,Qry_Rpt_Section_F!$C$2:'Qry_Rpt_Section_F'!$J$1800,7,FALSE)</f>
        <v>Lonski</v>
      </c>
      <c r="DI75" s="1" t="str">
        <f>VLOOKUP(DI73,Qry_Rpt_Section_F!$C$2:'Qry_Rpt_Section_F'!$J$1800,7,FALSE)</f>
        <v>Lonski</v>
      </c>
      <c r="DJ75" s="1" t="str">
        <f>VLOOKUP(DJ73,Qry_Rpt_Section_F!$C$2:'Qry_Rpt_Section_F'!$J$1800,7,FALSE)</f>
        <v>Harrington</v>
      </c>
      <c r="DK75" s="1" t="str">
        <f>VLOOKUP(DK73,Qry_Rpt_Section_F!$C$2:'Qry_Rpt_Section_F'!$J$1800,7,FALSE)</f>
        <v>Harrington</v>
      </c>
      <c r="DL75" s="1" t="str">
        <f>VLOOKUP(DL73,Qry_Rpt_Section_F!$C$2:'Qry_Rpt_Section_F'!$J$1800,7,FALSE)</f>
        <v>Harrington</v>
      </c>
      <c r="DM75" s="1" t="str">
        <f>VLOOKUP(DM73,Qry_Rpt_Section_F!$C$2:'Qry_Rpt_Section_F'!$J$1800,7,FALSE)</f>
        <v>Harrington</v>
      </c>
      <c r="DN75" s="1" t="str">
        <f>VLOOKUP(DN73,Qry_Rpt_Section_F!$C$2:'Qry_Rpt_Section_F'!$J$1800,7,FALSE)</f>
        <v>Berry</v>
      </c>
      <c r="DO75" s="1" t="str">
        <f>VLOOKUP(DO73,Qry_Rpt_Section_F!$C$2:'Qry_Rpt_Section_F'!$J$1800,7,FALSE)</f>
        <v>Berry</v>
      </c>
      <c r="DP75" s="1" t="str">
        <f>VLOOKUP(DP73,Qry_Rpt_Section_F!$C$2:'Qry_Rpt_Section_F'!$J$1800,7,FALSE)</f>
        <v>Siverd</v>
      </c>
      <c r="DQ75" s="1" t="str">
        <f>VLOOKUP(DQ73,Qry_Rpt_Section_F!$C$2:'Qry_Rpt_Section_F'!$J$1800,7,FALSE)</f>
        <v>Woolworth</v>
      </c>
      <c r="DR75" s="1" t="str">
        <f>VLOOKUP(DR73,Qry_Rpt_Section_F!$C$2:'Qry_Rpt_Section_F'!$J$1800,7,FALSE)</f>
        <v>On</v>
      </c>
      <c r="DS75" s="1" t="str">
        <f>VLOOKUP(DS73,Qry_Rpt_Section_F!$C$2:'Qry_Rpt_Section_F'!$J$1800,7,FALSE)</f>
        <v>On</v>
      </c>
      <c r="DT75" s="1" t="str">
        <f>VLOOKUP(DT73,Qry_Rpt_Section_F!$C$2:'Qry_Rpt_Section_F'!$J$1800,7,FALSE)</f>
        <v>Vosefski</v>
      </c>
      <c r="DU75" s="1" t="str">
        <f>VLOOKUP(DU73,Qry_Rpt_Section_F!$C$2:'Qry_Rpt_Section_F'!$J$1800,7,FALSE)</f>
        <v>Lane</v>
      </c>
      <c r="DV75" s="1" t="str">
        <f>VLOOKUP(DV73,Qry_Rpt_Section_F!$C$2:'Qry_Rpt_Section_F'!$J$1800,7,FALSE)</f>
        <v>Badger</v>
      </c>
      <c r="DW75" s="1" t="str">
        <f>VLOOKUP(DW73,Qry_Rpt_Section_F!$C$2:'Qry_Rpt_Section_F'!$J$1800,7,FALSE)</f>
        <v>Badger</v>
      </c>
      <c r="DX75" s="1" t="str">
        <f>VLOOKUP(DX73,Qry_Rpt_Section_F!$C$2:'Qry_Rpt_Section_F'!$J$1800,7,FALSE)</f>
        <v>Thorpe</v>
      </c>
      <c r="DY75" s="1" t="str">
        <f>VLOOKUP(DY73,Qry_Rpt_Section_F!$C$2:'Qry_Rpt_Section_F'!$J$1800,7,FALSE)</f>
        <v>Thorpe</v>
      </c>
      <c r="DZ75" s="1" t="str">
        <f>VLOOKUP(DZ73,Qry_Rpt_Section_F!$C$2:'Qry_Rpt_Section_F'!$J$1800,7,FALSE)</f>
        <v>Brock</v>
      </c>
      <c r="EA75" s="1" t="str">
        <f>VLOOKUP(EA73,Qry_Rpt_Section_F!$C$2:'Qry_Rpt_Section_F'!$J$1800,7,FALSE)</f>
        <v>Brock</v>
      </c>
      <c r="EB75" s="1" t="str">
        <f>VLOOKUP(EB73,Qry_Rpt_Section_F!$C$2:'Qry_Rpt_Section_F'!$J$1800,7,FALSE)</f>
        <v>Tougas</v>
      </c>
      <c r="EC75" s="1" t="str">
        <f>VLOOKUP(EC73,Qry_Rpt_Section_F!$C$2:'Qry_Rpt_Section_F'!$J$1800,7,FALSE)</f>
        <v>Tougas</v>
      </c>
      <c r="ED75" s="1" t="str">
        <f>VLOOKUP(ED73,Qry_Rpt_Section_F!$C$2:'Qry_Rpt_Section_F'!$J$1800,7,FALSE)</f>
        <v>Hering</v>
      </c>
      <c r="EE75" s="1" t="str">
        <f>VLOOKUP(EE73,Qry_Rpt_Section_F!$C$2:'Qry_Rpt_Section_F'!$J$1800,7,FALSE)</f>
        <v>Hering</v>
      </c>
      <c r="EF75" s="1" t="str">
        <f>VLOOKUP(EF73,Qry_Rpt_Section_F!$C$2:'Qry_Rpt_Section_F'!$J$1800,7,FALSE)</f>
        <v>Hering</v>
      </c>
      <c r="EG75" s="1" t="str">
        <f>VLOOKUP(EG73,Qry_Rpt_Section_F!$C$2:'Qry_Rpt_Section_F'!$J$1800,7,FALSE)</f>
        <v>Hering</v>
      </c>
      <c r="EH75" s="1" t="str">
        <f>VLOOKUP(EH73,Qry_Rpt_Section_F!$C$2:'Qry_Rpt_Section_F'!$J$1800,7,FALSE)</f>
        <v>Lansing</v>
      </c>
      <c r="EI75" s="1" t="str">
        <f>VLOOKUP(EI73,Qry_Rpt_Section_F!$C$2:'Qry_Rpt_Section_F'!$J$1800,7,FALSE)</f>
        <v>Lansing</v>
      </c>
      <c r="EJ75" s="1" t="str">
        <f>VLOOKUP(EJ73,Qry_Rpt_Section_F!$C$2:'Qry_Rpt_Section_F'!$J$1800,7,FALSE)</f>
        <v>Philio</v>
      </c>
      <c r="EK75" s="1" t="str">
        <f>VLOOKUP(EK73,Qry_Rpt_Section_F!$C$2:'Qry_Rpt_Section_F'!$J$1800,7,FALSE)</f>
        <v>Lemke</v>
      </c>
    </row>
    <row r="76" spans="1:141" x14ac:dyDescent="0.2">
      <c r="A76" s="4" t="s">
        <v>891</v>
      </c>
      <c r="B76" s="1" t="str">
        <f>VLOOKUP(B73,Qry_Rpt_Section_F!$C$2:'Qry_Rpt_Section_F'!$J$1730,8,FALSE)</f>
        <v>Charles</v>
      </c>
      <c r="C76" s="1" t="str">
        <f>VLOOKUP(C73,Qry_Rpt_Section_F!$C$2:'Qry_Rpt_Section_F'!$J$1730,8,FALSE)</f>
        <v>Carolyn</v>
      </c>
      <c r="D76" s="1" t="str">
        <f>VLOOKUP(D73,Qry_Rpt_Section_F!$C$2:'Qry_Rpt_Section_F'!$J$1730,8,FALSE)</f>
        <v>John</v>
      </c>
      <c r="E76" s="1" t="str">
        <f>VLOOKUP(E73,Qry_Rpt_Section_F!$C$2:'Qry_Rpt_Section_F'!$J$1730,8,FALSE)</f>
        <v>David</v>
      </c>
      <c r="F76" s="1" t="str">
        <f>VLOOKUP(F73,Qry_Rpt_Section_F!$C$2:'Qry_Rpt_Section_F'!$J$1730,8,FALSE)</f>
        <v>Edward</v>
      </c>
      <c r="G76" s="1" t="str">
        <f>VLOOKUP(G73,Qry_Rpt_Section_F!$C$2:'Qry_Rpt_Section_F'!$J$1730,8,FALSE)</f>
        <v>Patricia</v>
      </c>
      <c r="H76" s="1" t="str">
        <f>VLOOKUP(H73,Qry_Rpt_Section_F!$C$2:'Qry_Rpt_Section_F'!$J$1730,8,FALSE)</f>
        <v>Michael</v>
      </c>
      <c r="I76" s="1" t="str">
        <f>VLOOKUP(I73,Qry_Rpt_Section_F!$C$2:'Qry_Rpt_Section_F'!$J$1730,8,FALSE)</f>
        <v>Norma</v>
      </c>
      <c r="J76" s="1" t="str">
        <f>VLOOKUP(J73,Qry_Rpt_Section_F!$C$2:'Qry_Rpt_Section_F'!$J$1730,8,FALSE)</f>
        <v>Carl</v>
      </c>
      <c r="K76" s="1" t="str">
        <f>VLOOKUP(K73,Qry_Rpt_Section_F!$C$2:'Qry_Rpt_Section_F'!$J$1730,8,FALSE)</f>
        <v>Cathy</v>
      </c>
      <c r="L76" s="1" t="str">
        <f>VLOOKUP(L73,Qry_Rpt_Section_F!$C$2:'Qry_Rpt_Section_F'!$J$1730,8,FALSE)</f>
        <v>Christine</v>
      </c>
      <c r="M76" s="1" t="str">
        <f>VLOOKUP(M73,Qry_Rpt_Section_F!$C$2:'Qry_Rpt_Section_F'!$J$1730,8,FALSE)</f>
        <v>Raymond</v>
      </c>
      <c r="N76" s="1" t="str">
        <f>VLOOKUP(N73,Qry_Rpt_Section_F!$C$2:'Qry_Rpt_Section_F'!$J$1730,8,FALSE)</f>
        <v>Robert</v>
      </c>
      <c r="O76" s="1" t="str">
        <f>VLOOKUP(O73,Qry_Rpt_Section_F!$C$2:'Qry_Rpt_Section_F'!$J$1730,8,FALSE)</f>
        <v>Sharon</v>
      </c>
      <c r="P76" s="1" t="str">
        <f>VLOOKUP(P73,Qry_Rpt_Section_F!$C$2:'Qry_Rpt_Section_F'!$J$1730,8,FALSE)</f>
        <v>Robert</v>
      </c>
      <c r="Q76" s="1" t="str">
        <f>VLOOKUP(Q73,Qry_Rpt_Section_F!$C$2:'Qry_Rpt_Section_F'!$J$1730,8,FALSE)</f>
        <v>Marie</v>
      </c>
      <c r="R76" s="1" t="str">
        <f>VLOOKUP(R73,Qry_Rpt_Section_F!$C$2:'Qry_Rpt_Section_F'!$J$1730,8,FALSE)</f>
        <v>David</v>
      </c>
      <c r="S76" s="1" t="str">
        <f>VLOOKUP(S73,Qry_Rpt_Section_F!$C$2:'Qry_Rpt_Section_F'!$J$1730,8,FALSE)</f>
        <v>Christopher</v>
      </c>
      <c r="T76" s="1" t="str">
        <f>VLOOKUP(T73,Qry_Rpt_Section_F!$C$2:'Qry_Rpt_Section_F'!$J$1730,8,FALSE)</f>
        <v>family</v>
      </c>
      <c r="U76" s="1" t="str">
        <f>VLOOKUP(U73,Qry_Rpt_Section_F!$C$2:'Qry_Rpt_Section_F'!$J$1730,8,FALSE)</f>
        <v>Angelina</v>
      </c>
      <c r="V76" s="1" t="str">
        <f>VLOOKUP(V73,Qry_Rpt_Section_F!$C$2:'Qry_Rpt_Section_F'!$J$1730,8,FALSE)</f>
        <v>Raymond</v>
      </c>
      <c r="W76" s="1" t="str">
        <f>VLOOKUP(W73,Qry_Rpt_Section_F!$C$2:'Qry_Rpt_Section_F'!$J$1730,8,FALSE)</f>
        <v>Sharon</v>
      </c>
      <c r="X76" s="1" t="str">
        <f>VLOOKUP(X73,Qry_Rpt_Section_F!$C$2:'Qry_Rpt_Section_F'!$J$1730,8,FALSE)</f>
        <v>Paul &amp; Family</v>
      </c>
      <c r="Y76" s="1" t="str">
        <f>VLOOKUP(Y73,Qry_Rpt_Section_F!$C$2:'Qry_Rpt_Section_F'!$J$1730,8,FALSE)</f>
        <v>Paul &amp; Family</v>
      </c>
      <c r="Z76" s="1" t="str">
        <f>VLOOKUP(Z73,Qry_Rpt_Section_F!$C$2:'Qry_Rpt_Section_F'!$J$1730,8,FALSE)</f>
        <v>Richard</v>
      </c>
      <c r="AA76" s="1" t="str">
        <f>VLOOKUP(AA73,Qry_Rpt_Section_F!$C$2:'Qry_Rpt_Section_F'!$J$1730,8,FALSE)</f>
        <v>Dorothy</v>
      </c>
      <c r="AB76" s="1" t="str">
        <f>VLOOKUP(AB73,Qry_Rpt_Section_F!$C$2:'Qry_Rpt_Section_F'!$J$1730,8,FALSE)</f>
        <v>Doreen</v>
      </c>
      <c r="AC76" s="1" t="str">
        <f>VLOOKUP(AC73,Qry_Rpt_Section_F!$C$2:'Qry_Rpt_Section_F'!$J$1730,8,FALSE)</f>
        <v>Deborah</v>
      </c>
      <c r="AD76" s="1" t="str">
        <f>VLOOKUP(AD73,Qry_Rpt_Section_F!$C$2:'Qry_Rpt_Section_F'!$J$1730,8,FALSE)</f>
        <v>Kenneth</v>
      </c>
      <c r="AE76" s="1" t="str">
        <f>VLOOKUP(AE73,Qry_Rpt_Section_F!$C$2:'Qry_Rpt_Section_F'!$J$1730,8,FALSE)</f>
        <v>Laurie</v>
      </c>
      <c r="AF76" s="1" t="str">
        <f>VLOOKUP(AF73,Qry_Rpt_Section_F!$C$2:'Qry_Rpt_Section_F'!$J$1730,8,FALSE)</f>
        <v>(son)</v>
      </c>
      <c r="AG76" s="1" t="str">
        <f>VLOOKUP(AG73,Qry_Rpt_Section_F!$C$2:'Qry_Rpt_Section_F'!$J$1730,8,FALSE)</f>
        <v>Cornelia</v>
      </c>
      <c r="AH76" s="1" t="str">
        <f>VLOOKUP(AH73,Qry_Rpt_Section_F!$C$2:'Qry_Rpt_Section_F'!$J$1730,8,FALSE)</f>
        <v>Thomas</v>
      </c>
      <c r="AI76" s="1" t="str">
        <f>VLOOKUP(AI73,Qry_Rpt_Section_F!$C$2:'Qry_Rpt_Section_F'!$J$1730,8,FALSE)</f>
        <v>Barbara</v>
      </c>
      <c r="AJ76" s="1" t="str">
        <f>VLOOKUP(AJ73,Qry_Rpt_Section_F!$C$2:'Qry_Rpt_Section_F'!$J$1730,8,FALSE)</f>
        <v>Greg</v>
      </c>
      <c r="AK76" s="1" t="str">
        <f>VLOOKUP(AK73,Qry_Rpt_Section_F!$C$2:'Qry_Rpt_Section_F'!$J$1730,8,FALSE)</f>
        <v>Sylvane</v>
      </c>
      <c r="AL76" s="1" t="str">
        <f>VLOOKUP(AL73,Qry_Rpt_Section_F!$C$2:'Qry_Rpt_Section_F'!$J$1730,8,FALSE)</f>
        <v>Elizabeth "Bette"</v>
      </c>
      <c r="AM76" s="1" t="str">
        <f>VLOOKUP(AM73,Qry_Rpt_Section_F!$C$2:'Qry_Rpt_Section_F'!$J$1730,8,FALSE)</f>
        <v>Keith</v>
      </c>
      <c r="AN76" s="1" t="str">
        <f>VLOOKUP(AN73,Qry_Rpt_Section_F!$C$2:'Qry_Rpt_Section_F'!$J$1730,8,FALSE)</f>
        <v>Margaret</v>
      </c>
      <c r="AO76" s="1" t="str">
        <f>VLOOKUP(AO73,Qry_Rpt_Section_F!$C$2:'Qry_Rpt_Section_F'!$J$1730,8,FALSE)</f>
        <v>Mollie</v>
      </c>
      <c r="AP76" s="1" t="str">
        <f>VLOOKUP(AP73,Qry_Rpt_Section_F!$C$2:'Qry_Rpt_Section_F'!$J$1730,8,FALSE)</f>
        <v>Helene</v>
      </c>
      <c r="AQ76" s="1" t="str">
        <f>VLOOKUP(AQ73,Qry_Rpt_Section_F!$C$2:'Qry_Rpt_Section_F'!$J$1730,8,FALSE)</f>
        <v>Helene</v>
      </c>
      <c r="AR76" s="1" t="str">
        <f>VLOOKUP(AR73,Qry_Rpt_Section_F!$C$2:'Qry_Rpt_Section_F'!$J$1730,8,FALSE)</f>
        <v>Anesti</v>
      </c>
      <c r="AS76" s="1" t="str">
        <f>VLOOKUP(AS73,Qry_Rpt_Section_F!$C$2:'Qry_Rpt_Section_F'!$J$1730,8,FALSE)</f>
        <v>Izmini</v>
      </c>
      <c r="AT76" s="1" t="str">
        <f>VLOOKUP(AT73,Qry_Rpt_Section_F!$C$2:'Qry_Rpt_Section_F'!$J$1730,8,FALSE)</f>
        <v>Kevin</v>
      </c>
      <c r="AU76" s="1" t="str">
        <f>VLOOKUP(AU73,Qry_Rpt_Section_F!$C$2:'Qry_Rpt_Section_F'!$J$1730,8,FALSE)</f>
        <v>Muriel</v>
      </c>
      <c r="AV76" s="1" t="str">
        <f>VLOOKUP(AV73,Qry_Rpt_Section_F!$C$2:'Qry_Rpt_Section_F'!$J$1730,8,FALSE)</f>
        <v>Herbert</v>
      </c>
      <c r="AW76" s="1" t="str">
        <f>VLOOKUP(AW73,Qry_Rpt_Section_F!$C$2:'Qry_Rpt_Section_F'!$J$1730,8,FALSE)</f>
        <v>Donna</v>
      </c>
      <c r="AX76" s="1" t="str">
        <f>VLOOKUP(AX73,Qry_Rpt_Section_F!$C$2:'Qry_Rpt_Section_F'!$J$1730,8,FALSE)</f>
        <v>Mark</v>
      </c>
      <c r="AY76" s="1" t="str">
        <f>VLOOKUP(AY73,Qry_Rpt_Section_F!$C$2:'Qry_Rpt_Section_F'!$J$1730,8,FALSE)</f>
        <v>John</v>
      </c>
      <c r="AZ76" s="1" t="str">
        <f>VLOOKUP(AZ73,Qry_Rpt_Section_F!$C$2:'Qry_Rpt_Section_F'!$J$1730,8,FALSE)</f>
        <v>Charles</v>
      </c>
      <c r="BA76" s="1" t="str">
        <f>VLOOKUP(BA73,Qry_Rpt_Section_F!$C$2:'Qry_Rpt_Section_F'!$J$1730,8,FALSE)</f>
        <v>Marian</v>
      </c>
      <c r="BB76" s="1" t="str">
        <f>VLOOKUP(BB73,Qry_Rpt_Section_F!$C$2:'Qry_Rpt_Section_F'!$J$1730,8,FALSE)</f>
        <v>Alan</v>
      </c>
      <c r="BC76" s="1" t="str">
        <f>VLOOKUP(BC73,Qry_Rpt_Section_F!$C$2:'Qry_Rpt_Section_F'!$J$1730,8,FALSE)</f>
        <v>Donna</v>
      </c>
      <c r="BD76" s="1" t="str">
        <f>VLOOKUP(BD73,Qry_Rpt_Section_F!$C$2:'Qry_Rpt_Section_F'!$J$1730,8,FALSE)</f>
        <v>John</v>
      </c>
      <c r="BE76" s="1" t="str">
        <f>VLOOKUP(BE73,Qry_Rpt_Section_F!$C$2:'Qry_Rpt_Section_F'!$J$1730,8,FALSE)</f>
        <v>Barbara</v>
      </c>
      <c r="BF76" s="1" t="str">
        <f>VLOOKUP(BF73,Qry_Rpt_Section_F!$C$2:'Qry_Rpt_Section_F'!$J$1730,8,FALSE)</f>
        <v>James</v>
      </c>
      <c r="BG76" s="1" t="str">
        <f>VLOOKUP(BG73,Qry_Rpt_Section_F!$C$2:'Qry_Rpt_Section_F'!$J$1730,8,FALSE)</f>
        <v>Irene</v>
      </c>
      <c r="BH76" s="1" t="str">
        <f>VLOOKUP(BH73,Qry_Rpt_Section_F!$C$2:'Qry_Rpt_Section_F'!$J$1730,8,FALSE)</f>
        <v>Harold</v>
      </c>
      <c r="BI76" s="1" t="str">
        <f>VLOOKUP(BI73,Qry_Rpt_Section_F!$C$2:'Qry_Rpt_Section_F'!$J$1730,8,FALSE)</f>
        <v>Betty</v>
      </c>
      <c r="BJ76" s="1" t="str">
        <f>VLOOKUP(BJ73,Qry_Rpt_Section_F!$C$2:'Qry_Rpt_Section_F'!$J$1730,8,FALSE)</f>
        <v>Joseph</v>
      </c>
      <c r="BK76" s="1" t="str">
        <f>VLOOKUP(BK73,Qry_Rpt_Section_F!$C$2:'Qry_Rpt_Section_F'!$J$1730,8,FALSE)</f>
        <v>Kathleen</v>
      </c>
      <c r="BL76" s="1" t="str">
        <f>VLOOKUP(BL73,Qry_Rpt_Section_F!$C$2:'Qry_Rpt_Section_F'!$J$1730,8,FALSE)</f>
        <v>Thomas</v>
      </c>
      <c r="BM76" s="1" t="str">
        <f>VLOOKUP(BM73,Qry_Rpt_Section_F!$C$2:'Qry_Rpt_Section_F'!$J$1730,8,FALSE)</f>
        <v>Nancy</v>
      </c>
      <c r="BN76" s="1" t="str">
        <f>VLOOKUP(BN73,Qry_Rpt_Section_F!$C$2:'Qry_Rpt_Section_F'!$J$1730,8,FALSE)</f>
        <v>Joseph</v>
      </c>
      <c r="BO76" s="1" t="str">
        <f>VLOOKUP(BO73,Qry_Rpt_Section_F!$C$2:'Qry_Rpt_Section_F'!$J$1730,8,FALSE)</f>
        <v>Theresa</v>
      </c>
      <c r="BP76" s="1" t="str">
        <f>VLOOKUP(BP73,Qry_Rpt_Section_F!$C$2:'Qry_Rpt_Section_F'!$J$1730,8,FALSE)</f>
        <v>Ernest</v>
      </c>
      <c r="BQ76" s="1" t="str">
        <f>VLOOKUP(BQ73,Qry_Rpt_Section_F!$C$2:'Qry_Rpt_Section_F'!$J$1730,8,FALSE)</f>
        <v>Deborah</v>
      </c>
      <c r="BR76" s="1" t="str">
        <f>VLOOKUP(BR73,Qry_Rpt_Section_F!$C$2:'Qry_Rpt_Section_F'!$J$1730,8,FALSE)</f>
        <v>Mary</v>
      </c>
      <c r="BS76" s="1" t="str">
        <f>VLOOKUP(BS73,Qry_Rpt_Section_F!$C$2:'Qry_Rpt_Section_F'!$J$1730,8,FALSE)</f>
        <v>Donna</v>
      </c>
      <c r="BT76" s="1" t="str">
        <f>VLOOKUP(BT73,Qry_Rpt_Section_F!$C$2:'Qry_Rpt_Section_F'!$J$1730,8,FALSE)</f>
        <v>John</v>
      </c>
      <c r="BU76" s="1" t="str">
        <f>VLOOKUP(BU73,Qry_Rpt_Section_F!$C$2:'Qry_Rpt_Section_F'!$J$1730,8,FALSE)</f>
        <v>John</v>
      </c>
      <c r="BV76" s="1" t="str">
        <f>VLOOKUP(BV73,Qry_Rpt_Section_F!$C$2:'Qry_Rpt_Section_F'!$J$1730,8,FALSE)</f>
        <v>Frank</v>
      </c>
      <c r="BW76" s="1" t="str">
        <f>VLOOKUP(BW73,Qry_Rpt_Section_F!$C$2:'Qry_Rpt_Section_F'!$J$1730,8,FALSE)</f>
        <v>Rose</v>
      </c>
      <c r="BX76" s="1" t="str">
        <f>VLOOKUP(BX73,Qry_Rpt_Section_F!$C$2:'Qry_Rpt_Section_F'!$J$1730,8,FALSE)</f>
        <v>family</v>
      </c>
      <c r="BY76" s="1" t="str">
        <f>VLOOKUP(BY73,Qry_Rpt_Section_F!$C$2:'Qry_Rpt_Section_F'!$J$1730,8,FALSE)</f>
        <v>Charles</v>
      </c>
      <c r="BZ76" s="1" t="str">
        <f>VLOOKUP(BZ73,Qry_Rpt_Section_F!$C$2:'Qry_Rpt_Section_F'!$J$1730,8,FALSE)</f>
        <v>James</v>
      </c>
      <c r="CA76" s="1" t="str">
        <f>VLOOKUP(CA73,Qry_Rpt_Section_F!$C$2:'Qry_Rpt_Section_F'!$J$1730,8,FALSE)</f>
        <v>Barbara</v>
      </c>
      <c r="CB76" s="1" t="str">
        <f>VLOOKUP(CB73,Qry_Rpt_Section_F!$C$2:'Qry_Rpt_Section_F'!$J$1730,8,FALSE)</f>
        <v>Kerry</v>
      </c>
      <c r="CC76" s="1" t="str">
        <f>VLOOKUP(CC73,Qry_Rpt_Section_F!$C$2:'Qry_Rpt_Section_F'!$J$1730,8,FALSE)</f>
        <v>Henry</v>
      </c>
      <c r="CD76" s="1" t="str">
        <f>VLOOKUP(CD73,Qry_Rpt_Section_F!$C$2:'Qry_Rpt_Section_F'!$J$1730,8,FALSE)</f>
        <v>Jean</v>
      </c>
      <c r="CE76" s="1" t="str">
        <f>VLOOKUP(CE73,Qry_Rpt_Section_F!$C$2:'Qry_Rpt_Section_F'!$J$1730,8,FALSE)</f>
        <v>Beatrice</v>
      </c>
      <c r="CF76" s="1" t="str">
        <f>VLOOKUP(CF73,Qry_Rpt_Section_F!$C$2:'Qry_Rpt_Section_F'!$J$1730,8,FALSE)</f>
        <v>William</v>
      </c>
      <c r="CG76" s="1" t="str">
        <f>VLOOKUP(CG73,Qry_Rpt_Section_F!$C$2:'Qry_Rpt_Section_F'!$J$1730,8,FALSE)</f>
        <v>Annette</v>
      </c>
      <c r="CH76" s="1" t="str">
        <f>VLOOKUP(CH73,Qry_Rpt_Section_F!$C$2:'Qry_Rpt_Section_F'!$J$1730,8,FALSE)</f>
        <v>William</v>
      </c>
      <c r="CI76" s="1" t="str">
        <f>VLOOKUP(CI73,Qry_Rpt_Section_F!$C$2:'Qry_Rpt_Section_F'!$J$1730,8,FALSE)</f>
        <v>Minnie</v>
      </c>
      <c r="CJ76" s="1" t="str">
        <f>VLOOKUP(CJ73,Qry_Rpt_Section_F!$C$2:'Qry_Rpt_Section_F'!$J$1730,8,FALSE)</f>
        <v>Douglas</v>
      </c>
      <c r="CK76" s="1" t="str">
        <f>VLOOKUP(CK73,Qry_Rpt_Section_F!$C$2:'Qry_Rpt_Section_F'!$J$1730,8,FALSE)</f>
        <v>Audrey</v>
      </c>
      <c r="CL76" s="1" t="str">
        <f>VLOOKUP(CL73,Qry_Rpt_Section_F!$C$2:'Qry_Rpt_Section_F'!$J$1730,8,FALSE)</f>
        <v>family</v>
      </c>
      <c r="CM76" s="1" t="str">
        <f>VLOOKUP(CM73,Qry_Rpt_Section_F!$C$2:'Qry_Rpt_Section_F'!$J$1730,8,FALSE)</f>
        <v>family</v>
      </c>
      <c r="CN76" s="1" t="str">
        <f>VLOOKUP(CN73,Qry_Rpt_Section_F!$C$2:'Qry_Rpt_Section_F'!$J$1730,8,FALSE)</f>
        <v>family</v>
      </c>
      <c r="CO76" s="1" t="str">
        <f>VLOOKUP(CO73,Qry_Rpt_Section_F!$C$2:'Qry_Rpt_Section_F'!$J$1730,8,FALSE)</f>
        <v>family</v>
      </c>
      <c r="CP76" s="1" t="str">
        <f>VLOOKUP(CP73,Qry_Rpt_Section_F!$C$2:'Qry_Rpt_Section_F'!$J$1730,8,FALSE)</f>
        <v>Scott</v>
      </c>
      <c r="CQ76" s="1" t="str">
        <f>VLOOKUP(CQ73,Qry_Rpt_Section_F!$C$2:'Qry_Rpt_Section_F'!$J$1730,8,FALSE)</f>
        <v>Patricia</v>
      </c>
      <c r="CR76" s="1" t="str">
        <f>VLOOKUP(CR73,Qry_Rpt_Section_F!$C$2:'Qry_Rpt_Section_F'!$J$1730,8,FALSE)</f>
        <v>Kim</v>
      </c>
      <c r="CS76" s="1" t="str">
        <f>VLOOKUP(CS73,Qry_Rpt_Section_F!$C$2:'Qry_Rpt_Section_F'!$J$1730,8,FALSE)</f>
        <v>Kerry</v>
      </c>
      <c r="CT76" s="1" t="str">
        <f>VLOOKUP(CT73,Qry_Rpt_Section_F!$C$2:'Qry_Rpt_Section_F'!$J$1730,8,FALSE)</f>
        <v>Kerry</v>
      </c>
      <c r="CU76" s="1" t="str">
        <f>VLOOKUP(CU73,Qry_Rpt_Section_F!$C$2:'Qry_Rpt_Section_F'!$J$1730,8,FALSE)</f>
        <v>Eugene,</v>
      </c>
      <c r="CV76" s="1" t="str">
        <f>VLOOKUP(CV73,Qry_Rpt_Section_F!$C$2:'Qry_Rpt_Section_F'!$J$1730,8,FALSE)</f>
        <v>Louise</v>
      </c>
      <c r="CW76" s="1" t="str">
        <f>VLOOKUP(CW73,Qry_Rpt_Section_F!$C$2:'Qry_Rpt_Section_F'!$J$1730,8,FALSE)</f>
        <v>Eugene,</v>
      </c>
      <c r="CX76" s="1" t="str">
        <f>VLOOKUP(CX73,Qry_Rpt_Section_F!$C$2:'Qry_Rpt_Section_F'!$J$1780,8,FALSE)</f>
        <v>Michael</v>
      </c>
      <c r="CY76" s="1" t="str">
        <f>VLOOKUP(CY73,Qry_Rpt_Section_F!$C$2:'Qry_Rpt_Section_F'!$J$1780,8,FALSE)</f>
        <v>Thomas</v>
      </c>
      <c r="CZ76" s="1" t="str">
        <f>VLOOKUP(CZ73,Qry_Rpt_Section_F!$C$2:'Qry_Rpt_Section_F'!$J$1780,8,FALSE)</f>
        <v>Gerald</v>
      </c>
      <c r="DA76" s="1" t="str">
        <f>VLOOKUP(DA73,Qry_Rpt_Section_F!$C$2:'Qry_Rpt_Section_F'!$J$1780,8,FALSE)</f>
        <v>Marie</v>
      </c>
      <c r="DB76" s="1" t="str">
        <f>VLOOKUP(DB73,Qry_Rpt_Section_F!$C$2:'Qry_Rpt_Section_F'!$J$1780,8,FALSE)</f>
        <v>George</v>
      </c>
      <c r="DC76" s="1" t="str">
        <f>VLOOKUP(DC73,Qry_Rpt_Section_F!$C$2:'Qry_Rpt_Section_F'!$J$1780,8,FALSE)</f>
        <v>Mary</v>
      </c>
      <c r="DD76" s="1" t="str">
        <f>VLOOKUP(DD73,Qry_Rpt_Section_F!$C$2:'Qry_Rpt_Section_F'!$J$1780,8,FALSE)</f>
        <v>Stephen</v>
      </c>
      <c r="DE76" s="1" t="str">
        <f>VLOOKUP(DE73,Qry_Rpt_Section_F!$C$2:'Qry_Rpt_Section_F'!$J$1780,8,FALSE)</f>
        <v>Patricia</v>
      </c>
      <c r="DF76" s="1" t="str">
        <f>VLOOKUP(DF73,Qry_Rpt_Section_F!$C$2:'Qry_Rpt_Section_F'!$J$1780,8,FALSE)</f>
        <v>Donald</v>
      </c>
      <c r="DG76" s="1" t="str">
        <f>VLOOKUP(DG73,Qry_Rpt_Section_F!$C$2:'Qry_Rpt_Section_F'!$J$1780,8,FALSE)</f>
        <v>Dolores</v>
      </c>
      <c r="DH76" s="1" t="str">
        <f>VLOOKUP(DH73,Qry_Rpt_Section_F!$C$2:'Qry_Rpt_Section_F'!$J$1780,8,FALSE)</f>
        <v>Robert</v>
      </c>
      <c r="DI76" s="1" t="str">
        <f>VLOOKUP(DI73,Qry_Rpt_Section_F!$C$2:'Qry_Rpt_Section_F'!$J$1780,8,FALSE)</f>
        <v>Beverly</v>
      </c>
      <c r="DJ76" s="1" t="str">
        <f>VLOOKUP(DJ73,Qry_Rpt_Section_F!$C$2:'Qry_Rpt_Section_F'!$J$1780,8,FALSE)</f>
        <v>Jacqueline</v>
      </c>
      <c r="DK76" s="1" t="str">
        <f>VLOOKUP(DK73,Qry_Rpt_Section_F!$C$2:'Qry_Rpt_Section_F'!$J$1780,8,FALSE)</f>
        <v>Wayne</v>
      </c>
      <c r="DL76" s="1" t="str">
        <f>VLOOKUP(DL73,Qry_Rpt_Section_F!$C$2:'Qry_Rpt_Section_F'!$J$1780,8,FALSE)</f>
        <v>Marion</v>
      </c>
      <c r="DM76" s="1" t="str">
        <f>VLOOKUP(DM73,Qry_Rpt_Section_F!$C$2:'Qry_Rpt_Section_F'!$J$1780,8,FALSE)</f>
        <v>Peter</v>
      </c>
      <c r="DN76" s="1" t="str">
        <f>VLOOKUP(DN73,Qry_Rpt_Section_F!$C$2:'Qry_Rpt_Section_F'!$J$1800,8,FALSE)</f>
        <v>Robert</v>
      </c>
      <c r="DO76" s="1" t="str">
        <f>VLOOKUP(DO73,Qry_Rpt_Section_F!$C$2:'Qry_Rpt_Section_F'!$J$1800,8,FALSE)</f>
        <v>Joann</v>
      </c>
      <c r="DP76" s="1" t="str">
        <f>VLOOKUP(DP73,Qry_Rpt_Section_F!$C$2:'Qry_Rpt_Section_F'!$J$1800,8,FALSE)</f>
        <v>Clyde</v>
      </c>
      <c r="DQ76" s="1" t="str">
        <f>VLOOKUP(DQ73,Qry_Rpt_Section_F!$C$2:'Qry_Rpt_Section_F'!$J$1800,8,FALSE)</f>
        <v>Mildred</v>
      </c>
      <c r="DR76" s="1" t="str">
        <f>VLOOKUP(DR73,Qry_Rpt_Section_F!$C$2:'Qry_Rpt_Section_F'!$J$1800,8,FALSE)</f>
        <v>Sinh</v>
      </c>
      <c r="DS76" s="1" t="str">
        <f>VLOOKUP(DS73,Qry_Rpt_Section_F!$C$2:'Qry_Rpt_Section_F'!$J$1800,8,FALSE)</f>
        <v>Thanh</v>
      </c>
      <c r="DT76" s="1" t="str">
        <f>VLOOKUP(DT73,Qry_Rpt_Section_F!$C$2:'Qry_Rpt_Section_F'!$J$1800,8,FALSE)</f>
        <v>Diane</v>
      </c>
      <c r="DU76" s="1" t="str">
        <f>VLOOKUP(DU73,Qry_Rpt_Section_F!$C$2:'Qry_Rpt_Section_F'!$J$1800,8,FALSE)</f>
        <v>Geraldine</v>
      </c>
      <c r="DV76" s="1" t="str">
        <f>VLOOKUP(DV73,Qry_Rpt_Section_F!$C$2:'Qry_Rpt_Section_F'!$J$1800,8,FALSE)</f>
        <v>Holly</v>
      </c>
      <c r="DW76" s="1" t="str">
        <f>VLOOKUP(DW73,Qry_Rpt_Section_F!$C$2:'Qry_Rpt_Section_F'!$J$1800,8,FALSE)</f>
        <v>James</v>
      </c>
      <c r="DX76" s="1" t="str">
        <f>VLOOKUP(DX73,Qry_Rpt_Section_F!$C$2:'Qry_Rpt_Section_F'!$J$1800,8,FALSE)</f>
        <v>Richard</v>
      </c>
      <c r="DY76" s="1" t="str">
        <f>VLOOKUP(DY73,Qry_Rpt_Section_F!$C$2:'Qry_Rpt_Section_F'!$J$1800,8,FALSE)</f>
        <v>Deborah</v>
      </c>
      <c r="DZ76" s="1" t="str">
        <f>VLOOKUP(DZ73,Qry_Rpt_Section_F!$C$2:'Qry_Rpt_Section_F'!$J$1800,8,FALSE)</f>
        <v>Richard</v>
      </c>
      <c r="EA76" s="1" t="str">
        <f>VLOOKUP(EA73,Qry_Rpt_Section_F!$C$2:'Qry_Rpt_Section_F'!$J$1800,8,FALSE)</f>
        <v>Dorothy</v>
      </c>
      <c r="EB76" s="1" t="str">
        <f>VLOOKUP(EB73,Qry_Rpt_Section_F!$C$2:'Qry_Rpt_Section_F'!$J$1800,8,FALSE)</f>
        <v>Wayne</v>
      </c>
      <c r="EC76" s="1" t="str">
        <f>VLOOKUP(EC73,Qry_Rpt_Section_F!$C$2:'Qry_Rpt_Section_F'!$J$1800,8,FALSE)</f>
        <v>Susan</v>
      </c>
      <c r="ED76" s="1" t="str">
        <f>VLOOKUP(ED73,Qry_Rpt_Section_F!$C$2:'Qry_Rpt_Section_F'!$J$1800,8,FALSE)</f>
        <v>Jeffrey Family</v>
      </c>
      <c r="EE76" s="1" t="str">
        <f>VLOOKUP(EE73,Qry_Rpt_Section_F!$C$2:'Qry_Rpt_Section_F'!$J$1800,8,FALSE)</f>
        <v>Jeffrey</v>
      </c>
      <c r="EF76" s="1" t="str">
        <f>VLOOKUP(EF73,Qry_Rpt_Section_F!$C$2:'Qry_Rpt_Section_F'!$J$1800,8,FALSE)</f>
        <v>Nancy</v>
      </c>
      <c r="EG76" s="1" t="str">
        <f>VLOOKUP(EG73,Qry_Rpt_Section_F!$C$2:'Qry_Rpt_Section_F'!$J$1800,8,FALSE)</f>
        <v>Tristan</v>
      </c>
      <c r="EH76" s="1" t="str">
        <f>VLOOKUP(EH73,Qry_Rpt_Section_F!$C$2:'Qry_Rpt_Section_F'!$J$1800,8,FALSE)</f>
        <v>Frederick</v>
      </c>
      <c r="EI76" s="1" t="str">
        <f>VLOOKUP(EI73,Qry_Rpt_Section_F!$C$2:'Qry_Rpt_Section_F'!$J$1800,8,FALSE)</f>
        <v>Elisabeth</v>
      </c>
      <c r="EJ76" s="1" t="str">
        <f>VLOOKUP(EJ73,Qry_Rpt_Section_F!$C$2:'Qry_Rpt_Section_F'!$J$1800,8,FALSE)</f>
        <v>Ann</v>
      </c>
      <c r="EK76" s="1" t="str">
        <f>VLOOKUP(EK73,Qry_Rpt_Section_F!$C$2:'Qry_Rpt_Section_F'!$J$1800,8,FALSE)</f>
        <v>Marie</v>
      </c>
    </row>
    <row r="77" spans="1:141" s="15" customFormat="1" ht="15.75" x14ac:dyDescent="0.25">
      <c r="A77" s="13" t="s">
        <v>805</v>
      </c>
      <c r="B77" s="14">
        <f>VLOOKUP(B73,Qry_Rpt_Section_F!$C$2:'Qry_Rpt_Section_F'!$J$1730,2,FALSE)</f>
        <v>142</v>
      </c>
      <c r="C77" s="14">
        <f>VLOOKUP(C73,Qry_Rpt_Section_F!$C$2:'Qry_Rpt_Section_F'!$J$1730,2,FALSE)</f>
        <v>142</v>
      </c>
      <c r="D77" s="14">
        <f>VLOOKUP(D73,Qry_Rpt_Section_F!$C$2:'Qry_Rpt_Section_F'!$J$1730,2,FALSE)</f>
        <v>142</v>
      </c>
      <c r="E77" s="14">
        <f>VLOOKUP(E73,Qry_Rpt_Section_F!$C$2:'Qry_Rpt_Section_F'!$J$1730,2,FALSE)</f>
        <v>142</v>
      </c>
      <c r="F77" s="14">
        <f>VLOOKUP(F73,Qry_Rpt_Section_F!$C$2:'Qry_Rpt_Section_F'!$J$1730,2,FALSE)</f>
        <v>143</v>
      </c>
      <c r="G77" s="14">
        <f>VLOOKUP(G73,Qry_Rpt_Section_F!$C$2:'Qry_Rpt_Section_F'!$J$1730,2,FALSE)</f>
        <v>143</v>
      </c>
      <c r="H77" s="14">
        <f>VLOOKUP(H73,Qry_Rpt_Section_F!$C$2:'Qry_Rpt_Section_F'!$J$1730,2,FALSE)</f>
        <v>143</v>
      </c>
      <c r="I77" s="14">
        <f>VLOOKUP(I73,Qry_Rpt_Section_F!$C$2:'Qry_Rpt_Section_F'!$J$1730,2,FALSE)</f>
        <v>143</v>
      </c>
      <c r="J77" s="14">
        <f>VLOOKUP(J73,Qry_Rpt_Section_F!$C$2:'Qry_Rpt_Section_F'!$J$1730,2,FALSE)</f>
        <v>144</v>
      </c>
      <c r="K77" s="14">
        <f>VLOOKUP(K73,Qry_Rpt_Section_F!$C$2:'Qry_Rpt_Section_F'!$J$1730,2,FALSE)</f>
        <v>144</v>
      </c>
      <c r="L77" s="14">
        <f>VLOOKUP(L73,Qry_Rpt_Section_F!$C$2:'Qry_Rpt_Section_F'!$J$1730,2,FALSE)</f>
        <v>144</v>
      </c>
      <c r="M77" s="14">
        <f>VLOOKUP(M73,Qry_Rpt_Section_F!$C$2:'Qry_Rpt_Section_F'!$J$1730,2,FALSE)</f>
        <v>144</v>
      </c>
      <c r="N77" s="14">
        <f>VLOOKUP(N73,Qry_Rpt_Section_F!$C$2:'Qry_Rpt_Section_F'!$J$1730,2,FALSE)</f>
        <v>145</v>
      </c>
      <c r="O77" s="14">
        <f>VLOOKUP(O73,Qry_Rpt_Section_F!$C$2:'Qry_Rpt_Section_F'!$J$1730,2,FALSE)</f>
        <v>145</v>
      </c>
      <c r="P77" s="14">
        <f>VLOOKUP(P73,Qry_Rpt_Section_F!$C$2:'Qry_Rpt_Section_F'!$J$1730,2,FALSE)</f>
        <v>145</v>
      </c>
      <c r="Q77" s="14">
        <f>VLOOKUP(Q73,Qry_Rpt_Section_F!$C$2:'Qry_Rpt_Section_F'!$J$1730,2,FALSE)</f>
        <v>145</v>
      </c>
      <c r="R77" s="14">
        <f>VLOOKUP(R73,Qry_Rpt_Section_F!$C$2:'Qry_Rpt_Section_F'!$J$1730,2,FALSE)</f>
        <v>146</v>
      </c>
      <c r="S77" s="14">
        <f>VLOOKUP(S73,Qry_Rpt_Section_F!$C$2:'Qry_Rpt_Section_F'!$J$1730,2,FALSE)</f>
        <v>146</v>
      </c>
      <c r="T77" s="14">
        <f>VLOOKUP(T73,Qry_Rpt_Section_F!$C$2:'Qry_Rpt_Section_F'!$J$1730,2,FALSE)</f>
        <v>146</v>
      </c>
      <c r="U77" s="14">
        <f>VLOOKUP(U73,Qry_Rpt_Section_F!$C$2:'Qry_Rpt_Section_F'!$J$1730,2,FALSE)</f>
        <v>146</v>
      </c>
      <c r="V77" s="14">
        <f>VLOOKUP(V73,Qry_Rpt_Section_F!$C$2:'Qry_Rpt_Section_F'!$J$1730,2,FALSE)</f>
        <v>147</v>
      </c>
      <c r="W77" s="14">
        <f>VLOOKUP(W73,Qry_Rpt_Section_F!$C$2:'Qry_Rpt_Section_F'!$J$1730,2,FALSE)</f>
        <v>147</v>
      </c>
      <c r="X77" s="14">
        <f>VLOOKUP(X73,Qry_Rpt_Section_F!$C$2:'Qry_Rpt_Section_F'!$J$1730,2,FALSE)</f>
        <v>147</v>
      </c>
      <c r="Y77" s="14">
        <f>VLOOKUP(Y73,Qry_Rpt_Section_F!$C$2:'Qry_Rpt_Section_F'!$J$1730,2,FALSE)</f>
        <v>147</v>
      </c>
      <c r="Z77" s="14">
        <f>VLOOKUP(Z73,Qry_Rpt_Section_F!$C$2:'Qry_Rpt_Section_F'!$J$1730,2,FALSE)</f>
        <v>148</v>
      </c>
      <c r="AA77" s="14">
        <f>VLOOKUP(AA73,Qry_Rpt_Section_F!$C$2:'Qry_Rpt_Section_F'!$J$1730,2,FALSE)</f>
        <v>148</v>
      </c>
      <c r="AB77" s="14">
        <f>VLOOKUP(AB73,Qry_Rpt_Section_F!$C$2:'Qry_Rpt_Section_F'!$J$1730,2,FALSE)</f>
        <v>148</v>
      </c>
      <c r="AC77" s="14">
        <f>VLOOKUP(AC73,Qry_Rpt_Section_F!$C$2:'Qry_Rpt_Section_F'!$J$1730,2,FALSE)</f>
        <v>148</v>
      </c>
      <c r="AD77" s="14">
        <f>VLOOKUP(AD73,Qry_Rpt_Section_F!$C$2:'Qry_Rpt_Section_F'!$J$1730,2,FALSE)</f>
        <v>149</v>
      </c>
      <c r="AE77" s="14">
        <f>VLOOKUP(AE73,Qry_Rpt_Section_F!$C$2:'Qry_Rpt_Section_F'!$J$1730,2,FALSE)</f>
        <v>149</v>
      </c>
      <c r="AF77" s="14">
        <f>VLOOKUP(AF73,Qry_Rpt_Section_F!$C$2:'Qry_Rpt_Section_F'!$J$1730,2,FALSE)</f>
        <v>149</v>
      </c>
      <c r="AG77" s="14">
        <f>VLOOKUP(AG73,Qry_Rpt_Section_F!$C$2:'Qry_Rpt_Section_F'!$J$1730,2,FALSE)</f>
        <v>149</v>
      </c>
      <c r="AH77" s="14">
        <f>VLOOKUP(AH73,Qry_Rpt_Section_F!$C$2:'Qry_Rpt_Section_F'!$J$1730,2,FALSE)</f>
        <v>150</v>
      </c>
      <c r="AI77" s="14">
        <f>VLOOKUP(AI73,Qry_Rpt_Section_F!$C$2:'Qry_Rpt_Section_F'!$J$1730,2,FALSE)</f>
        <v>150</v>
      </c>
      <c r="AJ77" s="14">
        <f>VLOOKUP(AJ73,Qry_Rpt_Section_F!$C$2:'Qry_Rpt_Section_F'!$J$1730,2,FALSE)</f>
        <v>150</v>
      </c>
      <c r="AK77" s="14">
        <f>VLOOKUP(AK73,Qry_Rpt_Section_F!$C$2:'Qry_Rpt_Section_F'!$J$1730,2,FALSE)</f>
        <v>150</v>
      </c>
      <c r="AL77" s="14">
        <f>VLOOKUP(AL73,Qry_Rpt_Section_F!$C$2:'Qry_Rpt_Section_F'!$J$1730,2,FALSE)</f>
        <v>151</v>
      </c>
      <c r="AM77" s="14">
        <f>VLOOKUP(AM73,Qry_Rpt_Section_F!$C$2:'Qry_Rpt_Section_F'!$J$1730,2,FALSE)</f>
        <v>151</v>
      </c>
      <c r="AN77" s="14">
        <f>VLOOKUP(AN73,Qry_Rpt_Section_F!$C$2:'Qry_Rpt_Section_F'!$J$1730,2,FALSE)</f>
        <v>151</v>
      </c>
      <c r="AO77" s="14">
        <f>VLOOKUP(AO73,Qry_Rpt_Section_F!$C$2:'Qry_Rpt_Section_F'!$J$1730,2,FALSE)</f>
        <v>151</v>
      </c>
      <c r="AP77" s="14">
        <f>VLOOKUP(AP73,Qry_Rpt_Section_F!$C$2:'Qry_Rpt_Section_F'!$J$1730,2,FALSE)</f>
        <v>152</v>
      </c>
      <c r="AQ77" s="14">
        <f>VLOOKUP(AQ73,Qry_Rpt_Section_F!$C$2:'Qry_Rpt_Section_F'!$J$1730,2,FALSE)</f>
        <v>152</v>
      </c>
      <c r="AR77" s="14">
        <f>VLOOKUP(AR73,Qry_Rpt_Section_F!$C$2:'Qry_Rpt_Section_F'!$J$1730,2,FALSE)</f>
        <v>152</v>
      </c>
      <c r="AS77" s="14">
        <f>VLOOKUP(AS73,Qry_Rpt_Section_F!$C$2:'Qry_Rpt_Section_F'!$J$1730,2,FALSE)</f>
        <v>152</v>
      </c>
      <c r="AT77" s="14">
        <f>VLOOKUP(AT73,Qry_Rpt_Section_F!$C$2:'Qry_Rpt_Section_F'!$J$1730,2,FALSE)</f>
        <v>153</v>
      </c>
      <c r="AU77" s="14">
        <f>VLOOKUP(AU73,Qry_Rpt_Section_F!$C$2:'Qry_Rpt_Section_F'!$J$1730,2,FALSE)</f>
        <v>153</v>
      </c>
      <c r="AV77" s="14">
        <f>VLOOKUP(AV73,Qry_Rpt_Section_F!$C$2:'Qry_Rpt_Section_F'!$J$1730,2,FALSE)</f>
        <v>153</v>
      </c>
      <c r="AW77" s="14">
        <f>VLOOKUP(AW73,Qry_Rpt_Section_F!$C$2:'Qry_Rpt_Section_F'!$J$1730,2,FALSE)</f>
        <v>153</v>
      </c>
      <c r="AX77" s="14">
        <f>VLOOKUP(AX73,Qry_Rpt_Section_F!$C$2:'Qry_Rpt_Section_F'!$J$1730,2,FALSE)</f>
        <v>154</v>
      </c>
      <c r="AY77" s="14">
        <f>VLOOKUP(AY73,Qry_Rpt_Section_F!$C$2:'Qry_Rpt_Section_F'!$J$1730,2,FALSE)</f>
        <v>154</v>
      </c>
      <c r="AZ77" s="14">
        <f>VLOOKUP(AZ73,Qry_Rpt_Section_F!$C$2:'Qry_Rpt_Section_F'!$J$1730,2,FALSE)</f>
        <v>154</v>
      </c>
      <c r="BA77" s="14">
        <f>VLOOKUP(BA73,Qry_Rpt_Section_F!$C$2:'Qry_Rpt_Section_F'!$J$1730,2,FALSE)</f>
        <v>154</v>
      </c>
      <c r="BB77" s="14">
        <f>VLOOKUP(BB73,Qry_Rpt_Section_F!$C$2:'Qry_Rpt_Section_F'!$J$1730,2,FALSE)</f>
        <v>155</v>
      </c>
      <c r="BC77" s="14">
        <f>VLOOKUP(BC73,Qry_Rpt_Section_F!$C$2:'Qry_Rpt_Section_F'!$J$1730,2,FALSE)</f>
        <v>155</v>
      </c>
      <c r="BD77" s="14">
        <f>VLOOKUP(BD73,Qry_Rpt_Section_F!$C$2:'Qry_Rpt_Section_F'!$J$1730,2,FALSE)</f>
        <v>155</v>
      </c>
      <c r="BE77" s="14">
        <f>VLOOKUP(BE73,Qry_Rpt_Section_F!$C$2:'Qry_Rpt_Section_F'!$J$1730,2,FALSE)</f>
        <v>155</v>
      </c>
      <c r="BF77" s="14">
        <f>VLOOKUP(BF73,Qry_Rpt_Section_F!$C$2:'Qry_Rpt_Section_F'!$J$1730,2,FALSE)</f>
        <v>156</v>
      </c>
      <c r="BG77" s="14">
        <f>VLOOKUP(BG73,Qry_Rpt_Section_F!$C$2:'Qry_Rpt_Section_F'!$J$1730,2,FALSE)</f>
        <v>156</v>
      </c>
      <c r="BH77" s="14">
        <f>VLOOKUP(BH73,Qry_Rpt_Section_F!$C$2:'Qry_Rpt_Section_F'!$J$1730,2,FALSE)</f>
        <v>156</v>
      </c>
      <c r="BI77" s="14">
        <f>VLOOKUP(BI73,Qry_Rpt_Section_F!$C$2:'Qry_Rpt_Section_F'!$J$1730,2,FALSE)</f>
        <v>156</v>
      </c>
      <c r="BJ77" s="14">
        <f>VLOOKUP(BJ73,Qry_Rpt_Section_F!$C$2:'Qry_Rpt_Section_F'!$J$1730,2,FALSE)</f>
        <v>157</v>
      </c>
      <c r="BK77" s="14">
        <f>VLOOKUP(BK73,Qry_Rpt_Section_F!$C$2:'Qry_Rpt_Section_F'!$J$1730,2,FALSE)</f>
        <v>157</v>
      </c>
      <c r="BL77" s="14">
        <f>VLOOKUP(BL73,Qry_Rpt_Section_F!$C$2:'Qry_Rpt_Section_F'!$J$1730,2,FALSE)</f>
        <v>157</v>
      </c>
      <c r="BM77" s="14">
        <f>VLOOKUP(BM73,Qry_Rpt_Section_F!$C$2:'Qry_Rpt_Section_F'!$J$1730,2,FALSE)</f>
        <v>157</v>
      </c>
      <c r="BN77" s="14">
        <f>VLOOKUP(BN73,Qry_Rpt_Section_F!$C$2:'Qry_Rpt_Section_F'!$J$1730,2,FALSE)</f>
        <v>158</v>
      </c>
      <c r="BO77" s="14">
        <f>VLOOKUP(BO73,Qry_Rpt_Section_F!$C$2:'Qry_Rpt_Section_F'!$J$1730,2,FALSE)</f>
        <v>158</v>
      </c>
      <c r="BP77" s="14">
        <f>VLOOKUP(BP73,Qry_Rpt_Section_F!$C$2:'Qry_Rpt_Section_F'!$J$1730,2,FALSE)</f>
        <v>158</v>
      </c>
      <c r="BQ77" s="14">
        <f>VLOOKUP(BQ73,Qry_Rpt_Section_F!$C$2:'Qry_Rpt_Section_F'!$J$1730,2,FALSE)</f>
        <v>158</v>
      </c>
      <c r="BR77" s="14">
        <f>VLOOKUP(BR73,Qry_Rpt_Section_F!$C$2:'Qry_Rpt_Section_F'!$J$1730,2,FALSE)</f>
        <v>159</v>
      </c>
      <c r="BS77" s="14">
        <f>VLOOKUP(BS73,Qry_Rpt_Section_F!$C$2:'Qry_Rpt_Section_F'!$J$1730,2,FALSE)</f>
        <v>159</v>
      </c>
      <c r="BT77" s="14">
        <f>VLOOKUP(BT73,Qry_Rpt_Section_F!$C$2:'Qry_Rpt_Section_F'!$J$1730,2,FALSE)</f>
        <v>159</v>
      </c>
      <c r="BU77" s="14">
        <f>VLOOKUP(BU73,Qry_Rpt_Section_F!$C$2:'Qry_Rpt_Section_F'!$J$1730,2,FALSE)</f>
        <v>159</v>
      </c>
      <c r="BV77" s="14">
        <f>VLOOKUP(BV73,Qry_Rpt_Section_F!$C$2:'Qry_Rpt_Section_F'!$J$1730,2,FALSE)</f>
        <v>160</v>
      </c>
      <c r="BW77" s="14">
        <f>VLOOKUP(BW73,Qry_Rpt_Section_F!$C$2:'Qry_Rpt_Section_F'!$J$1730,2,FALSE)</f>
        <v>160</v>
      </c>
      <c r="BX77" s="14">
        <f>VLOOKUP(BX73,Qry_Rpt_Section_F!$C$2:'Qry_Rpt_Section_F'!$J$1730,2,FALSE)</f>
        <v>160</v>
      </c>
      <c r="BY77" s="14">
        <f>VLOOKUP(BY73,Qry_Rpt_Section_F!$C$2:'Qry_Rpt_Section_F'!$J$1730,2,FALSE)</f>
        <v>160</v>
      </c>
      <c r="BZ77" s="14">
        <f>VLOOKUP(BZ73,Qry_Rpt_Section_F!$C$2:'Qry_Rpt_Section_F'!$J$1730,2,FALSE)</f>
        <v>161</v>
      </c>
      <c r="CA77" s="14">
        <f>VLOOKUP(CA73,Qry_Rpt_Section_F!$C$2:'Qry_Rpt_Section_F'!$J$1730,2,FALSE)</f>
        <v>161</v>
      </c>
      <c r="CB77" s="14">
        <f>VLOOKUP(CB73,Qry_Rpt_Section_F!$C$2:'Qry_Rpt_Section_F'!$J$1730,2,FALSE)</f>
        <v>161</v>
      </c>
      <c r="CC77" s="14">
        <f>VLOOKUP(CC73,Qry_Rpt_Section_F!$C$2:'Qry_Rpt_Section_F'!$J$1730,2,FALSE)</f>
        <v>161</v>
      </c>
      <c r="CD77" s="14">
        <f>VLOOKUP(CD73,Qry_Rpt_Section_F!$C$2:'Qry_Rpt_Section_F'!$J$1730,2,FALSE)</f>
        <v>162</v>
      </c>
      <c r="CE77" s="14">
        <f>VLOOKUP(CE73,Qry_Rpt_Section_F!$C$2:'Qry_Rpt_Section_F'!$J$1730,2,FALSE)</f>
        <v>162</v>
      </c>
      <c r="CF77" s="14">
        <f>VLOOKUP(CF73,Qry_Rpt_Section_F!$C$2:'Qry_Rpt_Section_F'!$J$1730,2,FALSE)</f>
        <v>162</v>
      </c>
      <c r="CG77" s="14">
        <f>VLOOKUP(CG73,Qry_Rpt_Section_F!$C$2:'Qry_Rpt_Section_F'!$J$1730,2,FALSE)</f>
        <v>162</v>
      </c>
      <c r="CH77" s="14">
        <f>VLOOKUP(CH73,Qry_Rpt_Section_F!$C$2:'Qry_Rpt_Section_F'!$J$1730,2,FALSE)</f>
        <v>163</v>
      </c>
      <c r="CI77" s="14">
        <f>VLOOKUP(CI73,Qry_Rpt_Section_F!$C$2:'Qry_Rpt_Section_F'!$J$1730,2,FALSE)</f>
        <v>163</v>
      </c>
      <c r="CJ77" s="14">
        <f>VLOOKUP(CJ73,Qry_Rpt_Section_F!$C$2:'Qry_Rpt_Section_F'!$J$1730,2,FALSE)</f>
        <v>163</v>
      </c>
      <c r="CK77" s="14">
        <f>VLOOKUP(CK73,Qry_Rpt_Section_F!$C$2:'Qry_Rpt_Section_F'!$J$1730,2,FALSE)</f>
        <v>163</v>
      </c>
      <c r="CL77" s="14">
        <f>VLOOKUP(CL73,Qry_Rpt_Section_F!$C$2:'Qry_Rpt_Section_F'!$J$1730,2,FALSE)</f>
        <v>164</v>
      </c>
      <c r="CM77" s="14">
        <f>VLOOKUP(CM73,Qry_Rpt_Section_F!$C$2:'Qry_Rpt_Section_F'!$J$1730,2,FALSE)</f>
        <v>164</v>
      </c>
      <c r="CN77" s="14">
        <f>VLOOKUP(CN73,Qry_Rpt_Section_F!$C$2:'Qry_Rpt_Section_F'!$J$1730,2,FALSE)</f>
        <v>164</v>
      </c>
      <c r="CO77" s="14">
        <f>VLOOKUP(CO73,Qry_Rpt_Section_F!$C$2:'Qry_Rpt_Section_F'!$J$1730,2,FALSE)</f>
        <v>164</v>
      </c>
      <c r="CP77" s="14">
        <f>VLOOKUP(CP73,Qry_Rpt_Section_F!$C$2:'Qry_Rpt_Section_F'!$J$1730,2,FALSE)</f>
        <v>165</v>
      </c>
      <c r="CQ77" s="14">
        <f>VLOOKUP(CQ73,Qry_Rpt_Section_F!$C$2:'Qry_Rpt_Section_F'!$J$1730,2,FALSE)</f>
        <v>165</v>
      </c>
      <c r="CR77" s="14">
        <f>VLOOKUP(CR73,Qry_Rpt_Section_F!$C$2:'Qry_Rpt_Section_F'!$J$1730,2,FALSE)</f>
        <v>165</v>
      </c>
      <c r="CS77" s="14">
        <f>VLOOKUP(CS73,Qry_Rpt_Section_F!$C$2:'Qry_Rpt_Section_F'!$J$1730,2,FALSE)</f>
        <v>165</v>
      </c>
      <c r="CT77" s="14">
        <f>VLOOKUP(CT73,Qry_Rpt_Section_F!$C$2:'Qry_Rpt_Section_F'!$J$1730,2,FALSE)</f>
        <v>166</v>
      </c>
      <c r="CU77" s="14">
        <f>VLOOKUP(CU73,Qry_Rpt_Section_F!$C$2:'Qry_Rpt_Section_F'!$J$1730,2,FALSE)</f>
        <v>166</v>
      </c>
      <c r="CV77" s="14">
        <f>VLOOKUP(CV73,Qry_Rpt_Section_F!$C$2:'Qry_Rpt_Section_F'!$J$1730,2,FALSE)</f>
        <v>166</v>
      </c>
      <c r="CW77" s="14">
        <f>VLOOKUP(CW73,Qry_Rpt_Section_F!$C$2:'Qry_Rpt_Section_F'!$J$1730,2,FALSE)</f>
        <v>166</v>
      </c>
      <c r="CX77" s="14">
        <f>VLOOKUP(CX73,Qry_Rpt_Section_F!$C$2:'Qry_Rpt_Section_F'!$J$1800,2,FALSE)</f>
        <v>167</v>
      </c>
      <c r="CY77" s="14">
        <f>VLOOKUP(CY73,Qry_Rpt_Section_F!$C$2:'Qry_Rpt_Section_F'!$J$1800,2,FALSE)</f>
        <v>167</v>
      </c>
      <c r="CZ77" s="14">
        <f>VLOOKUP(CZ73,Qry_Rpt_Section_F!$C$2:'Qry_Rpt_Section_F'!$J$1800,2,FALSE)</f>
        <v>167</v>
      </c>
      <c r="DA77" s="14">
        <f>VLOOKUP(DA73,Qry_Rpt_Section_F!$C$2:'Qry_Rpt_Section_F'!$J$1800,2,FALSE)</f>
        <v>167</v>
      </c>
      <c r="DB77" s="14">
        <f>VLOOKUP(DB73,Qry_Rpt_Section_F!$C$2:'Qry_Rpt_Section_F'!$J$1800,2,FALSE)</f>
        <v>168</v>
      </c>
      <c r="DC77" s="14">
        <f>VLOOKUP(DC73,Qry_Rpt_Section_F!$C$2:'Qry_Rpt_Section_F'!$J$1800,2,FALSE)</f>
        <v>168</v>
      </c>
      <c r="DD77" s="14">
        <f>VLOOKUP(DD73,Qry_Rpt_Section_F!$C$2:'Qry_Rpt_Section_F'!$J$1800,2,FALSE)</f>
        <v>168</v>
      </c>
      <c r="DE77" s="14">
        <f>VLOOKUP(DE73,Qry_Rpt_Section_F!$C$2:'Qry_Rpt_Section_F'!$J$1800,2,FALSE)</f>
        <v>168</v>
      </c>
      <c r="DF77" s="14">
        <f>VLOOKUP(DF73,Qry_Rpt_Section_F!$C$2:'Qry_Rpt_Section_F'!$J$1800,2,FALSE)</f>
        <v>169</v>
      </c>
      <c r="DG77" s="14">
        <f>VLOOKUP(DG73,Qry_Rpt_Section_F!$C$2:'Qry_Rpt_Section_F'!$J$1800,2,FALSE)</f>
        <v>169</v>
      </c>
      <c r="DH77" s="14">
        <f>VLOOKUP(DH73,Qry_Rpt_Section_F!$C$2:'Qry_Rpt_Section_F'!$J$1800,2,FALSE)</f>
        <v>169</v>
      </c>
      <c r="DI77" s="14">
        <f>VLOOKUP(DI73,Qry_Rpt_Section_F!$C$2:'Qry_Rpt_Section_F'!$J$1800,2,FALSE)</f>
        <v>169</v>
      </c>
      <c r="DJ77" s="14">
        <f>VLOOKUP(DJ73,Qry_Rpt_Section_F!$C$2:'Qry_Rpt_Section_F'!$J$1800,2,FALSE)</f>
        <v>170</v>
      </c>
      <c r="DK77" s="14">
        <f>VLOOKUP(DK73,Qry_Rpt_Section_F!$C$2:'Qry_Rpt_Section_F'!$J$1800,2,FALSE)</f>
        <v>170</v>
      </c>
      <c r="DL77" s="14">
        <f>VLOOKUP(DL73,Qry_Rpt_Section_F!$C$2:'Qry_Rpt_Section_F'!$J$1800,2,FALSE)</f>
        <v>170</v>
      </c>
      <c r="DM77" s="14">
        <f>VLOOKUP(DM73,Qry_Rpt_Section_F!$C$2:'Qry_Rpt_Section_F'!$J$1800,2,FALSE)</f>
        <v>170</v>
      </c>
      <c r="DN77" s="14">
        <f>VLOOKUP(DN73,Qry_Rpt_Section_F!$C$2:'Qry_Rpt_Section_F'!$J$1800,2,FALSE)</f>
        <v>171</v>
      </c>
      <c r="DO77" s="14">
        <f>VLOOKUP(DO73,Qry_Rpt_Section_F!$C$2:'Qry_Rpt_Section_F'!$J$1800,2,FALSE)</f>
        <v>171</v>
      </c>
      <c r="DP77" s="14">
        <f>VLOOKUP(DP73,Qry_Rpt_Section_F!$C$2:'Qry_Rpt_Section_F'!$J$1800,2,FALSE)</f>
        <v>171</v>
      </c>
      <c r="DQ77" s="14">
        <f>VLOOKUP(DQ73,Qry_Rpt_Section_F!$C$2:'Qry_Rpt_Section_F'!$J$1800,2,FALSE)</f>
        <v>171</v>
      </c>
      <c r="DR77" s="14">
        <f>VLOOKUP(DR73,Qry_Rpt_Section_F!$C$2:'Qry_Rpt_Section_F'!$J$1800,2,FALSE)</f>
        <v>172</v>
      </c>
      <c r="DS77" s="14">
        <f>VLOOKUP(DS73,Qry_Rpt_Section_F!$C$2:'Qry_Rpt_Section_F'!$J$1800,2,FALSE)</f>
        <v>172</v>
      </c>
      <c r="DT77" s="14">
        <f>VLOOKUP(DT73,Qry_Rpt_Section_F!$C$2:'Qry_Rpt_Section_F'!$J$1800,2,FALSE)</f>
        <v>172</v>
      </c>
      <c r="DU77" s="14">
        <f>VLOOKUP(DU73,Qry_Rpt_Section_F!$C$2:'Qry_Rpt_Section_F'!$J$1800,2,FALSE)</f>
        <v>172</v>
      </c>
      <c r="DV77" s="14">
        <f>VLOOKUP(DV73,Qry_Rpt_Section_F!$C$2:'Qry_Rpt_Section_F'!$J$1800,2,FALSE)</f>
        <v>173</v>
      </c>
      <c r="DW77" s="14">
        <f>VLOOKUP(DW73,Qry_Rpt_Section_F!$C$2:'Qry_Rpt_Section_F'!$J$1800,2,FALSE)</f>
        <v>173</v>
      </c>
      <c r="DX77" s="14">
        <f>VLOOKUP(DX73,Qry_Rpt_Section_F!$C$2:'Qry_Rpt_Section_F'!$J$1800,2,FALSE)</f>
        <v>173</v>
      </c>
      <c r="DY77" s="14">
        <f>VLOOKUP(DY73,Qry_Rpt_Section_F!$C$2:'Qry_Rpt_Section_F'!$J$1800,2,FALSE)</f>
        <v>173</v>
      </c>
      <c r="DZ77" s="14">
        <f>VLOOKUP(DZ73,Qry_Rpt_Section_F!$C$2:'Qry_Rpt_Section_F'!$J$1800,2,FALSE)</f>
        <v>174</v>
      </c>
      <c r="EA77" s="14">
        <f>VLOOKUP(EA73,Qry_Rpt_Section_F!$C$2:'Qry_Rpt_Section_F'!$J$1800,2,FALSE)</f>
        <v>174</v>
      </c>
      <c r="EB77" s="14">
        <f>VLOOKUP(EB73,Qry_Rpt_Section_F!$C$2:'Qry_Rpt_Section_F'!$J$1800,2,FALSE)</f>
        <v>174</v>
      </c>
      <c r="EC77" s="14">
        <f>VLOOKUP(EC73,Qry_Rpt_Section_F!$C$2:'Qry_Rpt_Section_F'!$J$1800,2,FALSE)</f>
        <v>174</v>
      </c>
      <c r="ED77" s="14">
        <f>VLOOKUP(ED73,Qry_Rpt_Section_F!$C$2:'Qry_Rpt_Section_F'!$J$1800,2,FALSE)</f>
        <v>175</v>
      </c>
      <c r="EE77" s="14">
        <f>VLOOKUP(EE73,Qry_Rpt_Section_F!$C$2:'Qry_Rpt_Section_F'!$J$1800,2,FALSE)</f>
        <v>175</v>
      </c>
      <c r="EF77" s="14">
        <f>VLOOKUP(EF73,Qry_Rpt_Section_F!$C$2:'Qry_Rpt_Section_F'!$J$1800,2,FALSE)</f>
        <v>175</v>
      </c>
      <c r="EG77" s="14">
        <f>VLOOKUP(EG73,Qry_Rpt_Section_F!$C$2:'Qry_Rpt_Section_F'!$J$1800,2,FALSE)</f>
        <v>175</v>
      </c>
      <c r="EH77" s="14">
        <f>VLOOKUP(EH73,Qry_Rpt_Section_F!$C$2:'Qry_Rpt_Section_F'!$J$1800,2,FALSE)</f>
        <v>176</v>
      </c>
      <c r="EI77" s="14">
        <f>VLOOKUP(EI73,Qry_Rpt_Section_F!$C$2:'Qry_Rpt_Section_F'!$J$1800,2,FALSE)</f>
        <v>176</v>
      </c>
      <c r="EJ77" s="14">
        <f>VLOOKUP(EJ73,Qry_Rpt_Section_F!$C$2:'Qry_Rpt_Section_F'!$J$1800,2,FALSE)</f>
        <v>176</v>
      </c>
      <c r="EK77" s="14">
        <f>VLOOKUP(EK73,Qry_Rpt_Section_F!$C$2:'Qry_Rpt_Section_F'!$J$1800,2,FALSE)</f>
        <v>176</v>
      </c>
    </row>
    <row r="78" spans="1:141" s="18" customFormat="1" x14ac:dyDescent="0.2">
      <c r="A78" s="16" t="s">
        <v>806</v>
      </c>
      <c r="B78" s="17">
        <f>VLOOKUP(B73,Qry_Rpt_Section_F!$C$2:'Qry_Rpt_Section_F'!$J$1730,3,FALSE)</f>
        <v>5</v>
      </c>
      <c r="C78" s="17">
        <f>VLOOKUP(C73,Qry_Rpt_Section_F!$C$2:'Qry_Rpt_Section_F'!$J$1730,3,FALSE)</f>
        <v>6</v>
      </c>
      <c r="D78" s="17">
        <f>VLOOKUP(D73,Qry_Rpt_Section_F!$C$2:'Qry_Rpt_Section_F'!$J$1730,3,FALSE)</f>
        <v>7</v>
      </c>
      <c r="E78" s="17">
        <f>VLOOKUP(E73,Qry_Rpt_Section_F!$C$2:'Qry_Rpt_Section_F'!$J$1730,3,FALSE)</f>
        <v>8</v>
      </c>
      <c r="F78" s="17">
        <f>VLOOKUP(F73,Qry_Rpt_Section_F!$C$2:'Qry_Rpt_Section_F'!$J$1730,3,FALSE)</f>
        <v>5</v>
      </c>
      <c r="G78" s="17">
        <f>VLOOKUP(G73,Qry_Rpt_Section_F!$C$2:'Qry_Rpt_Section_F'!$J$1730,3,FALSE)</f>
        <v>6</v>
      </c>
      <c r="H78" s="17">
        <f>VLOOKUP(H73,Qry_Rpt_Section_F!$C$2:'Qry_Rpt_Section_F'!$J$1730,3,FALSE)</f>
        <v>7</v>
      </c>
      <c r="I78" s="17">
        <f>VLOOKUP(I73,Qry_Rpt_Section_F!$C$2:'Qry_Rpt_Section_F'!$J$1730,3,FALSE)</f>
        <v>8</v>
      </c>
      <c r="J78" s="17">
        <f>VLOOKUP(J73,Qry_Rpt_Section_F!$C$2:'Qry_Rpt_Section_F'!$J$1730,3,FALSE)</f>
        <v>5</v>
      </c>
      <c r="K78" s="17">
        <f>VLOOKUP(K73,Qry_Rpt_Section_F!$C$2:'Qry_Rpt_Section_F'!$J$1730,3,FALSE)</f>
        <v>6</v>
      </c>
      <c r="L78" s="17">
        <f>VLOOKUP(L73,Qry_Rpt_Section_F!$C$2:'Qry_Rpt_Section_F'!$J$1730,3,FALSE)</f>
        <v>7</v>
      </c>
      <c r="M78" s="17">
        <f>VLOOKUP(M73,Qry_Rpt_Section_F!$C$2:'Qry_Rpt_Section_F'!$J$1730,3,FALSE)</f>
        <v>8</v>
      </c>
      <c r="N78" s="17">
        <f>VLOOKUP(N73,Qry_Rpt_Section_F!$C$2:'Qry_Rpt_Section_F'!$J$1730,3,FALSE)</f>
        <v>5</v>
      </c>
      <c r="O78" s="17">
        <f>VLOOKUP(O73,Qry_Rpt_Section_F!$C$2:'Qry_Rpt_Section_F'!$J$1730,3,FALSE)</f>
        <v>6</v>
      </c>
      <c r="P78" s="17">
        <f>VLOOKUP(P73,Qry_Rpt_Section_F!$C$2:'Qry_Rpt_Section_F'!$J$1730,3,FALSE)</f>
        <v>7</v>
      </c>
      <c r="Q78" s="17">
        <f>VLOOKUP(Q73,Qry_Rpt_Section_F!$C$2:'Qry_Rpt_Section_F'!$J$1730,3,FALSE)</f>
        <v>8</v>
      </c>
      <c r="R78" s="17">
        <f>VLOOKUP(R73,Qry_Rpt_Section_F!$C$2:'Qry_Rpt_Section_F'!$J$1730,3,FALSE)</f>
        <v>5</v>
      </c>
      <c r="S78" s="17">
        <f>VLOOKUP(S73,Qry_Rpt_Section_F!$C$2:'Qry_Rpt_Section_F'!$J$1730,3,FALSE)</f>
        <v>6</v>
      </c>
      <c r="T78" s="17">
        <f>VLOOKUP(T73,Qry_Rpt_Section_F!$C$2:'Qry_Rpt_Section_F'!$J$1730,3,FALSE)</f>
        <v>7</v>
      </c>
      <c r="U78" s="17">
        <f>VLOOKUP(U73,Qry_Rpt_Section_F!$C$2:'Qry_Rpt_Section_F'!$J$1730,3,FALSE)</f>
        <v>8</v>
      </c>
      <c r="V78" s="17">
        <f>VLOOKUP(V73,Qry_Rpt_Section_F!$C$2:'Qry_Rpt_Section_F'!$J$1730,3,FALSE)</f>
        <v>5</v>
      </c>
      <c r="W78" s="17">
        <f>VLOOKUP(W73,Qry_Rpt_Section_F!$C$2:'Qry_Rpt_Section_F'!$J$1730,3,FALSE)</f>
        <v>6</v>
      </c>
      <c r="X78" s="17">
        <f>VLOOKUP(X73,Qry_Rpt_Section_F!$C$2:'Qry_Rpt_Section_F'!$J$1730,3,FALSE)</f>
        <v>7</v>
      </c>
      <c r="Y78" s="17">
        <f>VLOOKUP(Y73,Qry_Rpt_Section_F!$C$2:'Qry_Rpt_Section_F'!$J$1730,3,FALSE)</f>
        <v>8</v>
      </c>
      <c r="Z78" s="17">
        <f>VLOOKUP(Z73,Qry_Rpt_Section_F!$C$2:'Qry_Rpt_Section_F'!$J$1730,3,FALSE)</f>
        <v>5</v>
      </c>
      <c r="AA78" s="17">
        <f>VLOOKUP(AA73,Qry_Rpt_Section_F!$C$2:'Qry_Rpt_Section_F'!$J$1730,3,FALSE)</f>
        <v>6</v>
      </c>
      <c r="AB78" s="17">
        <f>VLOOKUP(AB73,Qry_Rpt_Section_F!$C$2:'Qry_Rpt_Section_F'!$J$1730,3,FALSE)</f>
        <v>7</v>
      </c>
      <c r="AC78" s="17">
        <f>VLOOKUP(AC73,Qry_Rpt_Section_F!$C$2:'Qry_Rpt_Section_F'!$J$1730,3,FALSE)</f>
        <v>8</v>
      </c>
      <c r="AD78" s="17">
        <f>VLOOKUP(AD73,Qry_Rpt_Section_F!$C$2:'Qry_Rpt_Section_F'!$J$1730,3,FALSE)</f>
        <v>5</v>
      </c>
      <c r="AE78" s="17">
        <f>VLOOKUP(AE73,Qry_Rpt_Section_F!$C$2:'Qry_Rpt_Section_F'!$J$1730,3,FALSE)</f>
        <v>6</v>
      </c>
      <c r="AF78" s="17">
        <f>VLOOKUP(AF73,Qry_Rpt_Section_F!$C$2:'Qry_Rpt_Section_F'!$J$1730,3,FALSE)</f>
        <v>7</v>
      </c>
      <c r="AG78" s="17">
        <f>VLOOKUP(AG73,Qry_Rpt_Section_F!$C$2:'Qry_Rpt_Section_F'!$J$1730,3,FALSE)</f>
        <v>8</v>
      </c>
      <c r="AH78" s="17">
        <f>VLOOKUP(AH73,Qry_Rpt_Section_F!$C$2:'Qry_Rpt_Section_F'!$J$1730,3,FALSE)</f>
        <v>5</v>
      </c>
      <c r="AI78" s="17">
        <f>VLOOKUP(AI73,Qry_Rpt_Section_F!$C$2:'Qry_Rpt_Section_F'!$J$1730,3,FALSE)</f>
        <v>6</v>
      </c>
      <c r="AJ78" s="17">
        <f>VLOOKUP(AJ73,Qry_Rpt_Section_F!$C$2:'Qry_Rpt_Section_F'!$J$1730,3,FALSE)</f>
        <v>7</v>
      </c>
      <c r="AK78" s="17">
        <f>VLOOKUP(AK73,Qry_Rpt_Section_F!$C$2:'Qry_Rpt_Section_F'!$J$1730,3,FALSE)</f>
        <v>8</v>
      </c>
      <c r="AL78" s="17">
        <f>VLOOKUP(AL73,Qry_Rpt_Section_F!$C$2:'Qry_Rpt_Section_F'!$J$1730,3,FALSE)</f>
        <v>5</v>
      </c>
      <c r="AM78" s="17">
        <f>VLOOKUP(AM73,Qry_Rpt_Section_F!$C$2:'Qry_Rpt_Section_F'!$J$1730,3,FALSE)</f>
        <v>6</v>
      </c>
      <c r="AN78" s="17">
        <f>VLOOKUP(AN73,Qry_Rpt_Section_F!$C$2:'Qry_Rpt_Section_F'!$J$1730,3,FALSE)</f>
        <v>7</v>
      </c>
      <c r="AO78" s="17">
        <f>VLOOKUP(AO73,Qry_Rpt_Section_F!$C$2:'Qry_Rpt_Section_F'!$J$1730,3,FALSE)</f>
        <v>8</v>
      </c>
      <c r="AP78" s="17">
        <f>VLOOKUP(AP73,Qry_Rpt_Section_F!$C$2:'Qry_Rpt_Section_F'!$J$1730,3,FALSE)</f>
        <v>5</v>
      </c>
      <c r="AQ78" s="17">
        <f>VLOOKUP(AQ73,Qry_Rpt_Section_F!$C$2:'Qry_Rpt_Section_F'!$J$1730,3,FALSE)</f>
        <v>6</v>
      </c>
      <c r="AR78" s="17">
        <f>VLOOKUP(AR73,Qry_Rpt_Section_F!$C$2:'Qry_Rpt_Section_F'!$J$1730,3,FALSE)</f>
        <v>7</v>
      </c>
      <c r="AS78" s="17">
        <f>VLOOKUP(AS73,Qry_Rpt_Section_F!$C$2:'Qry_Rpt_Section_F'!$J$1730,3,FALSE)</f>
        <v>8</v>
      </c>
      <c r="AT78" s="17">
        <f>VLOOKUP(AT73,Qry_Rpt_Section_F!$C$2:'Qry_Rpt_Section_F'!$J$1730,3,FALSE)</f>
        <v>5</v>
      </c>
      <c r="AU78" s="17">
        <f>VLOOKUP(AU73,Qry_Rpt_Section_F!$C$2:'Qry_Rpt_Section_F'!$J$1730,3,FALSE)</f>
        <v>6</v>
      </c>
      <c r="AV78" s="17">
        <f>VLOOKUP(AV73,Qry_Rpt_Section_F!$C$2:'Qry_Rpt_Section_F'!$J$1730,3,FALSE)</f>
        <v>7</v>
      </c>
      <c r="AW78" s="17">
        <f>VLOOKUP(AW73,Qry_Rpt_Section_F!$C$2:'Qry_Rpt_Section_F'!$J$1730,3,FALSE)</f>
        <v>8</v>
      </c>
      <c r="AX78" s="17">
        <f>VLOOKUP(AX73,Qry_Rpt_Section_F!$C$2:'Qry_Rpt_Section_F'!$J$1730,3,FALSE)</f>
        <v>5</v>
      </c>
      <c r="AY78" s="17">
        <f>VLOOKUP(AY73,Qry_Rpt_Section_F!$C$2:'Qry_Rpt_Section_F'!$J$1730,3,FALSE)</f>
        <v>6</v>
      </c>
      <c r="AZ78" s="17">
        <f>VLOOKUP(AZ73,Qry_Rpt_Section_F!$C$2:'Qry_Rpt_Section_F'!$J$1730,3,FALSE)</f>
        <v>7</v>
      </c>
      <c r="BA78" s="17">
        <f>VLOOKUP(BA73,Qry_Rpt_Section_F!$C$2:'Qry_Rpt_Section_F'!$J$1730,3,FALSE)</f>
        <v>8</v>
      </c>
      <c r="BB78" s="17">
        <f>VLOOKUP(BB73,Qry_Rpt_Section_F!$C$2:'Qry_Rpt_Section_F'!$J$1730,3,FALSE)</f>
        <v>5</v>
      </c>
      <c r="BC78" s="17">
        <f>VLOOKUP(BC73,Qry_Rpt_Section_F!$C$2:'Qry_Rpt_Section_F'!$J$1730,3,FALSE)</f>
        <v>6</v>
      </c>
      <c r="BD78" s="17">
        <f>VLOOKUP(BD73,Qry_Rpt_Section_F!$C$2:'Qry_Rpt_Section_F'!$J$1730,3,FALSE)</f>
        <v>7</v>
      </c>
      <c r="BE78" s="17">
        <f>VLOOKUP(BE73,Qry_Rpt_Section_F!$C$2:'Qry_Rpt_Section_F'!$J$1730,3,FALSE)</f>
        <v>8</v>
      </c>
      <c r="BF78" s="17">
        <f>VLOOKUP(BF73,Qry_Rpt_Section_F!$C$2:'Qry_Rpt_Section_F'!$J$1730,3,FALSE)</f>
        <v>5</v>
      </c>
      <c r="BG78" s="17">
        <f>VLOOKUP(BG73,Qry_Rpt_Section_F!$C$2:'Qry_Rpt_Section_F'!$J$1730,3,FALSE)</f>
        <v>6</v>
      </c>
      <c r="BH78" s="17">
        <f>VLOOKUP(BH73,Qry_Rpt_Section_F!$C$2:'Qry_Rpt_Section_F'!$J$1730,3,FALSE)</f>
        <v>7</v>
      </c>
      <c r="BI78" s="17">
        <f>VLOOKUP(BI73,Qry_Rpt_Section_F!$C$2:'Qry_Rpt_Section_F'!$J$1730,3,FALSE)</f>
        <v>8</v>
      </c>
      <c r="BJ78" s="17">
        <f>VLOOKUP(BJ73,Qry_Rpt_Section_F!$C$2:'Qry_Rpt_Section_F'!$J$1730,3,FALSE)</f>
        <v>5</v>
      </c>
      <c r="BK78" s="17">
        <f>VLOOKUP(BK73,Qry_Rpt_Section_F!$C$2:'Qry_Rpt_Section_F'!$J$1730,3,FALSE)</f>
        <v>6</v>
      </c>
      <c r="BL78" s="17">
        <f>VLOOKUP(BL73,Qry_Rpt_Section_F!$C$2:'Qry_Rpt_Section_F'!$J$1730,3,FALSE)</f>
        <v>7</v>
      </c>
      <c r="BM78" s="17">
        <f>VLOOKUP(BM73,Qry_Rpt_Section_F!$C$2:'Qry_Rpt_Section_F'!$J$1730,3,FALSE)</f>
        <v>8</v>
      </c>
      <c r="BN78" s="17">
        <f>VLOOKUP(BN73,Qry_Rpt_Section_F!$C$2:'Qry_Rpt_Section_F'!$J$1730,3,FALSE)</f>
        <v>5</v>
      </c>
      <c r="BO78" s="17">
        <f>VLOOKUP(BO73,Qry_Rpt_Section_F!$C$2:'Qry_Rpt_Section_F'!$J$1730,3,FALSE)</f>
        <v>6</v>
      </c>
      <c r="BP78" s="17">
        <f>VLOOKUP(BP73,Qry_Rpt_Section_F!$C$2:'Qry_Rpt_Section_F'!$J$1730,3,FALSE)</f>
        <v>7</v>
      </c>
      <c r="BQ78" s="17">
        <f>VLOOKUP(BQ73,Qry_Rpt_Section_F!$C$2:'Qry_Rpt_Section_F'!$J$1730,3,FALSE)</f>
        <v>8</v>
      </c>
      <c r="BR78" s="17">
        <f>VLOOKUP(BR73,Qry_Rpt_Section_F!$C$2:'Qry_Rpt_Section_F'!$J$1730,3,FALSE)</f>
        <v>5</v>
      </c>
      <c r="BS78" s="17">
        <f>VLOOKUP(BS73,Qry_Rpt_Section_F!$C$2:'Qry_Rpt_Section_F'!$J$1730,3,FALSE)</f>
        <v>6</v>
      </c>
      <c r="BT78" s="17">
        <f>VLOOKUP(BT73,Qry_Rpt_Section_F!$C$2:'Qry_Rpt_Section_F'!$J$1730,3,FALSE)</f>
        <v>7</v>
      </c>
      <c r="BU78" s="17">
        <f>VLOOKUP(BU73,Qry_Rpt_Section_F!$C$2:'Qry_Rpt_Section_F'!$J$1730,3,FALSE)</f>
        <v>8</v>
      </c>
      <c r="BV78" s="17">
        <f>VLOOKUP(BV73,Qry_Rpt_Section_F!$C$2:'Qry_Rpt_Section_F'!$J$1730,3,FALSE)</f>
        <v>5</v>
      </c>
      <c r="BW78" s="17">
        <f>VLOOKUP(BW73,Qry_Rpt_Section_F!$C$2:'Qry_Rpt_Section_F'!$J$1730,3,FALSE)</f>
        <v>6</v>
      </c>
      <c r="BX78" s="17">
        <f>VLOOKUP(BX73,Qry_Rpt_Section_F!$C$2:'Qry_Rpt_Section_F'!$J$1730,3,FALSE)</f>
        <v>7</v>
      </c>
      <c r="BY78" s="17">
        <f>VLOOKUP(BY73,Qry_Rpt_Section_F!$C$2:'Qry_Rpt_Section_F'!$J$1730,3,FALSE)</f>
        <v>8</v>
      </c>
      <c r="BZ78" s="17">
        <f>VLOOKUP(BZ73,Qry_Rpt_Section_F!$C$2:'Qry_Rpt_Section_F'!$J$1730,3,FALSE)</f>
        <v>5</v>
      </c>
      <c r="CA78" s="17">
        <f>VLOOKUP(CA73,Qry_Rpt_Section_F!$C$2:'Qry_Rpt_Section_F'!$J$1730,3,FALSE)</f>
        <v>6</v>
      </c>
      <c r="CB78" s="17">
        <f>VLOOKUP(CB73,Qry_Rpt_Section_F!$C$2:'Qry_Rpt_Section_F'!$J$1730,3,FALSE)</f>
        <v>7</v>
      </c>
      <c r="CC78" s="17">
        <f>VLOOKUP(CC73,Qry_Rpt_Section_F!$C$2:'Qry_Rpt_Section_F'!$J$1730,3,FALSE)</f>
        <v>8</v>
      </c>
      <c r="CD78" s="17">
        <f>VLOOKUP(CD73,Qry_Rpt_Section_F!$C$2:'Qry_Rpt_Section_F'!$J$1730,3,FALSE)</f>
        <v>5</v>
      </c>
      <c r="CE78" s="17">
        <f>VLOOKUP(CE73,Qry_Rpt_Section_F!$C$2:'Qry_Rpt_Section_F'!$J$1730,3,FALSE)</f>
        <v>6</v>
      </c>
      <c r="CF78" s="17">
        <f>VLOOKUP(CF73,Qry_Rpt_Section_F!$C$2:'Qry_Rpt_Section_F'!$J$1730,3,FALSE)</f>
        <v>7</v>
      </c>
      <c r="CG78" s="17">
        <f>VLOOKUP(CG73,Qry_Rpt_Section_F!$C$2:'Qry_Rpt_Section_F'!$J$1730,3,FALSE)</f>
        <v>8</v>
      </c>
      <c r="CH78" s="17">
        <f>VLOOKUP(CH73,Qry_Rpt_Section_F!$C$2:'Qry_Rpt_Section_F'!$J$1730,3,FALSE)</f>
        <v>5</v>
      </c>
      <c r="CI78" s="17">
        <f>VLOOKUP(CI73,Qry_Rpt_Section_F!$C$2:'Qry_Rpt_Section_F'!$J$1730,3,FALSE)</f>
        <v>6</v>
      </c>
      <c r="CJ78" s="17">
        <f>VLOOKUP(CJ73,Qry_Rpt_Section_F!$C$2:'Qry_Rpt_Section_F'!$J$1730,3,FALSE)</f>
        <v>7</v>
      </c>
      <c r="CK78" s="17">
        <f>VLOOKUP(CK73,Qry_Rpt_Section_F!$C$2:'Qry_Rpt_Section_F'!$J$1730,3,FALSE)</f>
        <v>8</v>
      </c>
      <c r="CL78" s="17">
        <f>VLOOKUP(CL73,Qry_Rpt_Section_F!$C$2:'Qry_Rpt_Section_F'!$J$1730,3,FALSE)</f>
        <v>5</v>
      </c>
      <c r="CM78" s="17">
        <f>VLOOKUP(CM73,Qry_Rpt_Section_F!$C$2:'Qry_Rpt_Section_F'!$J$1730,3,FALSE)</f>
        <v>6</v>
      </c>
      <c r="CN78" s="17">
        <f>VLOOKUP(CN73,Qry_Rpt_Section_F!$C$2:'Qry_Rpt_Section_F'!$J$1730,3,FALSE)</f>
        <v>7</v>
      </c>
      <c r="CO78" s="17">
        <f>VLOOKUP(CO73,Qry_Rpt_Section_F!$C$2:'Qry_Rpt_Section_F'!$J$1730,3,FALSE)</f>
        <v>8</v>
      </c>
      <c r="CP78" s="17">
        <f>VLOOKUP(CP73,Qry_Rpt_Section_F!$C$2:'Qry_Rpt_Section_F'!$J$1730,3,FALSE)</f>
        <v>5</v>
      </c>
      <c r="CQ78" s="17">
        <f>VLOOKUP(CQ73,Qry_Rpt_Section_F!$C$2:'Qry_Rpt_Section_F'!$J$1730,3,FALSE)</f>
        <v>6</v>
      </c>
      <c r="CR78" s="17">
        <f>VLOOKUP(CR73,Qry_Rpt_Section_F!$C$2:'Qry_Rpt_Section_F'!$J$1730,3,FALSE)</f>
        <v>7</v>
      </c>
      <c r="CS78" s="17">
        <f>VLOOKUP(CS73,Qry_Rpt_Section_F!$C$2:'Qry_Rpt_Section_F'!$J$1730,3,FALSE)</f>
        <v>8</v>
      </c>
      <c r="CT78" s="17">
        <f>VLOOKUP(CT73,Qry_Rpt_Section_F!$C$2:'Qry_Rpt_Section_F'!$J$1730,3,FALSE)</f>
        <v>5</v>
      </c>
      <c r="CU78" s="17">
        <f>VLOOKUP(CU73,Qry_Rpt_Section_F!$C$2:'Qry_Rpt_Section_F'!$J$1730,3,FALSE)</f>
        <v>6</v>
      </c>
      <c r="CV78" s="17">
        <f>VLOOKUP(CV73,Qry_Rpt_Section_F!$C$2:'Qry_Rpt_Section_F'!$J$1730,3,FALSE)</f>
        <v>7</v>
      </c>
      <c r="CW78" s="17">
        <f>VLOOKUP(CW73,Qry_Rpt_Section_F!$C$2:'Qry_Rpt_Section_F'!$J$1730,3,FALSE)</f>
        <v>8</v>
      </c>
      <c r="CX78" s="17">
        <f>VLOOKUP(CX73,Qry_Rpt_Section_F!$C$2:'Qry_Rpt_Section_F'!$J$18030,3,FALSE)</f>
        <v>5</v>
      </c>
      <c r="CY78" s="17">
        <f>VLOOKUP(CY73,Qry_Rpt_Section_F!$C$2:'Qry_Rpt_Section_F'!$J$18030,3,FALSE)</f>
        <v>6</v>
      </c>
      <c r="CZ78" s="17">
        <f>VLOOKUP(CZ73,Qry_Rpt_Section_F!$C$2:'Qry_Rpt_Section_F'!$J$18030,3,FALSE)</f>
        <v>7</v>
      </c>
      <c r="DA78" s="17">
        <f>VLOOKUP(DA73,Qry_Rpt_Section_F!$C$2:'Qry_Rpt_Section_F'!$J$18030,3,FALSE)</f>
        <v>8</v>
      </c>
      <c r="DB78" s="17">
        <f>VLOOKUP(DB73,Qry_Rpt_Section_F!$C$2:'Qry_Rpt_Section_F'!$J$18030,3,FALSE)</f>
        <v>5</v>
      </c>
      <c r="DC78" s="17">
        <f>VLOOKUP(DC73,Qry_Rpt_Section_F!$C$2:'Qry_Rpt_Section_F'!$J$18030,3,FALSE)</f>
        <v>6</v>
      </c>
      <c r="DD78" s="17">
        <f>VLOOKUP(DD73,Qry_Rpt_Section_F!$C$2:'Qry_Rpt_Section_F'!$J$18030,3,FALSE)</f>
        <v>7</v>
      </c>
      <c r="DE78" s="17">
        <f>VLOOKUP(DE73,Qry_Rpt_Section_F!$C$2:'Qry_Rpt_Section_F'!$J$18030,3,FALSE)</f>
        <v>8</v>
      </c>
      <c r="DF78" s="17">
        <f>VLOOKUP(DF73,Qry_Rpt_Section_F!$C$2:'Qry_Rpt_Section_F'!$J$18030,3,FALSE)</f>
        <v>5</v>
      </c>
      <c r="DG78" s="17">
        <f>VLOOKUP(DG73,Qry_Rpt_Section_F!$C$2:'Qry_Rpt_Section_F'!$J$18030,3,FALSE)</f>
        <v>6</v>
      </c>
      <c r="DH78" s="17">
        <f>VLOOKUP(DH73,Qry_Rpt_Section_F!$C$2:'Qry_Rpt_Section_F'!$J$18030,3,FALSE)</f>
        <v>7</v>
      </c>
      <c r="DI78" s="17">
        <f>VLOOKUP(DI73,Qry_Rpt_Section_F!$C$2:'Qry_Rpt_Section_F'!$J$18030,3,FALSE)</f>
        <v>8</v>
      </c>
      <c r="DJ78" s="17">
        <f>VLOOKUP(DJ73,Qry_Rpt_Section_F!$C$2:'Qry_Rpt_Section_F'!$J$18030,3,FALSE)</f>
        <v>5</v>
      </c>
      <c r="DK78" s="17">
        <f>VLOOKUP(DK73,Qry_Rpt_Section_F!$C$2:'Qry_Rpt_Section_F'!$J$18030,3,FALSE)</f>
        <v>6</v>
      </c>
      <c r="DL78" s="17">
        <f>VLOOKUP(DL73,Qry_Rpt_Section_F!$C$2:'Qry_Rpt_Section_F'!$J$18030,3,FALSE)</f>
        <v>7</v>
      </c>
      <c r="DM78" s="17">
        <f>VLOOKUP(DM73,Qry_Rpt_Section_F!$C$2:'Qry_Rpt_Section_F'!$J$18030,3,FALSE)</f>
        <v>8</v>
      </c>
      <c r="DN78" s="17">
        <f>VLOOKUP(DN73,Qry_Rpt_Section_F!$C$2:'Qry_Rpt_Section_F'!$J$1800,3,FALSE)</f>
        <v>5</v>
      </c>
      <c r="DO78" s="17">
        <f>VLOOKUP(DO73,Qry_Rpt_Section_F!$C$2:'Qry_Rpt_Section_F'!$J$1800,3,FALSE)</f>
        <v>6</v>
      </c>
      <c r="DP78" s="17">
        <f>VLOOKUP(DP73,Qry_Rpt_Section_F!$C$2:'Qry_Rpt_Section_F'!$J$1800,3,FALSE)</f>
        <v>7</v>
      </c>
      <c r="DQ78" s="17">
        <f>VLOOKUP(DQ73,Qry_Rpt_Section_F!$C$2:'Qry_Rpt_Section_F'!$J$1800,3,FALSE)</f>
        <v>8</v>
      </c>
      <c r="DR78" s="17">
        <f>VLOOKUP(DR73,Qry_Rpt_Section_F!$C$2:'Qry_Rpt_Section_F'!$J$1800,3,FALSE)</f>
        <v>5</v>
      </c>
      <c r="DS78" s="17">
        <f>VLOOKUP(DS73,Qry_Rpt_Section_F!$C$2:'Qry_Rpt_Section_F'!$J$1800,3,FALSE)</f>
        <v>6</v>
      </c>
      <c r="DT78" s="17">
        <f>VLOOKUP(DT73,Qry_Rpt_Section_F!$C$2:'Qry_Rpt_Section_F'!$J$1800,3,FALSE)</f>
        <v>7</v>
      </c>
      <c r="DU78" s="17">
        <f>VLOOKUP(DU73,Qry_Rpt_Section_F!$C$2:'Qry_Rpt_Section_F'!$J$1800,3,FALSE)</f>
        <v>8</v>
      </c>
      <c r="DV78" s="17">
        <f>VLOOKUP(DV73,Qry_Rpt_Section_F!$C$2:'Qry_Rpt_Section_F'!$J$1800,3,FALSE)</f>
        <v>5</v>
      </c>
      <c r="DW78" s="17">
        <f>VLOOKUP(DW73,Qry_Rpt_Section_F!$C$2:'Qry_Rpt_Section_F'!$J$1800,3,FALSE)</f>
        <v>6</v>
      </c>
      <c r="DX78" s="17">
        <f>VLOOKUP(DX73,Qry_Rpt_Section_F!$C$2:'Qry_Rpt_Section_F'!$J$1800,3,FALSE)</f>
        <v>7</v>
      </c>
      <c r="DY78" s="17">
        <f>VLOOKUP(DY73,Qry_Rpt_Section_F!$C$2:'Qry_Rpt_Section_F'!$J$1800,3,FALSE)</f>
        <v>8</v>
      </c>
      <c r="DZ78" s="17">
        <f>VLOOKUP(DZ73,Qry_Rpt_Section_F!$C$2:'Qry_Rpt_Section_F'!$J$1800,3,FALSE)</f>
        <v>5</v>
      </c>
      <c r="EA78" s="17">
        <f>VLOOKUP(EA73,Qry_Rpt_Section_F!$C$2:'Qry_Rpt_Section_F'!$J$1800,3,FALSE)</f>
        <v>6</v>
      </c>
      <c r="EB78" s="17">
        <f>VLOOKUP(EB73,Qry_Rpt_Section_F!$C$2:'Qry_Rpt_Section_F'!$J$1800,3,FALSE)</f>
        <v>7</v>
      </c>
      <c r="EC78" s="17">
        <f>VLOOKUP(EC73,Qry_Rpt_Section_F!$C$2:'Qry_Rpt_Section_F'!$J$1800,3,FALSE)</f>
        <v>8</v>
      </c>
      <c r="ED78" s="17">
        <f>VLOOKUP(ED73,Qry_Rpt_Section_F!$C$2:'Qry_Rpt_Section_F'!$J$1800,3,FALSE)</f>
        <v>5</v>
      </c>
      <c r="EE78" s="17">
        <f>VLOOKUP(EE73,Qry_Rpt_Section_F!$C$2:'Qry_Rpt_Section_F'!$J$1800,3,FALSE)</f>
        <v>6</v>
      </c>
      <c r="EF78" s="17">
        <f>VLOOKUP(EF73,Qry_Rpt_Section_F!$C$2:'Qry_Rpt_Section_F'!$J$1800,3,FALSE)</f>
        <v>7</v>
      </c>
      <c r="EG78" s="17">
        <f>VLOOKUP(EG73,Qry_Rpt_Section_F!$C$2:'Qry_Rpt_Section_F'!$J$1800,3,FALSE)</f>
        <v>8</v>
      </c>
      <c r="EH78" s="17">
        <f>VLOOKUP(EH73,Qry_Rpt_Section_F!$C$2:'Qry_Rpt_Section_F'!$J$1800,3,FALSE)</f>
        <v>5</v>
      </c>
      <c r="EI78" s="17">
        <f>VLOOKUP(EI73,Qry_Rpt_Section_F!$C$2:'Qry_Rpt_Section_F'!$J$1800,3,FALSE)</f>
        <v>6</v>
      </c>
      <c r="EJ78" s="17">
        <f>VLOOKUP(EJ73,Qry_Rpt_Section_F!$C$2:'Qry_Rpt_Section_F'!$J$1800,3,FALSE)</f>
        <v>7</v>
      </c>
      <c r="EK78" s="17">
        <f>VLOOKUP(EK73,Qry_Rpt_Section_F!$C$2:'Qry_Rpt_Section_F'!$J$1800,3,FALSE)</f>
        <v>8</v>
      </c>
    </row>
    <row r="79" spans="1:141" x14ac:dyDescent="0.2">
      <c r="A79" s="4" t="s">
        <v>881</v>
      </c>
      <c r="B79" s="5" t="str">
        <f>VLOOKUP(B73,Qry_Rpt_Section_F!$C$2:'Qry_Rpt_Section_F'!$T$1730,5,FALSE)</f>
        <v>X</v>
      </c>
      <c r="C79" s="5" t="str">
        <f>VLOOKUP(C73,Qry_Rpt_Section_F!$C$2:'Qry_Rpt_Section_F'!$T$1730,5,FALSE)</f>
        <v>X</v>
      </c>
      <c r="D79" s="5" t="str">
        <f>VLOOKUP(D73,Qry_Rpt_Section_F!$C$2:'Qry_Rpt_Section_F'!$T$1730,5,FALSE)</f>
        <v>X</v>
      </c>
      <c r="E79" s="5" t="str">
        <f>VLOOKUP(E73,Qry_Rpt_Section_F!$C$2:'Qry_Rpt_Section_F'!$T$1730,5,FALSE)</f>
        <v>X</v>
      </c>
      <c r="F79" s="5" t="str">
        <f>VLOOKUP(F73,Qry_Rpt_Section_F!$C$2:'Qry_Rpt_Section_F'!$T$1730,5,FALSE)</f>
        <v>X</v>
      </c>
      <c r="G79" s="5" t="str">
        <f>VLOOKUP(G73,Qry_Rpt_Section_F!$C$2:'Qry_Rpt_Section_F'!$T$1730,5,FALSE)</f>
        <v>X</v>
      </c>
      <c r="H79" s="5">
        <f>VLOOKUP(H73,Qry_Rpt_Section_F!$C$2:'Qry_Rpt_Section_F'!$T$1730,5,FALSE)</f>
        <v>0</v>
      </c>
      <c r="I79" s="5" t="str">
        <f>VLOOKUP(I73,Qry_Rpt_Section_F!$C$2:'Qry_Rpt_Section_F'!$T$1730,5,FALSE)</f>
        <v>X</v>
      </c>
      <c r="J79" s="5" t="str">
        <f>VLOOKUP(J73,Qry_Rpt_Section_F!$C$2:'Qry_Rpt_Section_F'!$T$1730,5,FALSE)</f>
        <v>X</v>
      </c>
      <c r="K79" s="5">
        <f>VLOOKUP(K73,Qry_Rpt_Section_F!$C$2:'Qry_Rpt_Section_F'!$T$1730,5,FALSE)</f>
        <v>0</v>
      </c>
      <c r="L79" s="5">
        <f>VLOOKUP(L73,Qry_Rpt_Section_F!$C$2:'Qry_Rpt_Section_F'!$T$1730,5,FALSE)</f>
        <v>0</v>
      </c>
      <c r="M79" s="5" t="str">
        <f>VLOOKUP(M73,Qry_Rpt_Section_F!$C$2:'Qry_Rpt_Section_F'!$T$1730,5,FALSE)</f>
        <v>X</v>
      </c>
      <c r="N79" s="5" t="str">
        <f>VLOOKUP(N73,Qry_Rpt_Section_F!$C$2:'Qry_Rpt_Section_F'!$T$1730,5,FALSE)</f>
        <v>X</v>
      </c>
      <c r="O79" s="5" t="str">
        <f>VLOOKUP(O73,Qry_Rpt_Section_F!$C$2:'Qry_Rpt_Section_F'!$T$1730,5,FALSE)</f>
        <v>X</v>
      </c>
      <c r="P79" s="5">
        <f>VLOOKUP(P73,Qry_Rpt_Section_F!$C$2:'Qry_Rpt_Section_F'!$T$1730,5,FALSE)</f>
        <v>0</v>
      </c>
      <c r="Q79" s="5">
        <f>VLOOKUP(Q73,Qry_Rpt_Section_F!$C$2:'Qry_Rpt_Section_F'!$T$1730,5,FALSE)</f>
        <v>0</v>
      </c>
      <c r="R79" s="5" t="str">
        <f>VLOOKUP(R73,Qry_Rpt_Section_F!$C$2:'Qry_Rpt_Section_F'!$T$1730,5,FALSE)</f>
        <v>X</v>
      </c>
      <c r="S79" s="5" t="str">
        <f>VLOOKUP(S73,Qry_Rpt_Section_F!$C$2:'Qry_Rpt_Section_F'!$T$1730,5,FALSE)</f>
        <v>X</v>
      </c>
      <c r="T79" s="5">
        <f>VLOOKUP(T73,Qry_Rpt_Section_F!$C$2:'Qry_Rpt_Section_F'!$T$1730,5,FALSE)</f>
        <v>0</v>
      </c>
      <c r="U79" s="5" t="str">
        <f>VLOOKUP(U73,Qry_Rpt_Section_F!$C$2:'Qry_Rpt_Section_F'!$T$1730,5,FALSE)</f>
        <v>X</v>
      </c>
      <c r="V79" s="5">
        <f>VLOOKUP(V73,Qry_Rpt_Section_F!$C$2:'Qry_Rpt_Section_F'!$T$1730,5,FALSE)</f>
        <v>0</v>
      </c>
      <c r="W79" s="5">
        <f>VLOOKUP(W73,Qry_Rpt_Section_F!$C$2:'Qry_Rpt_Section_F'!$T$1730,5,FALSE)</f>
        <v>0</v>
      </c>
      <c r="X79" s="5">
        <f>VLOOKUP(X73,Qry_Rpt_Section_F!$C$2:'Qry_Rpt_Section_F'!$T$1730,5,FALSE)</f>
        <v>0</v>
      </c>
      <c r="Y79" s="5">
        <f>VLOOKUP(Y73,Qry_Rpt_Section_F!$C$2:'Qry_Rpt_Section_F'!$T$1730,5,FALSE)</f>
        <v>0</v>
      </c>
      <c r="Z79" s="5" t="str">
        <f>VLOOKUP(Z73,Qry_Rpt_Section_F!$C$2:'Qry_Rpt_Section_F'!$T$1730,5,FALSE)</f>
        <v>X</v>
      </c>
      <c r="AA79" s="5">
        <f>VLOOKUP(AA73,Qry_Rpt_Section_F!$C$2:'Qry_Rpt_Section_F'!$T$1730,5,FALSE)</f>
        <v>0</v>
      </c>
      <c r="AB79" s="5">
        <f>VLOOKUP(AB73,Qry_Rpt_Section_F!$C$2:'Qry_Rpt_Section_F'!$T$1730,5,FALSE)</f>
        <v>0</v>
      </c>
      <c r="AC79" s="5" t="str">
        <f>VLOOKUP(AC73,Qry_Rpt_Section_F!$C$2:'Qry_Rpt_Section_F'!$T$1730,5,FALSE)</f>
        <v>X</v>
      </c>
      <c r="AD79" s="5">
        <f>VLOOKUP(AD73,Qry_Rpt_Section_F!$C$2:'Qry_Rpt_Section_F'!$T$1730,5,FALSE)</f>
        <v>0</v>
      </c>
      <c r="AE79" s="5">
        <f>VLOOKUP(AE73,Qry_Rpt_Section_F!$C$2:'Qry_Rpt_Section_F'!$T$1730,5,FALSE)</f>
        <v>0</v>
      </c>
      <c r="AF79" s="5">
        <f>VLOOKUP(AF73,Qry_Rpt_Section_F!$C$2:'Qry_Rpt_Section_F'!$T$1730,5,FALSE)</f>
        <v>0</v>
      </c>
      <c r="AG79" s="5" t="str">
        <f>VLOOKUP(AG73,Qry_Rpt_Section_F!$C$2:'Qry_Rpt_Section_F'!$T$1730,5,FALSE)</f>
        <v>X</v>
      </c>
      <c r="AH79" s="5">
        <f>VLOOKUP(AH73,Qry_Rpt_Section_F!$C$2:'Qry_Rpt_Section_F'!$T$1730,5,FALSE)</f>
        <v>0</v>
      </c>
      <c r="AI79" s="5">
        <f>VLOOKUP(AI73,Qry_Rpt_Section_F!$C$2:'Qry_Rpt_Section_F'!$T$1730,5,FALSE)</f>
        <v>0</v>
      </c>
      <c r="AJ79" s="5">
        <f>VLOOKUP(AJ73,Qry_Rpt_Section_F!$C$2:'Qry_Rpt_Section_F'!$T$1730,5,FALSE)</f>
        <v>0</v>
      </c>
      <c r="AK79" s="5">
        <f>VLOOKUP(AK73,Qry_Rpt_Section_F!$C$2:'Qry_Rpt_Section_F'!$T$1730,5,FALSE)</f>
        <v>0</v>
      </c>
      <c r="AL79" s="5" t="str">
        <f>VLOOKUP(AL73,Qry_Rpt_Section_F!$C$2:'Qry_Rpt_Section_F'!$T$1730,5,FALSE)</f>
        <v>X</v>
      </c>
      <c r="AM79" s="5">
        <f>VLOOKUP(AM73,Qry_Rpt_Section_F!$C$2:'Qry_Rpt_Section_F'!$T$1730,5,FALSE)</f>
        <v>0</v>
      </c>
      <c r="AN79" s="5" t="str">
        <f>VLOOKUP(AN73,Qry_Rpt_Section_F!$C$2:'Qry_Rpt_Section_F'!$T$1730,5,FALSE)</f>
        <v>X</v>
      </c>
      <c r="AO79" s="5" t="str">
        <f>VLOOKUP(AO73,Qry_Rpt_Section_F!$C$2:'Qry_Rpt_Section_F'!$T$1730,5,FALSE)</f>
        <v>X</v>
      </c>
      <c r="AP79" s="5">
        <f>VLOOKUP(AP73,Qry_Rpt_Section_F!$C$2:'Qry_Rpt_Section_F'!$T$1730,5,FALSE)</f>
        <v>0</v>
      </c>
      <c r="AQ79" s="5">
        <f>VLOOKUP(AQ73,Qry_Rpt_Section_F!$C$2:'Qry_Rpt_Section_F'!$T$1730,5,FALSE)</f>
        <v>0</v>
      </c>
      <c r="AR79" s="5" t="str">
        <f>VLOOKUP(AR73,Qry_Rpt_Section_F!$C$2:'Qry_Rpt_Section_F'!$T$1730,5,FALSE)</f>
        <v>X</v>
      </c>
      <c r="AS79" s="5">
        <f>VLOOKUP(AS73,Qry_Rpt_Section_F!$C$2:'Qry_Rpt_Section_F'!$T$1730,5,FALSE)</f>
        <v>0</v>
      </c>
      <c r="AT79" s="5">
        <f>VLOOKUP(AT73,Qry_Rpt_Section_F!$C$2:'Qry_Rpt_Section_F'!$T$1730,5,FALSE)</f>
        <v>0</v>
      </c>
      <c r="AU79" s="5" t="str">
        <f>VLOOKUP(AU73,Qry_Rpt_Section_F!$C$2:'Qry_Rpt_Section_F'!$T$1730,5,FALSE)</f>
        <v>X</v>
      </c>
      <c r="AV79" s="5">
        <f>VLOOKUP(AV73,Qry_Rpt_Section_F!$C$2:'Qry_Rpt_Section_F'!$T$1730,5,FALSE)</f>
        <v>0</v>
      </c>
      <c r="AW79" s="5">
        <f>VLOOKUP(AW73,Qry_Rpt_Section_F!$C$2:'Qry_Rpt_Section_F'!$T$1730,5,FALSE)</f>
        <v>0</v>
      </c>
      <c r="AX79" s="5" t="str">
        <f>VLOOKUP(AX73,Qry_Rpt_Section_F!$C$2:'Qry_Rpt_Section_F'!$T$1730,5,FALSE)</f>
        <v>X</v>
      </c>
      <c r="AY79" s="5" t="str">
        <f>VLOOKUP(AY73,Qry_Rpt_Section_F!$C$2:'Qry_Rpt_Section_F'!$T$1730,5,FALSE)</f>
        <v>X</v>
      </c>
      <c r="AZ79" s="5" t="str">
        <f>VLOOKUP(AZ73,Qry_Rpt_Section_F!$C$2:'Qry_Rpt_Section_F'!$T$1730,5,FALSE)</f>
        <v>X</v>
      </c>
      <c r="BA79" s="5" t="str">
        <f>VLOOKUP(BA73,Qry_Rpt_Section_F!$C$2:'Qry_Rpt_Section_F'!$T$1730,5,FALSE)</f>
        <v>X</v>
      </c>
      <c r="BB79" s="5">
        <f>VLOOKUP(BB73,Qry_Rpt_Section_F!$C$2:'Qry_Rpt_Section_F'!$T$1730,5,FALSE)</f>
        <v>0</v>
      </c>
      <c r="BC79" s="5" t="str">
        <f>VLOOKUP(BC73,Qry_Rpt_Section_F!$C$2:'Qry_Rpt_Section_F'!$T$1730,5,FALSE)</f>
        <v>X</v>
      </c>
      <c r="BD79" s="5" t="str">
        <f>VLOOKUP(BD73,Qry_Rpt_Section_F!$C$2:'Qry_Rpt_Section_F'!$T$1730,5,FALSE)</f>
        <v>X</v>
      </c>
      <c r="BE79" s="5" t="str">
        <f>VLOOKUP(BE73,Qry_Rpt_Section_F!$C$2:'Qry_Rpt_Section_F'!$T$1730,5,FALSE)</f>
        <v>X</v>
      </c>
      <c r="BF79" s="5" t="str">
        <f>VLOOKUP(BF73,Qry_Rpt_Section_F!$C$2:'Qry_Rpt_Section_F'!$T$1730,5,FALSE)</f>
        <v>X</v>
      </c>
      <c r="BG79" s="5">
        <f>VLOOKUP(BG73,Qry_Rpt_Section_F!$C$2:'Qry_Rpt_Section_F'!$T$1730,5,FALSE)</f>
        <v>0</v>
      </c>
      <c r="BH79" s="5" t="str">
        <f>VLOOKUP(BH73,Qry_Rpt_Section_F!$C$2:'Qry_Rpt_Section_F'!$T$1730,5,FALSE)</f>
        <v>X</v>
      </c>
      <c r="BI79" s="5" t="str">
        <f>VLOOKUP(BI73,Qry_Rpt_Section_F!$C$2:'Qry_Rpt_Section_F'!$T$1730,5,FALSE)</f>
        <v>X</v>
      </c>
      <c r="BJ79" s="5" t="str">
        <f>VLOOKUP(BJ73,Qry_Rpt_Section_F!$C$2:'Qry_Rpt_Section_F'!$T$1730,5,FALSE)</f>
        <v>X</v>
      </c>
      <c r="BK79" s="5" t="str">
        <f>VLOOKUP(BK73,Qry_Rpt_Section_F!$C$2:'Qry_Rpt_Section_F'!$T$1730,5,FALSE)</f>
        <v>X</v>
      </c>
      <c r="BL79" s="5" t="str">
        <f>VLOOKUP(BL73,Qry_Rpt_Section_F!$C$2:'Qry_Rpt_Section_F'!$T$1730,5,FALSE)</f>
        <v>X</v>
      </c>
      <c r="BM79" s="5">
        <f>VLOOKUP(BM73,Qry_Rpt_Section_F!$C$2:'Qry_Rpt_Section_F'!$T$1730,5,FALSE)</f>
        <v>0</v>
      </c>
      <c r="BN79" s="5" t="str">
        <f>VLOOKUP(BN73,Qry_Rpt_Section_F!$C$2:'Qry_Rpt_Section_F'!$T$1730,5,FALSE)</f>
        <v>X</v>
      </c>
      <c r="BO79" s="5">
        <f>VLOOKUP(BO73,Qry_Rpt_Section_F!$C$2:'Qry_Rpt_Section_F'!$T$1730,5,FALSE)</f>
        <v>0</v>
      </c>
      <c r="BP79" s="5" t="str">
        <f>VLOOKUP(BP73,Qry_Rpt_Section_F!$C$2:'Qry_Rpt_Section_F'!$T$1730,5,FALSE)</f>
        <v>X</v>
      </c>
      <c r="BQ79" s="5">
        <f>VLOOKUP(BQ73,Qry_Rpt_Section_F!$C$2:'Qry_Rpt_Section_F'!$T$1730,5,FALSE)</f>
        <v>0</v>
      </c>
      <c r="BR79" s="5">
        <f>VLOOKUP(BR73,Qry_Rpt_Section_F!$C$2:'Qry_Rpt_Section_F'!$T$1730,5,FALSE)</f>
        <v>0</v>
      </c>
      <c r="BS79" s="5" t="str">
        <f>VLOOKUP(BS73,Qry_Rpt_Section_F!$C$2:'Qry_Rpt_Section_F'!$T$1730,5,FALSE)</f>
        <v>X</v>
      </c>
      <c r="BT79" s="5" t="str">
        <f>VLOOKUP(BT73,Qry_Rpt_Section_F!$C$2:'Qry_Rpt_Section_F'!$T$1730,5,FALSE)</f>
        <v>X</v>
      </c>
      <c r="BU79" s="5" t="str">
        <f>VLOOKUP(BU73,Qry_Rpt_Section_F!$C$2:'Qry_Rpt_Section_F'!$T$1730,5,FALSE)</f>
        <v>X</v>
      </c>
      <c r="BV79" s="5" t="str">
        <f>VLOOKUP(BV73,Qry_Rpt_Section_F!$C$2:'Qry_Rpt_Section_F'!$T$1730,5,FALSE)</f>
        <v>X</v>
      </c>
      <c r="BW79" s="5" t="str">
        <f>VLOOKUP(BW73,Qry_Rpt_Section_F!$C$2:'Qry_Rpt_Section_F'!$T$1730,5,FALSE)</f>
        <v>X</v>
      </c>
      <c r="BX79" s="5">
        <f>VLOOKUP(BX73,Qry_Rpt_Section_F!$C$2:'Qry_Rpt_Section_F'!$T$1730,5,FALSE)</f>
        <v>0</v>
      </c>
      <c r="BY79" s="5" t="str">
        <f>VLOOKUP(BY73,Qry_Rpt_Section_F!$C$2:'Qry_Rpt_Section_F'!$T$1730,5,FALSE)</f>
        <v>X</v>
      </c>
      <c r="BZ79" s="5" t="str">
        <f>VLOOKUP(BZ73,Qry_Rpt_Section_F!$C$2:'Qry_Rpt_Section_F'!$T$1730,5,FALSE)</f>
        <v>X</v>
      </c>
      <c r="CA79" s="5">
        <f>VLOOKUP(CA73,Qry_Rpt_Section_F!$C$2:'Qry_Rpt_Section_F'!$T$1730,5,FALSE)</f>
        <v>0</v>
      </c>
      <c r="CB79" s="5">
        <f>VLOOKUP(CB73,Qry_Rpt_Section_F!$C$2:'Qry_Rpt_Section_F'!$T$1730,5,FALSE)</f>
        <v>0</v>
      </c>
      <c r="CC79" s="5" t="str">
        <f>VLOOKUP(CC73,Qry_Rpt_Section_F!$C$2:'Qry_Rpt_Section_F'!$T$1730,5,FALSE)</f>
        <v>X</v>
      </c>
      <c r="CD79" s="5" t="str">
        <f>VLOOKUP(CD73,Qry_Rpt_Section_F!$C$2:'Qry_Rpt_Section_F'!$T$1730,5,FALSE)</f>
        <v>X</v>
      </c>
      <c r="CE79" s="5">
        <f>VLOOKUP(CE73,Qry_Rpt_Section_F!$C$2:'Qry_Rpt_Section_F'!$T$1730,5,FALSE)</f>
        <v>0</v>
      </c>
      <c r="CF79" s="5" t="str">
        <f>VLOOKUP(CF73,Qry_Rpt_Section_F!$C$2:'Qry_Rpt_Section_F'!$T$1730,5,FALSE)</f>
        <v>X</v>
      </c>
      <c r="CG79" s="5" t="str">
        <f>VLOOKUP(CG73,Qry_Rpt_Section_F!$C$2:'Qry_Rpt_Section_F'!$T$1730,5,FALSE)</f>
        <v>X</v>
      </c>
      <c r="CH79" s="5" t="str">
        <f>VLOOKUP(CH73,Qry_Rpt_Section_F!$C$2:'Qry_Rpt_Section_F'!$T$1730,5,FALSE)</f>
        <v>X</v>
      </c>
      <c r="CI79" s="5" t="str">
        <f>VLOOKUP(CI73,Qry_Rpt_Section_F!$C$2:'Qry_Rpt_Section_F'!$T$1730,5,FALSE)</f>
        <v>X</v>
      </c>
      <c r="CJ79" s="5">
        <f>VLOOKUP(CJ73,Qry_Rpt_Section_F!$C$2:'Qry_Rpt_Section_F'!$T$1730,5,FALSE)</f>
        <v>0</v>
      </c>
      <c r="CK79" s="5">
        <f>VLOOKUP(CK73,Qry_Rpt_Section_F!$C$2:'Qry_Rpt_Section_F'!$T$1730,5,FALSE)</f>
        <v>0</v>
      </c>
      <c r="CL79" s="5">
        <f>VLOOKUP(CL73,Qry_Rpt_Section_F!$C$2:'Qry_Rpt_Section_F'!$T$1730,5,FALSE)</f>
        <v>0</v>
      </c>
      <c r="CM79" s="5">
        <f>VLOOKUP(CM73,Qry_Rpt_Section_F!$C$2:'Qry_Rpt_Section_F'!$T$1730,5,FALSE)</f>
        <v>0</v>
      </c>
      <c r="CN79" s="5">
        <f>VLOOKUP(CN73,Qry_Rpt_Section_F!$C$2:'Qry_Rpt_Section_F'!$T$1730,5,FALSE)</f>
        <v>0</v>
      </c>
      <c r="CO79" s="5">
        <f>VLOOKUP(CO73,Qry_Rpt_Section_F!$C$2:'Qry_Rpt_Section_F'!$T$1730,5,FALSE)</f>
        <v>0</v>
      </c>
      <c r="CP79" s="5" t="str">
        <f>VLOOKUP(CP73,Qry_Rpt_Section_F!$C$2:'Qry_Rpt_Section_F'!$T$1730,5,FALSE)</f>
        <v>X</v>
      </c>
      <c r="CQ79" s="5" t="str">
        <f>VLOOKUP(CQ73,Qry_Rpt_Section_F!$C$2:'Qry_Rpt_Section_F'!$T$1730,5,FALSE)</f>
        <v>X</v>
      </c>
      <c r="CR79" s="5">
        <f>VLOOKUP(CR73,Qry_Rpt_Section_F!$C$2:'Qry_Rpt_Section_F'!$T$1730,5,FALSE)</f>
        <v>0</v>
      </c>
      <c r="CS79" s="5">
        <f>VLOOKUP(CS73,Qry_Rpt_Section_F!$C$2:'Qry_Rpt_Section_F'!$T$1730,5,FALSE)</f>
        <v>0</v>
      </c>
      <c r="CT79" s="5">
        <f>VLOOKUP(CT73,Qry_Rpt_Section_F!$C$2:'Qry_Rpt_Section_F'!$T$1730,5,FALSE)</f>
        <v>0</v>
      </c>
      <c r="CU79" s="5">
        <f>VLOOKUP(CU73,Qry_Rpt_Section_F!$C$2:'Qry_Rpt_Section_F'!$T$1730,5,FALSE)</f>
        <v>0</v>
      </c>
      <c r="CV79" s="5">
        <f>VLOOKUP(CV73,Qry_Rpt_Section_F!$C$2:'Qry_Rpt_Section_F'!$T$1730,5,FALSE)</f>
        <v>0</v>
      </c>
      <c r="CW79" s="5">
        <f>VLOOKUP(CW73,Qry_Rpt_Section_F!$C$2:'Qry_Rpt_Section_F'!$T$1730,5,FALSE)</f>
        <v>0</v>
      </c>
      <c r="CX79" s="5" t="str">
        <f>VLOOKUP(CX73,Qry_Rpt_Section_F!$C$2:'Qry_Rpt_Section_F'!$T$1800,5,FALSE)</f>
        <v>X</v>
      </c>
      <c r="CY79" s="5" t="str">
        <f>VLOOKUP(CY73,Qry_Rpt_Section_F!$C$2:'Qry_Rpt_Section_F'!$T$1800,5,FALSE)</f>
        <v>X</v>
      </c>
      <c r="CZ79" s="5" t="str">
        <f>VLOOKUP(CZ73,Qry_Rpt_Section_F!$C$2:'Qry_Rpt_Section_F'!$T$1800,5,FALSE)</f>
        <v>X</v>
      </c>
      <c r="DA79" s="5">
        <f>VLOOKUP(DA73,Qry_Rpt_Section_F!$C$2:'Qry_Rpt_Section_F'!$T$1800,5,FALSE)</f>
        <v>0</v>
      </c>
      <c r="DB79" s="5" t="str">
        <f>VLOOKUP(DB73,Qry_Rpt_Section_F!$C$2:'Qry_Rpt_Section_F'!$T$1800,5,FALSE)</f>
        <v>X</v>
      </c>
      <c r="DC79" s="5">
        <f>VLOOKUP(DC73,Qry_Rpt_Section_F!$C$2:'Qry_Rpt_Section_F'!$T$1800,5,FALSE)</f>
        <v>0</v>
      </c>
      <c r="DD79" s="5">
        <f>VLOOKUP(DD73,Qry_Rpt_Section_F!$C$2:'Qry_Rpt_Section_F'!$T$1800,5,FALSE)</f>
        <v>0</v>
      </c>
      <c r="DE79" s="5" t="str">
        <f>VLOOKUP(DE73,Qry_Rpt_Section_F!$C$2:'Qry_Rpt_Section_F'!$T$1800,5,FALSE)</f>
        <v>X</v>
      </c>
      <c r="DF79" s="5" t="str">
        <f>VLOOKUP(DF73,Qry_Rpt_Section_F!$C$2:'Qry_Rpt_Section_F'!$T$1800,5,FALSE)</f>
        <v>X</v>
      </c>
      <c r="DG79" s="5" t="str">
        <f>VLOOKUP(DG73,Qry_Rpt_Section_F!$C$2:'Qry_Rpt_Section_F'!$T$1800,5,FALSE)</f>
        <v>X</v>
      </c>
      <c r="DH79" s="5">
        <f>VLOOKUP(DH73,Qry_Rpt_Section_F!$C$2:'Qry_Rpt_Section_F'!$T$1800,5,FALSE)</f>
        <v>0</v>
      </c>
      <c r="DI79" s="5">
        <f>VLOOKUP(DI73,Qry_Rpt_Section_F!$C$2:'Qry_Rpt_Section_F'!$T$1800,5,FALSE)</f>
        <v>0</v>
      </c>
      <c r="DJ79" s="5">
        <f>VLOOKUP(DJ73,Qry_Rpt_Section_F!$C$2:'Qry_Rpt_Section_F'!$T$1800,5,FALSE)</f>
        <v>0</v>
      </c>
      <c r="DK79" s="5" t="str">
        <f>VLOOKUP(DK73,Qry_Rpt_Section_F!$C$2:'Qry_Rpt_Section_F'!$T$1800,5,FALSE)</f>
        <v>X</v>
      </c>
      <c r="DL79" s="5" t="str">
        <f>VLOOKUP(DL73,Qry_Rpt_Section_F!$C$2:'Qry_Rpt_Section_F'!$T$1800,5,FALSE)</f>
        <v>X</v>
      </c>
      <c r="DM79" s="5">
        <f>VLOOKUP(DM73,Qry_Rpt_Section_F!$C$2:'Qry_Rpt_Section_F'!$T$1800,5,FALSE)</f>
        <v>0</v>
      </c>
      <c r="DN79" s="5" t="str">
        <f>VLOOKUP(DN73,Qry_Rpt_Section_F!$C$2:'Qry_Rpt_Section_F'!$T$1800,5,FALSE)</f>
        <v>X</v>
      </c>
      <c r="DO79" s="5">
        <f>VLOOKUP(DO73,Qry_Rpt_Section_F!$C$2:'Qry_Rpt_Section_F'!$T$1800,5,FALSE)</f>
        <v>0</v>
      </c>
      <c r="DP79" s="5" t="str">
        <f>VLOOKUP(DP73,Qry_Rpt_Section_F!$C$2:'Qry_Rpt_Section_F'!$T$1800,5,FALSE)</f>
        <v>X</v>
      </c>
      <c r="DQ79" s="5" t="str">
        <f>VLOOKUP(DQ73,Qry_Rpt_Section_F!$C$2:'Qry_Rpt_Section_F'!$T$1800,5,FALSE)</f>
        <v>X</v>
      </c>
      <c r="DR79" s="5" t="str">
        <f>VLOOKUP(DR73,Qry_Rpt_Section_F!$C$2:'Qry_Rpt_Section_F'!$T$1800,5,FALSE)</f>
        <v>X</v>
      </c>
      <c r="DS79" s="5">
        <f>VLOOKUP(DS73,Qry_Rpt_Section_F!$C$2:'Qry_Rpt_Section_F'!$T$1800,5,FALSE)</f>
        <v>0</v>
      </c>
      <c r="DT79" s="5">
        <f>VLOOKUP(DT73,Qry_Rpt_Section_F!$C$2:'Qry_Rpt_Section_F'!$T$1800,5,FALSE)</f>
        <v>0</v>
      </c>
      <c r="DU79" s="5" t="str">
        <f>VLOOKUP(DU73,Qry_Rpt_Section_F!$C$2:'Qry_Rpt_Section_F'!$T$1800,5,FALSE)</f>
        <v>X</v>
      </c>
      <c r="DV79" s="5">
        <f>VLOOKUP(DV73,Qry_Rpt_Section_F!$C$2:'Qry_Rpt_Section_F'!$T$1800,5,FALSE)</f>
        <v>0</v>
      </c>
      <c r="DW79" s="5" t="str">
        <f>VLOOKUP(DW73,Qry_Rpt_Section_F!$C$2:'Qry_Rpt_Section_F'!$T$1800,5,FALSE)</f>
        <v>X</v>
      </c>
      <c r="DX79" s="5" t="str">
        <f>VLOOKUP(DX73,Qry_Rpt_Section_F!$C$2:'Qry_Rpt_Section_F'!$T$1800,5,FALSE)</f>
        <v>X</v>
      </c>
      <c r="DY79" s="5">
        <f>VLOOKUP(DY73,Qry_Rpt_Section_F!$C$2:'Qry_Rpt_Section_F'!$T$1800,5,FALSE)</f>
        <v>0</v>
      </c>
      <c r="DZ79" s="5" t="str">
        <f>VLOOKUP(DZ73,Qry_Rpt_Section_F!$C$2:'Qry_Rpt_Section_F'!$T$1800,5,FALSE)</f>
        <v>X</v>
      </c>
      <c r="EA79" s="5" t="str">
        <f>VLOOKUP(EA73,Qry_Rpt_Section_F!$C$2:'Qry_Rpt_Section_F'!$T$1800,5,FALSE)</f>
        <v>X</v>
      </c>
      <c r="EB79" s="5" t="str">
        <f>VLOOKUP(EB73,Qry_Rpt_Section_F!$C$2:'Qry_Rpt_Section_F'!$T$1800,5,FALSE)</f>
        <v>X</v>
      </c>
      <c r="EC79" s="5" t="str">
        <f>VLOOKUP(EC73,Qry_Rpt_Section_F!$C$2:'Qry_Rpt_Section_F'!$T$1800,5,FALSE)</f>
        <v>X</v>
      </c>
      <c r="ED79" s="5">
        <f>VLOOKUP(ED73,Qry_Rpt_Section_F!$C$2:'Qry_Rpt_Section_F'!$T$1800,5,FALSE)</f>
        <v>0</v>
      </c>
      <c r="EE79" s="5">
        <f>VLOOKUP(EE73,Qry_Rpt_Section_F!$C$2:'Qry_Rpt_Section_F'!$T$1800,5,FALSE)</f>
        <v>0</v>
      </c>
      <c r="EF79" s="5">
        <f>VLOOKUP(EF73,Qry_Rpt_Section_F!$C$2:'Qry_Rpt_Section_F'!$T$1800,5,FALSE)</f>
        <v>0</v>
      </c>
      <c r="EG79" s="5" t="str">
        <f>VLOOKUP(EG73,Qry_Rpt_Section_F!$C$2:'Qry_Rpt_Section_F'!$T$1800,5,FALSE)</f>
        <v>X</v>
      </c>
      <c r="EH79" s="5" t="str">
        <f>VLOOKUP(EH73,Qry_Rpt_Section_F!$C$2:'Qry_Rpt_Section_F'!$T$1800,5,FALSE)</f>
        <v>X</v>
      </c>
      <c r="EI79" s="5">
        <f>VLOOKUP(EI73,Qry_Rpt_Section_F!$C$2:'Qry_Rpt_Section_F'!$T$1800,5,FALSE)</f>
        <v>0</v>
      </c>
      <c r="EJ79" s="5" t="str">
        <f>VLOOKUP(EJ73,Qry_Rpt_Section_F!$C$2:'Qry_Rpt_Section_F'!$T$1800,5,FALSE)</f>
        <v>X</v>
      </c>
      <c r="EK79" s="5">
        <f>VLOOKUP(EK73,Qry_Rpt_Section_F!$C$2:'Qry_Rpt_Section_F'!$T$1800,5,FALSE)</f>
        <v>0</v>
      </c>
    </row>
    <row r="80" spans="1:141" x14ac:dyDescent="0.2">
      <c r="A80" s="32" t="s">
        <v>897</v>
      </c>
      <c r="B80" s="5" t="str">
        <f>VLOOKUP(B73,Qry_Rpt_Section_F!$C$2:'Qry_Rpt_Section_F'!$T$1930,14,FALSE)</f>
        <v>WWII</v>
      </c>
      <c r="C80" s="5">
        <f>VLOOKUP(C73,Qry_Rpt_Section_F!$C$2:'Qry_Rpt_Section_F'!$T$1930,14,FALSE)</f>
        <v>0</v>
      </c>
      <c r="D80" s="5" t="str">
        <f>VLOOKUP(D73,Qry_Rpt_Section_F!$C$2:'Qry_Rpt_Section_F'!$T$1930,14,FALSE)</f>
        <v>WWII/Korea</v>
      </c>
      <c r="E80" s="5" t="str">
        <f>VLOOKUP(E73,Qry_Rpt_Section_F!$C$2:'Qry_Rpt_Section_F'!$T$1930,14,FALSE)</f>
        <v>Army</v>
      </c>
      <c r="F80" s="5" t="str">
        <f>VLOOKUP(F73,Qry_Rpt_Section_F!$C$2:'Qry_Rpt_Section_F'!$T$1930,14,FALSE)</f>
        <v>Veteran</v>
      </c>
      <c r="G80" s="5">
        <f>VLOOKUP(G73,Qry_Rpt_Section_F!$C$2:'Qry_Rpt_Section_F'!$T$1930,14,FALSE)</f>
        <v>0</v>
      </c>
      <c r="H80" s="5">
        <f>VLOOKUP(H73,Qry_Rpt_Section_F!$C$2:'Qry_Rpt_Section_F'!$T$1930,14,FALSE)</f>
        <v>0</v>
      </c>
      <c r="I80" s="5">
        <f>VLOOKUP(I73,Qry_Rpt_Section_F!$C$2:'Qry_Rpt_Section_F'!$T$1930,14,FALSE)</f>
        <v>0</v>
      </c>
      <c r="J80" s="5">
        <f>VLOOKUP(J73,Qry_Rpt_Section_F!$C$2:'Qry_Rpt_Section_F'!$T$1930,14,FALSE)</f>
        <v>0</v>
      </c>
      <c r="K80" s="5">
        <f>VLOOKUP(K73,Qry_Rpt_Section_F!$C$2:'Qry_Rpt_Section_F'!$T$1930,14,FALSE)</f>
        <v>0</v>
      </c>
      <c r="L80" s="5">
        <f>VLOOKUP(L73,Qry_Rpt_Section_F!$C$2:'Qry_Rpt_Section_F'!$T$1930,14,FALSE)</f>
        <v>0</v>
      </c>
      <c r="M80" s="5" t="str">
        <f>VLOOKUP(M73,Qry_Rpt_Section_F!$C$2:'Qry_Rpt_Section_F'!$T$1930,14,FALSE)</f>
        <v>Vietnam</v>
      </c>
      <c r="N80" s="5" t="str">
        <f>VLOOKUP(N73,Qry_Rpt_Section_F!$C$2:'Qry_Rpt_Section_F'!$T$1930,14,FALSE)</f>
        <v>Air Force</v>
      </c>
      <c r="O80" s="5">
        <f>VLOOKUP(O73,Qry_Rpt_Section_F!$C$2:'Qry_Rpt_Section_F'!$T$1930,14,FALSE)</f>
        <v>0</v>
      </c>
      <c r="P80" s="5">
        <f>VLOOKUP(P73,Qry_Rpt_Section_F!$C$2:'Qry_Rpt_Section_F'!$T$1930,14,FALSE)</f>
        <v>0</v>
      </c>
      <c r="Q80" s="5">
        <f>VLOOKUP(Q73,Qry_Rpt_Section_F!$C$2:'Qry_Rpt_Section_F'!$T$1930,14,FALSE)</f>
        <v>0</v>
      </c>
      <c r="R80" s="5" t="str">
        <f>VLOOKUP(R73,Qry_Rpt_Section_F!$C$2:'Qry_Rpt_Section_F'!$T$1930,14,FALSE)</f>
        <v>Vietnam</v>
      </c>
      <c r="S80" s="5">
        <f>VLOOKUP(S73,Qry_Rpt_Section_F!$C$2:'Qry_Rpt_Section_F'!$T$1930,14,FALSE)</f>
        <v>0</v>
      </c>
      <c r="T80" s="5">
        <f>VLOOKUP(T73,Qry_Rpt_Section_F!$C$2:'Qry_Rpt_Section_F'!$T$1930,14,FALSE)</f>
        <v>0</v>
      </c>
      <c r="U80" s="5">
        <f>VLOOKUP(U73,Qry_Rpt_Section_F!$C$2:'Qry_Rpt_Section_F'!$T$1930,14,FALSE)</f>
        <v>0</v>
      </c>
      <c r="V80" s="5">
        <f>VLOOKUP(V73,Qry_Rpt_Section_F!$C$2:'Qry_Rpt_Section_F'!$T$1930,14,FALSE)</f>
        <v>0</v>
      </c>
      <c r="W80" s="5">
        <f>VLOOKUP(W73,Qry_Rpt_Section_F!$C$2:'Qry_Rpt_Section_F'!$T$1930,14,FALSE)</f>
        <v>0</v>
      </c>
      <c r="X80" s="5">
        <f>VLOOKUP(X73,Qry_Rpt_Section_F!$C$2:'Qry_Rpt_Section_F'!$T$1930,14,FALSE)</f>
        <v>0</v>
      </c>
      <c r="Y80" s="5">
        <f>VLOOKUP(Y73,Qry_Rpt_Section_F!$C$2:'Qry_Rpt_Section_F'!$T$1930,14,FALSE)</f>
        <v>0</v>
      </c>
      <c r="Z80" s="5" t="str">
        <f>VLOOKUP(Z73,Qry_Rpt_Section_F!$C$2:'Qry_Rpt_Section_F'!$T$1930,14,FALSE)</f>
        <v>Navy</v>
      </c>
      <c r="AA80" s="5">
        <f>VLOOKUP(AA73,Qry_Rpt_Section_F!$C$2:'Qry_Rpt_Section_F'!$T$1930,14,FALSE)</f>
        <v>0</v>
      </c>
      <c r="AB80" s="5">
        <f>VLOOKUP(AB73,Qry_Rpt_Section_F!$C$2:'Qry_Rpt_Section_F'!$T$1930,14,FALSE)</f>
        <v>0</v>
      </c>
      <c r="AC80" s="5">
        <f>VLOOKUP(AC73,Qry_Rpt_Section_F!$C$2:'Qry_Rpt_Section_F'!$T$1930,14,FALSE)</f>
        <v>0</v>
      </c>
      <c r="AD80" s="5">
        <f>VLOOKUP(AD73,Qry_Rpt_Section_F!$C$2:'Qry_Rpt_Section_F'!$T$1930,14,FALSE)</f>
        <v>0</v>
      </c>
      <c r="AE80" s="5">
        <f>VLOOKUP(AE73,Qry_Rpt_Section_F!$C$2:'Qry_Rpt_Section_F'!$T$1930,14,FALSE)</f>
        <v>0</v>
      </c>
      <c r="AF80" s="5">
        <f>VLOOKUP(AF73,Qry_Rpt_Section_F!$C$2:'Qry_Rpt_Section_F'!$T$1930,14,FALSE)</f>
        <v>0</v>
      </c>
      <c r="AG80" s="5">
        <f>VLOOKUP(AG73,Qry_Rpt_Section_F!$C$2:'Qry_Rpt_Section_F'!$T$1930,14,FALSE)</f>
        <v>0</v>
      </c>
      <c r="AH80" s="5">
        <f>VLOOKUP(AH73,Qry_Rpt_Section_F!$C$2:'Qry_Rpt_Section_F'!$T$1930,14,FALSE)</f>
        <v>0</v>
      </c>
      <c r="AI80" s="5">
        <f>VLOOKUP(AI73,Qry_Rpt_Section_F!$C$2:'Qry_Rpt_Section_F'!$T$1930,14,FALSE)</f>
        <v>0</v>
      </c>
      <c r="AJ80" s="5">
        <f>VLOOKUP(AJ73,Qry_Rpt_Section_F!$C$2:'Qry_Rpt_Section_F'!$T$1930,14,FALSE)</f>
        <v>0</v>
      </c>
      <c r="AK80" s="5">
        <f>VLOOKUP(AK73,Qry_Rpt_Section_F!$C$2:'Qry_Rpt_Section_F'!$T$1930,14,FALSE)</f>
        <v>0</v>
      </c>
      <c r="AL80" s="5">
        <f>VLOOKUP(AL73,Qry_Rpt_Section_F!$C$2:'Qry_Rpt_Section_F'!$T$1930,14,FALSE)</f>
        <v>0</v>
      </c>
      <c r="AM80" s="5">
        <f>VLOOKUP(AM73,Qry_Rpt_Section_F!$C$2:'Qry_Rpt_Section_F'!$T$1930,14,FALSE)</f>
        <v>0</v>
      </c>
      <c r="AN80" s="5">
        <f>VLOOKUP(AN73,Qry_Rpt_Section_F!$C$2:'Qry_Rpt_Section_F'!$T$1930,14,FALSE)</f>
        <v>0</v>
      </c>
      <c r="AO80" s="5">
        <f>VLOOKUP(AO73,Qry_Rpt_Section_F!$C$2:'Qry_Rpt_Section_F'!$T$1930,14,FALSE)</f>
        <v>0</v>
      </c>
      <c r="AP80" s="5">
        <f>VLOOKUP(AP73,Qry_Rpt_Section_F!$C$2:'Qry_Rpt_Section_F'!$T$1930,14,FALSE)</f>
        <v>0</v>
      </c>
      <c r="AQ80" s="5">
        <f>VLOOKUP(AQ73,Qry_Rpt_Section_F!$C$2:'Qry_Rpt_Section_F'!$T$1930,14,FALSE)</f>
        <v>0</v>
      </c>
      <c r="AR80" s="5">
        <f>VLOOKUP(AR73,Qry_Rpt_Section_F!$C$2:'Qry_Rpt_Section_F'!$T$1930,14,FALSE)</f>
        <v>0</v>
      </c>
      <c r="AS80" s="5">
        <f>VLOOKUP(AS73,Qry_Rpt_Section_F!$C$2:'Qry_Rpt_Section_F'!$T$1930,14,FALSE)</f>
        <v>0</v>
      </c>
      <c r="AT80" s="5">
        <f>VLOOKUP(AT73,Qry_Rpt_Section_F!$C$2:'Qry_Rpt_Section_F'!$T$1930,14,FALSE)</f>
        <v>0</v>
      </c>
      <c r="AU80" s="5">
        <f>VLOOKUP(AU73,Qry_Rpt_Section_F!$C$2:'Qry_Rpt_Section_F'!$T$1930,14,FALSE)</f>
        <v>0</v>
      </c>
      <c r="AV80" s="5">
        <f>VLOOKUP(AV73,Qry_Rpt_Section_F!$C$2:'Qry_Rpt_Section_F'!$T$1930,14,FALSE)</f>
        <v>0</v>
      </c>
      <c r="AW80" s="5">
        <f>VLOOKUP(AW73,Qry_Rpt_Section_F!$C$2:'Qry_Rpt_Section_F'!$T$1930,14,FALSE)</f>
        <v>0</v>
      </c>
      <c r="AX80" s="5">
        <f>VLOOKUP(AX73,Qry_Rpt_Section_F!$C$2:'Qry_Rpt_Section_F'!$T$1930,14,FALSE)</f>
        <v>0</v>
      </c>
      <c r="AY80" s="5">
        <f>VLOOKUP(AY73,Qry_Rpt_Section_F!$C$2:'Qry_Rpt_Section_F'!$T$1930,14,FALSE)</f>
        <v>0</v>
      </c>
      <c r="AZ80" s="5" t="str">
        <f>VLOOKUP(AZ73,Qry_Rpt_Section_F!$C$2:'Qry_Rpt_Section_F'!$T$1930,14,FALSE)</f>
        <v>WWII</v>
      </c>
      <c r="BA80" s="5">
        <f>VLOOKUP(BA73,Qry_Rpt_Section_F!$C$2:'Qry_Rpt_Section_F'!$T$1930,14,FALSE)</f>
        <v>0</v>
      </c>
      <c r="BB80" s="5">
        <f>VLOOKUP(BB73,Qry_Rpt_Section_F!$C$2:'Qry_Rpt_Section_F'!$T$1930,14,FALSE)</f>
        <v>0</v>
      </c>
      <c r="BC80" s="5">
        <f>VLOOKUP(BC73,Qry_Rpt_Section_F!$C$2:'Qry_Rpt_Section_F'!$T$1930,14,FALSE)</f>
        <v>0</v>
      </c>
      <c r="BD80" s="5" t="str">
        <f>VLOOKUP(BD73,Qry_Rpt_Section_F!$C$2:'Qry_Rpt_Section_F'!$T$1930,14,FALSE)</f>
        <v>Army</v>
      </c>
      <c r="BE80" s="5">
        <f>VLOOKUP(BE73,Qry_Rpt_Section_F!$C$2:'Qry_Rpt_Section_F'!$T$1930,14,FALSE)</f>
        <v>0</v>
      </c>
      <c r="BF80" s="5">
        <f>VLOOKUP(BF73,Qry_Rpt_Section_F!$C$2:'Qry_Rpt_Section_F'!$T$1930,14,FALSE)</f>
        <v>0</v>
      </c>
      <c r="BG80" s="5">
        <f>VLOOKUP(BG73,Qry_Rpt_Section_F!$C$2:'Qry_Rpt_Section_F'!$T$1930,14,FALSE)</f>
        <v>0</v>
      </c>
      <c r="BH80" s="5" t="str">
        <f>VLOOKUP(BH73,Qry_Rpt_Section_F!$C$2:'Qry_Rpt_Section_F'!$T$1930,14,FALSE)</f>
        <v>Korea</v>
      </c>
      <c r="BI80" s="5">
        <f>VLOOKUP(BI73,Qry_Rpt_Section_F!$C$2:'Qry_Rpt_Section_F'!$T$1930,14,FALSE)</f>
        <v>0</v>
      </c>
      <c r="BJ80" s="5" t="str">
        <f>VLOOKUP(BJ73,Qry_Rpt_Section_F!$C$2:'Qry_Rpt_Section_F'!$T$1930,14,FALSE)</f>
        <v>WWII</v>
      </c>
      <c r="BK80" s="5">
        <f>VLOOKUP(BK73,Qry_Rpt_Section_F!$C$2:'Qry_Rpt_Section_F'!$T$1930,14,FALSE)</f>
        <v>0</v>
      </c>
      <c r="BL80" s="5">
        <f>VLOOKUP(BL73,Qry_Rpt_Section_F!$C$2:'Qry_Rpt_Section_F'!$T$1930,14,FALSE)</f>
        <v>0</v>
      </c>
      <c r="BM80" s="5">
        <f>VLOOKUP(BM73,Qry_Rpt_Section_F!$C$2:'Qry_Rpt_Section_F'!$T$1930,14,FALSE)</f>
        <v>0</v>
      </c>
      <c r="BN80" s="5">
        <f>VLOOKUP(BN73,Qry_Rpt_Section_F!$C$2:'Qry_Rpt_Section_F'!$T$1930,14,FALSE)</f>
        <v>0</v>
      </c>
      <c r="BO80" s="5">
        <f>VLOOKUP(BO73,Qry_Rpt_Section_F!$C$2:'Qry_Rpt_Section_F'!$T$1930,14,FALSE)</f>
        <v>0</v>
      </c>
      <c r="BP80" s="5">
        <f>VLOOKUP(BP73,Qry_Rpt_Section_F!$C$2:'Qry_Rpt_Section_F'!$T$1930,14,FALSE)</f>
        <v>0</v>
      </c>
      <c r="BQ80" s="5">
        <f>VLOOKUP(BQ73,Qry_Rpt_Section_F!$C$2:'Qry_Rpt_Section_F'!$T$1930,14,FALSE)</f>
        <v>0</v>
      </c>
      <c r="BR80" s="5">
        <f>VLOOKUP(BR73,Qry_Rpt_Section_F!$C$2:'Qry_Rpt_Section_F'!$T$1930,14,FALSE)</f>
        <v>0</v>
      </c>
      <c r="BS80" s="5">
        <f>VLOOKUP(BS73,Qry_Rpt_Section_F!$C$2:'Qry_Rpt_Section_F'!$T$1930,14,FALSE)</f>
        <v>0</v>
      </c>
      <c r="BT80" s="5" t="str">
        <f>VLOOKUP(BT73,Qry_Rpt_Section_F!$C$2:'Qry_Rpt_Section_F'!$T$1930,14,FALSE)</f>
        <v>WWII</v>
      </c>
      <c r="BU80" s="5" t="str">
        <f>VLOOKUP(BU73,Qry_Rpt_Section_F!$C$2:'Qry_Rpt_Section_F'!$T$1930,14,FALSE)</f>
        <v>Army</v>
      </c>
      <c r="BV80" s="5" t="str">
        <f>VLOOKUP(BV73,Qry_Rpt_Section_F!$C$2:'Qry_Rpt_Section_F'!$T$1930,14,FALSE)</f>
        <v>WWII/Korea</v>
      </c>
      <c r="BW80" s="5">
        <f>VLOOKUP(BW73,Qry_Rpt_Section_F!$C$2:'Qry_Rpt_Section_F'!$T$1930,14,FALSE)</f>
        <v>0</v>
      </c>
      <c r="BX80" s="5">
        <f>VLOOKUP(BX73,Qry_Rpt_Section_F!$C$2:'Qry_Rpt_Section_F'!$T$1930,14,FALSE)</f>
        <v>0</v>
      </c>
      <c r="BY80" s="5" t="str">
        <f>VLOOKUP(BY73,Qry_Rpt_Section_F!$C$2:'Qry_Rpt_Section_F'!$T$1930,14,FALSE)</f>
        <v>WWII</v>
      </c>
      <c r="BZ80" s="5" t="str">
        <f>VLOOKUP(BZ73,Qry_Rpt_Section_F!$C$2:'Qry_Rpt_Section_F'!$T$1930,14,FALSE)</f>
        <v>Vietnam</v>
      </c>
      <c r="CA80" s="5">
        <f>VLOOKUP(CA73,Qry_Rpt_Section_F!$C$2:'Qry_Rpt_Section_F'!$T$1930,14,FALSE)</f>
        <v>0</v>
      </c>
      <c r="CB80" s="5">
        <f>VLOOKUP(CB73,Qry_Rpt_Section_F!$C$2:'Qry_Rpt_Section_F'!$T$1930,14,FALSE)</f>
        <v>0</v>
      </c>
      <c r="CC80" s="5">
        <f>VLOOKUP(CC73,Qry_Rpt_Section_F!$C$2:'Qry_Rpt_Section_F'!$T$1930,14,FALSE)</f>
        <v>0</v>
      </c>
      <c r="CD80" s="5">
        <f>VLOOKUP(CD73,Qry_Rpt_Section_F!$C$2:'Qry_Rpt_Section_F'!$T$1930,14,FALSE)</f>
        <v>0</v>
      </c>
      <c r="CE80" s="5">
        <f>VLOOKUP(CE73,Qry_Rpt_Section_F!$C$2:'Qry_Rpt_Section_F'!$T$1930,14,FALSE)</f>
        <v>0</v>
      </c>
      <c r="CF80" s="5">
        <f>VLOOKUP(CF73,Qry_Rpt_Section_F!$C$2:'Qry_Rpt_Section_F'!$T$1930,14,FALSE)</f>
        <v>0</v>
      </c>
      <c r="CG80" s="5">
        <f>VLOOKUP(CG73,Qry_Rpt_Section_F!$C$2:'Qry_Rpt_Section_F'!$T$1930,14,FALSE)</f>
        <v>0</v>
      </c>
      <c r="CH80" s="5">
        <f>VLOOKUP(CH73,Qry_Rpt_Section_F!$C$2:'Qry_Rpt_Section_F'!$T$1930,14,FALSE)</f>
        <v>0</v>
      </c>
      <c r="CI80" s="5">
        <f>VLOOKUP(CI73,Qry_Rpt_Section_F!$C$2:'Qry_Rpt_Section_F'!$T$1930,14,FALSE)</f>
        <v>0</v>
      </c>
      <c r="CJ80" s="5">
        <f>VLOOKUP(CJ73,Qry_Rpt_Section_F!$C$2:'Qry_Rpt_Section_F'!$T$1930,14,FALSE)</f>
        <v>0</v>
      </c>
      <c r="CK80" s="5">
        <f>VLOOKUP(CK73,Qry_Rpt_Section_F!$C$2:'Qry_Rpt_Section_F'!$T$1930,14,FALSE)</f>
        <v>0</v>
      </c>
      <c r="CL80" s="5">
        <f>VLOOKUP(CL73,Qry_Rpt_Section_F!$C$2:'Qry_Rpt_Section_F'!$T$1930,14,FALSE)</f>
        <v>0</v>
      </c>
      <c r="CM80" s="5">
        <f>VLOOKUP(CM73,Qry_Rpt_Section_F!$C$2:'Qry_Rpt_Section_F'!$T$1930,14,FALSE)</f>
        <v>0</v>
      </c>
      <c r="CN80" s="5">
        <f>VLOOKUP(CN73,Qry_Rpt_Section_F!$C$2:'Qry_Rpt_Section_F'!$T$1930,14,FALSE)</f>
        <v>0</v>
      </c>
      <c r="CO80" s="5">
        <f>VLOOKUP(CO73,Qry_Rpt_Section_F!$C$2:'Qry_Rpt_Section_F'!$T$1930,14,FALSE)</f>
        <v>0</v>
      </c>
      <c r="CP80" s="5">
        <f>VLOOKUP(CP73,Qry_Rpt_Section_F!$C$2:'Qry_Rpt_Section_F'!$T$1930,14,FALSE)</f>
        <v>0</v>
      </c>
      <c r="CQ80" s="5">
        <f>VLOOKUP(CQ73,Qry_Rpt_Section_F!$C$2:'Qry_Rpt_Section_F'!$T$1930,14,FALSE)</f>
        <v>0</v>
      </c>
      <c r="CR80" s="5">
        <f>VLOOKUP(CR73,Qry_Rpt_Section_F!$C$2:'Qry_Rpt_Section_F'!$T$1930,14,FALSE)</f>
        <v>0</v>
      </c>
      <c r="CS80" s="5">
        <f>VLOOKUP(CS73,Qry_Rpt_Section_F!$C$2:'Qry_Rpt_Section_F'!$T$1930,14,FALSE)</f>
        <v>0</v>
      </c>
      <c r="CT80" s="5">
        <f>VLOOKUP(CT73,Qry_Rpt_Section_F!$C$2:'Qry_Rpt_Section_F'!$T$1930,14,FALSE)</f>
        <v>0</v>
      </c>
      <c r="CU80" s="5">
        <f>VLOOKUP(CU73,Qry_Rpt_Section_F!$C$2:'Qry_Rpt_Section_F'!$T$1930,14,FALSE)</f>
        <v>0</v>
      </c>
      <c r="CV80" s="5">
        <f>VLOOKUP(CV73,Qry_Rpt_Section_F!$C$2:'Qry_Rpt_Section_F'!$T$1930,14,FALSE)</f>
        <v>0</v>
      </c>
      <c r="CW80" s="5">
        <f>VLOOKUP(CW73,Qry_Rpt_Section_F!$C$2:'Qry_Rpt_Section_F'!$T$1930,14,FALSE)</f>
        <v>0</v>
      </c>
      <c r="CX80" s="5">
        <f>VLOOKUP(CX73,Qry_Rpt_Section_F!$C$2:'Qry_Rpt_Section_F'!$T$1930,14,FALSE)</f>
        <v>0</v>
      </c>
      <c r="CY80" s="5">
        <f>VLOOKUP(CY73,Qry_Rpt_Section_F!$C$2:'Qry_Rpt_Section_F'!$T$1930,14,FALSE)</f>
        <v>0</v>
      </c>
      <c r="CZ80" s="5" t="str">
        <f>VLOOKUP(CZ73,Qry_Rpt_Section_F!$C$2:'Qry_Rpt_Section_F'!$T$1930,14,FALSE)</f>
        <v>Korea</v>
      </c>
      <c r="DA80" s="5">
        <f>VLOOKUP(DA73,Qry_Rpt_Section_F!$C$2:'Qry_Rpt_Section_F'!$T$1930,14,FALSE)</f>
        <v>0</v>
      </c>
      <c r="DB80" s="5" t="str">
        <f>VLOOKUP(DB73,Qry_Rpt_Section_F!$C$2:'Qry_Rpt_Section_F'!$T$1930,14,FALSE)</f>
        <v>Vietnam</v>
      </c>
      <c r="DC80" s="5">
        <f>VLOOKUP(DC73,Qry_Rpt_Section_F!$C$2:'Qry_Rpt_Section_F'!$T$1930,14,FALSE)</f>
        <v>0</v>
      </c>
      <c r="DD80" s="5">
        <f>VLOOKUP(DD73,Qry_Rpt_Section_F!$C$2:'Qry_Rpt_Section_F'!$T$1930,14,FALSE)</f>
        <v>0</v>
      </c>
      <c r="DE80" s="5">
        <f>VLOOKUP(DE73,Qry_Rpt_Section_F!$C$2:'Qry_Rpt_Section_F'!$T$1930,14,FALSE)</f>
        <v>0</v>
      </c>
      <c r="DF80" s="5">
        <f>VLOOKUP(DF73,Qry_Rpt_Section_F!$C$2:'Qry_Rpt_Section_F'!$T$1930,14,FALSE)</f>
        <v>0</v>
      </c>
      <c r="DG80" s="5">
        <f>VLOOKUP(DG73,Qry_Rpt_Section_F!$C$2:'Qry_Rpt_Section_F'!$T$1930,14,FALSE)</f>
        <v>0</v>
      </c>
      <c r="DH80" s="5">
        <f>VLOOKUP(DH73,Qry_Rpt_Section_F!$C$2:'Qry_Rpt_Section_F'!$T$1930,14,FALSE)</f>
        <v>0</v>
      </c>
      <c r="DI80" s="5">
        <f>VLOOKUP(DI73,Qry_Rpt_Section_F!$C$2:'Qry_Rpt_Section_F'!$T$1930,14,FALSE)</f>
        <v>0</v>
      </c>
      <c r="DJ80" s="5">
        <f>VLOOKUP(DJ73,Qry_Rpt_Section_F!$C$2:'Qry_Rpt_Section_F'!$T$1930,14,FALSE)</f>
        <v>0</v>
      </c>
      <c r="DK80" s="5">
        <f>VLOOKUP(DK73,Qry_Rpt_Section_F!$C$2:'Qry_Rpt_Section_F'!$T$1930,14,FALSE)</f>
        <v>0</v>
      </c>
      <c r="DL80" s="5">
        <f>VLOOKUP(DL73,Qry_Rpt_Section_F!$C$2:'Qry_Rpt_Section_F'!$T$1930,14,FALSE)</f>
        <v>0</v>
      </c>
      <c r="DM80" s="5">
        <f>VLOOKUP(DM73,Qry_Rpt_Section_F!$C$2:'Qry_Rpt_Section_F'!$T$1930,14,FALSE)</f>
        <v>0</v>
      </c>
      <c r="DN80" s="5">
        <f>VLOOKUP(DN73,Qry_Rpt_Section_F!$C$2:'Qry_Rpt_Section_F'!$T$1930,14,FALSE)</f>
        <v>0</v>
      </c>
      <c r="DO80" s="5">
        <f>VLOOKUP(DO73,Qry_Rpt_Section_F!$C$2:'Qry_Rpt_Section_F'!$T$1930,14,FALSE)</f>
        <v>0</v>
      </c>
      <c r="DP80" s="5" t="str">
        <f>VLOOKUP(DP73,Qry_Rpt_Section_F!$C$2:'Qry_Rpt_Section_F'!$T$1930,14,FALSE)</f>
        <v>WWII</v>
      </c>
      <c r="DQ80" s="5">
        <f>VLOOKUP(DQ73,Qry_Rpt_Section_F!$C$2:'Qry_Rpt_Section_F'!$T$1930,14,FALSE)</f>
        <v>0</v>
      </c>
      <c r="DR80" s="5">
        <f>VLOOKUP(DR73,Qry_Rpt_Section_F!$C$2:'Qry_Rpt_Section_F'!$T$1930,14,FALSE)</f>
        <v>0</v>
      </c>
      <c r="DS80" s="5">
        <f>VLOOKUP(DS73,Qry_Rpt_Section_F!$C$2:'Qry_Rpt_Section_F'!$T$1930,14,FALSE)</f>
        <v>0</v>
      </c>
      <c r="DT80" s="5">
        <f>VLOOKUP(DT73,Qry_Rpt_Section_F!$C$2:'Qry_Rpt_Section_F'!$T$1930,14,FALSE)</f>
        <v>0</v>
      </c>
      <c r="DU80" s="5">
        <f>VLOOKUP(DU73,Qry_Rpt_Section_F!$C$2:'Qry_Rpt_Section_F'!$T$1930,14,FALSE)</f>
        <v>0</v>
      </c>
      <c r="DV80" s="5">
        <f>VLOOKUP(DV73,Qry_Rpt_Section_F!$C$2:'Qry_Rpt_Section_F'!$T$1930,14,FALSE)</f>
        <v>0</v>
      </c>
      <c r="DW80" s="5">
        <f>VLOOKUP(DW73,Qry_Rpt_Section_F!$C$2:'Qry_Rpt_Section_F'!$T$1930,14,FALSE)</f>
        <v>0</v>
      </c>
      <c r="DX80" s="5">
        <f>VLOOKUP(DX73,Qry_Rpt_Section_F!$C$2:'Qry_Rpt_Section_F'!$T$1930,14,FALSE)</f>
        <v>0</v>
      </c>
      <c r="DY80" s="5">
        <f>VLOOKUP(DY73,Qry_Rpt_Section_F!$C$2:'Qry_Rpt_Section_F'!$T$1930,14,FALSE)</f>
        <v>0</v>
      </c>
      <c r="DZ80" s="5" t="str">
        <f>VLOOKUP(DZ73,Qry_Rpt_Section_F!$C$2:'Qry_Rpt_Section_F'!$T$1930,14,FALSE)</f>
        <v>Army</v>
      </c>
      <c r="EA80" s="5">
        <f>VLOOKUP(EA73,Qry_Rpt_Section_F!$C$2:'Qry_Rpt_Section_F'!$T$1930,14,FALSE)</f>
        <v>0</v>
      </c>
      <c r="EB80" s="5">
        <f>VLOOKUP(EB73,Qry_Rpt_Section_F!$C$2:'Qry_Rpt_Section_F'!$T$1930,14,FALSE)</f>
        <v>0</v>
      </c>
      <c r="EC80" s="5">
        <f>VLOOKUP(EC73,Qry_Rpt_Section_F!$C$2:'Qry_Rpt_Section_F'!$T$1930,14,FALSE)</f>
        <v>0</v>
      </c>
      <c r="ED80" s="5">
        <f>VLOOKUP(ED73,Qry_Rpt_Section_F!$C$2:'Qry_Rpt_Section_F'!$T$1930,14,FALSE)</f>
        <v>0</v>
      </c>
      <c r="EE80" s="5">
        <f>VLOOKUP(EE73,Qry_Rpt_Section_F!$C$2:'Qry_Rpt_Section_F'!$T$1930,14,FALSE)</f>
        <v>0</v>
      </c>
      <c r="EF80" s="5">
        <f>VLOOKUP(EF73,Qry_Rpt_Section_F!$C$2:'Qry_Rpt_Section_F'!$T$1930,14,FALSE)</f>
        <v>0</v>
      </c>
      <c r="EG80" s="5">
        <f>VLOOKUP(EG73,Qry_Rpt_Section_F!$C$2:'Qry_Rpt_Section_F'!$T$1930,14,FALSE)</f>
        <v>0</v>
      </c>
      <c r="EH80" s="5">
        <f>VLOOKUP(EH73,Qry_Rpt_Section_F!$C$2:'Qry_Rpt_Section_F'!$T$1930,14,FALSE)</f>
        <v>0</v>
      </c>
      <c r="EI80" s="5">
        <f>VLOOKUP(EI73,Qry_Rpt_Section_F!$C$2:'Qry_Rpt_Section_F'!$T$1930,14,FALSE)</f>
        <v>0</v>
      </c>
      <c r="EJ80" s="5">
        <f>VLOOKUP(EJ73,Qry_Rpt_Section_F!$C$2:'Qry_Rpt_Section_F'!$T$1930,14,FALSE)</f>
        <v>0</v>
      </c>
      <c r="EK80" s="5">
        <f>VLOOKUP(EK73,Qry_Rpt_Section_F!$C$2:'Qry_Rpt_Section_F'!$T$1930,14,FALSE)</f>
        <v>0</v>
      </c>
    </row>
    <row r="81" spans="1:143" x14ac:dyDescent="0.2">
      <c r="A81" s="29" t="s">
        <v>807</v>
      </c>
      <c r="B81" s="30">
        <v>11001</v>
      </c>
      <c r="C81" s="30">
        <v>11002</v>
      </c>
      <c r="D81" s="30">
        <v>11003</v>
      </c>
      <c r="E81" s="30">
        <v>11004</v>
      </c>
      <c r="F81" s="30">
        <v>11005</v>
      </c>
      <c r="G81" s="30">
        <v>11006</v>
      </c>
      <c r="H81" s="30">
        <v>11007</v>
      </c>
      <c r="I81" s="30">
        <v>11008</v>
      </c>
      <c r="J81" s="30">
        <v>11009</v>
      </c>
      <c r="K81" s="30">
        <v>11010</v>
      </c>
      <c r="L81" s="30">
        <v>11011</v>
      </c>
      <c r="M81" s="30">
        <v>11012</v>
      </c>
      <c r="N81" s="30">
        <v>11013</v>
      </c>
      <c r="O81" s="30">
        <v>11014</v>
      </c>
      <c r="P81" s="30">
        <v>11015</v>
      </c>
      <c r="Q81" s="30">
        <v>11016</v>
      </c>
      <c r="R81" s="30">
        <v>11017</v>
      </c>
      <c r="S81" s="30">
        <v>11018</v>
      </c>
      <c r="T81" s="30">
        <v>11019</v>
      </c>
      <c r="U81" s="30">
        <v>11020</v>
      </c>
      <c r="V81" s="30">
        <v>11021</v>
      </c>
      <c r="W81" s="30">
        <v>11022</v>
      </c>
      <c r="X81" s="30">
        <v>11023</v>
      </c>
      <c r="Y81" s="30">
        <v>11024</v>
      </c>
      <c r="Z81" s="30">
        <v>11025</v>
      </c>
      <c r="AA81" s="30">
        <v>11026</v>
      </c>
      <c r="AB81" s="30">
        <v>11027</v>
      </c>
      <c r="AC81" s="30">
        <v>11028</v>
      </c>
      <c r="AD81" s="30">
        <v>11029</v>
      </c>
      <c r="AE81" s="30">
        <v>11030</v>
      </c>
      <c r="AF81" s="30">
        <v>11031</v>
      </c>
      <c r="AG81" s="30">
        <v>11032</v>
      </c>
      <c r="AH81" s="30">
        <v>11033</v>
      </c>
      <c r="AI81" s="30">
        <v>11034</v>
      </c>
      <c r="AJ81" s="30">
        <v>11035</v>
      </c>
      <c r="AK81" s="30">
        <v>11036</v>
      </c>
      <c r="AL81" s="30">
        <v>11037</v>
      </c>
      <c r="AM81" s="30">
        <v>11038</v>
      </c>
      <c r="AN81" s="30">
        <v>11039</v>
      </c>
      <c r="AO81" s="30">
        <v>11040</v>
      </c>
      <c r="AP81" s="30">
        <v>11041</v>
      </c>
      <c r="AQ81" s="30">
        <v>11042</v>
      </c>
      <c r="AR81" s="30">
        <v>11043</v>
      </c>
      <c r="AS81" s="30">
        <v>11044</v>
      </c>
      <c r="AT81" s="30">
        <v>11045</v>
      </c>
      <c r="AU81" s="30">
        <v>11046</v>
      </c>
      <c r="AV81" s="30">
        <v>11047</v>
      </c>
      <c r="AW81" s="30">
        <v>11048</v>
      </c>
      <c r="AX81" s="30">
        <v>11049</v>
      </c>
      <c r="AY81" s="30">
        <v>11050</v>
      </c>
      <c r="AZ81" s="30">
        <v>11051</v>
      </c>
      <c r="BA81" s="30">
        <v>11052</v>
      </c>
      <c r="BB81" s="30">
        <v>11053</v>
      </c>
      <c r="BC81" s="30">
        <v>11054</v>
      </c>
      <c r="BD81" s="30">
        <v>11055</v>
      </c>
      <c r="BE81" s="30">
        <v>11056</v>
      </c>
      <c r="BF81" s="30">
        <v>11057</v>
      </c>
      <c r="BG81" s="30">
        <v>11058</v>
      </c>
      <c r="BH81" s="30">
        <v>11059</v>
      </c>
      <c r="BI81" s="30">
        <v>11060</v>
      </c>
      <c r="BJ81" s="30">
        <v>11061</v>
      </c>
      <c r="BK81" s="30">
        <v>11062</v>
      </c>
      <c r="BL81" s="30">
        <v>11063</v>
      </c>
      <c r="BM81" s="30">
        <v>11064</v>
      </c>
      <c r="BN81" s="30">
        <v>11065</v>
      </c>
      <c r="BO81" s="30">
        <v>11066</v>
      </c>
      <c r="BP81" s="30">
        <v>11067</v>
      </c>
      <c r="BQ81" s="30">
        <v>11068</v>
      </c>
      <c r="BR81" s="30">
        <v>11069</v>
      </c>
      <c r="BS81" s="30">
        <v>11070</v>
      </c>
      <c r="BT81" s="30">
        <v>11071</v>
      </c>
      <c r="BU81" s="30">
        <v>11072</v>
      </c>
      <c r="BV81" s="30">
        <v>11073</v>
      </c>
      <c r="BW81" s="30">
        <v>11074</v>
      </c>
      <c r="BX81" s="30">
        <v>11075</v>
      </c>
      <c r="BY81" s="30">
        <v>11076</v>
      </c>
      <c r="BZ81" s="30">
        <v>11077</v>
      </c>
      <c r="CA81" s="30">
        <v>11078</v>
      </c>
      <c r="CB81" s="30">
        <v>11079</v>
      </c>
      <c r="CC81" s="30">
        <v>11080</v>
      </c>
      <c r="CD81" s="30">
        <v>11081</v>
      </c>
      <c r="CE81" s="30">
        <v>11082</v>
      </c>
      <c r="CF81" s="30">
        <v>11083</v>
      </c>
      <c r="CG81" s="30">
        <v>11084</v>
      </c>
      <c r="CH81" s="30">
        <v>11085</v>
      </c>
      <c r="CI81" s="30">
        <v>11086</v>
      </c>
      <c r="CJ81" s="30">
        <v>11087</v>
      </c>
      <c r="CK81" s="30">
        <v>11088</v>
      </c>
      <c r="CL81" s="30">
        <v>11089</v>
      </c>
      <c r="CM81" s="30">
        <v>11090</v>
      </c>
      <c r="CN81" s="30">
        <v>11091</v>
      </c>
      <c r="CO81" s="30">
        <v>11092</v>
      </c>
      <c r="CP81" s="30">
        <v>11093</v>
      </c>
      <c r="CQ81" s="30">
        <v>11094</v>
      </c>
      <c r="CR81" s="30">
        <v>11095</v>
      </c>
      <c r="CS81" s="30">
        <v>11096</v>
      </c>
      <c r="CT81" s="30">
        <v>11097</v>
      </c>
      <c r="CU81" s="30">
        <v>11098</v>
      </c>
      <c r="CV81" s="30">
        <v>11099</v>
      </c>
      <c r="CW81" s="30">
        <v>11100</v>
      </c>
      <c r="CX81" s="30">
        <v>11101</v>
      </c>
      <c r="CY81" s="30">
        <v>11102</v>
      </c>
      <c r="CZ81" s="30">
        <v>11103</v>
      </c>
      <c r="DA81" s="30">
        <v>11104</v>
      </c>
      <c r="DB81" s="30">
        <v>11105</v>
      </c>
      <c r="DC81" s="30">
        <v>11106</v>
      </c>
      <c r="DD81" s="30">
        <v>11107</v>
      </c>
      <c r="DE81" s="30">
        <v>11108</v>
      </c>
      <c r="DF81" s="30">
        <v>11109</v>
      </c>
      <c r="DG81" s="30">
        <v>11110</v>
      </c>
      <c r="DH81" s="30">
        <v>11111</v>
      </c>
      <c r="DI81" s="30">
        <v>11112</v>
      </c>
      <c r="DJ81" s="30">
        <v>11113</v>
      </c>
      <c r="DK81" s="30">
        <v>11114</v>
      </c>
      <c r="DL81" s="30">
        <v>11115</v>
      </c>
      <c r="DM81" s="30">
        <v>11116</v>
      </c>
      <c r="DN81" s="30">
        <v>11117</v>
      </c>
      <c r="DO81" s="30">
        <v>11118</v>
      </c>
      <c r="DP81" s="30">
        <v>11119</v>
      </c>
      <c r="DQ81" s="30">
        <v>11120</v>
      </c>
      <c r="DR81" s="30">
        <v>11121</v>
      </c>
      <c r="DS81" s="30">
        <v>11122</v>
      </c>
      <c r="DT81" s="30">
        <v>11123</v>
      </c>
      <c r="DU81" s="30">
        <v>11124</v>
      </c>
      <c r="DV81" s="30">
        <v>11125</v>
      </c>
      <c r="DW81" s="30">
        <v>11126</v>
      </c>
      <c r="DX81" s="30">
        <v>11127</v>
      </c>
      <c r="DY81" s="30">
        <v>11128</v>
      </c>
      <c r="DZ81" s="30">
        <v>11129</v>
      </c>
      <c r="EA81" s="30">
        <v>11130</v>
      </c>
      <c r="EB81" s="30">
        <v>11131</v>
      </c>
      <c r="EC81" s="30">
        <v>11132</v>
      </c>
      <c r="ED81" s="30">
        <v>11133</v>
      </c>
      <c r="EE81" s="30">
        <v>11134</v>
      </c>
      <c r="EF81" s="30">
        <v>11135</v>
      </c>
      <c r="EG81" s="30">
        <v>11136</v>
      </c>
      <c r="EH81" s="30">
        <v>11137</v>
      </c>
      <c r="EI81" s="30">
        <v>11138</v>
      </c>
      <c r="EJ81" s="30">
        <v>11139</v>
      </c>
      <c r="EK81" s="30">
        <v>11140</v>
      </c>
    </row>
    <row r="82" spans="1:143" x14ac:dyDescent="0.2">
      <c r="A82" s="4" t="s">
        <v>809</v>
      </c>
      <c r="B82" s="5">
        <f>VLOOKUP(B81,Qry_Rpt_Section_F!$C$2:'Qry_Rpt_Section_F'!$T$1730,18,FALSE)</f>
        <v>0</v>
      </c>
      <c r="C82" s="5">
        <f>VLOOKUP(C81,Qry_Rpt_Section_F!$C$2:'Qry_Rpt_Section_F'!$T$1730,18,FALSE)</f>
        <v>0</v>
      </c>
      <c r="D82" s="5" t="str">
        <f>VLOOKUP(D81,Qry_Rpt_Section_F!$C$2:'Qry_Rpt_Section_F'!$T$1730,18,FALSE)</f>
        <v>X</v>
      </c>
      <c r="E82" s="5">
        <f>VLOOKUP(E81,Qry_Rpt_Section_F!$C$2:'Qry_Rpt_Section_F'!$T$1730,18,FALSE)</f>
        <v>0</v>
      </c>
      <c r="F82" s="5">
        <f>VLOOKUP(F81,Qry_Rpt_Section_F!$C$2:'Qry_Rpt_Section_F'!$T$1730,18,FALSE)</f>
        <v>0</v>
      </c>
      <c r="G82" s="5" t="str">
        <f>VLOOKUP(G81,Qry_Rpt_Section_F!$C$2:'Qry_Rpt_Section_F'!$T$1730,18,FALSE)</f>
        <v>X</v>
      </c>
      <c r="H82" s="5" t="str">
        <f>VLOOKUP(H81,Qry_Rpt_Section_F!$C$2:'Qry_Rpt_Section_F'!$T$1730,18,FALSE)</f>
        <v>X</v>
      </c>
      <c r="I82" s="5" t="str">
        <f>VLOOKUP(I81,Qry_Rpt_Section_F!$C$2:'Qry_Rpt_Section_F'!$T$1730,18,FALSE)</f>
        <v>X</v>
      </c>
      <c r="J82" s="5">
        <f>VLOOKUP(J81,Qry_Rpt_Section_F!$C$2:'Qry_Rpt_Section_F'!$T$1730,18,FALSE)</f>
        <v>0</v>
      </c>
      <c r="K82" s="5" t="str">
        <f>VLOOKUP(K81,Qry_Rpt_Section_F!$C$2:'Qry_Rpt_Section_F'!$T$1730,18,FALSE)</f>
        <v>X</v>
      </c>
      <c r="L82" s="5">
        <f>VLOOKUP(L81,Qry_Rpt_Section_F!$C$2:'Qry_Rpt_Section_F'!$T$1730,18,FALSE)</f>
        <v>0</v>
      </c>
      <c r="M82" s="5">
        <f>VLOOKUP(M81,Qry_Rpt_Section_F!$C$2:'Qry_Rpt_Section_F'!$T$1730,18,FALSE)</f>
        <v>0</v>
      </c>
      <c r="N82" s="5" t="str">
        <f>VLOOKUP(N81,Qry_Rpt_Section_F!$C$2:'Qry_Rpt_Section_F'!$T$1730,18,FALSE)</f>
        <v>X</v>
      </c>
      <c r="O82" s="5">
        <f>VLOOKUP(O81,Qry_Rpt_Section_F!$C$2:'Qry_Rpt_Section_F'!$T$1730,18,FALSE)</f>
        <v>0</v>
      </c>
      <c r="P82" s="5" t="str">
        <f>VLOOKUP(P81,Qry_Rpt_Section_F!$C$2:'Qry_Rpt_Section_F'!$T$1730,18,FALSE)</f>
        <v>X</v>
      </c>
      <c r="Q82" s="5" t="str">
        <f>VLOOKUP(Q81,Qry_Rpt_Section_F!$C$2:'Qry_Rpt_Section_F'!$T$1730,18,FALSE)</f>
        <v>X</v>
      </c>
      <c r="R82" s="5" t="str">
        <f>VLOOKUP(R81,Qry_Rpt_Section_F!$C$2:'Qry_Rpt_Section_F'!$T$1730,18,FALSE)</f>
        <v>X</v>
      </c>
      <c r="S82" s="5">
        <f>VLOOKUP(S81,Qry_Rpt_Section_F!$C$2:'Qry_Rpt_Section_F'!$T$1730,18,FALSE)</f>
        <v>0</v>
      </c>
      <c r="T82" s="5" t="str">
        <f>VLOOKUP(T81,Qry_Rpt_Section_F!$C$2:'Qry_Rpt_Section_F'!$T$1730,18,FALSE)</f>
        <v>X</v>
      </c>
      <c r="U82" s="5" t="str">
        <f>VLOOKUP(U81,Qry_Rpt_Section_F!$C$2:'Qry_Rpt_Section_F'!$T$1730,18,FALSE)</f>
        <v>X</v>
      </c>
      <c r="V82" s="5">
        <f>VLOOKUP(V81,Qry_Rpt_Section_F!$C$2:'Qry_Rpt_Section_F'!$T$1730,18,FALSE)</f>
        <v>0</v>
      </c>
      <c r="W82" s="5">
        <f>VLOOKUP(W81,Qry_Rpt_Section_F!$C$2:'Qry_Rpt_Section_F'!$T$1730,18,FALSE)</f>
        <v>0</v>
      </c>
      <c r="X82" s="5" t="str">
        <f>VLOOKUP(X81,Qry_Rpt_Section_F!$C$2:'Qry_Rpt_Section_F'!$T$1730,18,FALSE)</f>
        <v>X</v>
      </c>
      <c r="Y82" s="5">
        <f>VLOOKUP(Y81,Qry_Rpt_Section_F!$C$2:'Qry_Rpt_Section_F'!$T$1730,18,FALSE)</f>
        <v>0</v>
      </c>
      <c r="Z82" s="5">
        <f>VLOOKUP(Z81,Qry_Rpt_Section_F!$C$2:'Qry_Rpt_Section_F'!$T$1730,18,FALSE)</f>
        <v>0</v>
      </c>
      <c r="AA82" s="5">
        <f>VLOOKUP(AA81,Qry_Rpt_Section_F!$C$2:'Qry_Rpt_Section_F'!$T$1730,18,FALSE)</f>
        <v>0</v>
      </c>
      <c r="AB82" s="5">
        <f>VLOOKUP(AB81,Qry_Rpt_Section_F!$C$2:'Qry_Rpt_Section_F'!$T$1730,18,FALSE)</f>
        <v>0</v>
      </c>
      <c r="AC82" s="5">
        <f>VLOOKUP(AC81,Qry_Rpt_Section_F!$C$2:'Qry_Rpt_Section_F'!$T$1730,18,FALSE)</f>
        <v>0</v>
      </c>
      <c r="AD82" s="5" t="str">
        <f>VLOOKUP(AD81,Qry_Rpt_Section_F!$C$2:'Qry_Rpt_Section_F'!$T$1730,18,FALSE)</f>
        <v>X</v>
      </c>
      <c r="AE82" s="5" t="str">
        <f>VLOOKUP(AE81,Qry_Rpt_Section_F!$C$2:'Qry_Rpt_Section_F'!$T$1730,18,FALSE)</f>
        <v>X</v>
      </c>
      <c r="AF82" s="5" t="str">
        <f>VLOOKUP(AF81,Qry_Rpt_Section_F!$C$2:'Qry_Rpt_Section_F'!$T$1730,18,FALSE)</f>
        <v>X</v>
      </c>
      <c r="AG82" s="5" t="str">
        <f>VLOOKUP(AG81,Qry_Rpt_Section_F!$C$2:'Qry_Rpt_Section_F'!$T$1730,18,FALSE)</f>
        <v>X</v>
      </c>
      <c r="AH82" s="5" t="str">
        <f>VLOOKUP(AH81,Qry_Rpt_Section_F!$C$2:'Qry_Rpt_Section_F'!$T$1730,18,FALSE)</f>
        <v>X</v>
      </c>
      <c r="AI82" s="5" t="str">
        <f>VLOOKUP(AI81,Qry_Rpt_Section_F!$C$2:'Qry_Rpt_Section_F'!$T$1730,18,FALSE)</f>
        <v>X</v>
      </c>
      <c r="AJ82" s="5" t="str">
        <f>VLOOKUP(AJ81,Qry_Rpt_Section_F!$C$2:'Qry_Rpt_Section_F'!$T$1730,18,FALSE)</f>
        <v>X</v>
      </c>
      <c r="AK82" s="5" t="str">
        <f>VLOOKUP(AK81,Qry_Rpt_Section_F!$C$2:'Qry_Rpt_Section_F'!$T$1730,18,FALSE)</f>
        <v>X</v>
      </c>
      <c r="AL82" s="5" t="str">
        <f>VLOOKUP(AL81,Qry_Rpt_Section_F!$C$2:'Qry_Rpt_Section_F'!$T$1730,18,FALSE)</f>
        <v>X</v>
      </c>
      <c r="AM82" s="5" t="str">
        <f>VLOOKUP(AM81,Qry_Rpt_Section_F!$C$2:'Qry_Rpt_Section_F'!$T$1730,18,FALSE)</f>
        <v>X</v>
      </c>
      <c r="AN82" s="5" t="str">
        <f>VLOOKUP(AN81,Qry_Rpt_Section_F!$C$2:'Qry_Rpt_Section_F'!$T$1730,18,FALSE)</f>
        <v>X</v>
      </c>
      <c r="AO82" s="5" t="str">
        <f>VLOOKUP(AO81,Qry_Rpt_Section_F!$C$2:'Qry_Rpt_Section_F'!$T$1730,18,FALSE)</f>
        <v>X</v>
      </c>
      <c r="AP82" s="5">
        <f>VLOOKUP(AP81,Qry_Rpt_Section_F!$C$2:'Qry_Rpt_Section_F'!$T$1730,18,FALSE)</f>
        <v>0</v>
      </c>
      <c r="AQ82" s="5">
        <f>VLOOKUP(AQ81,Qry_Rpt_Section_F!$C$2:'Qry_Rpt_Section_F'!$T$1730,18,FALSE)</f>
        <v>0</v>
      </c>
      <c r="AR82" s="5" t="str">
        <f>VLOOKUP(AR81,Qry_Rpt_Section_F!$C$2:'Qry_Rpt_Section_F'!$T$1730,18,FALSE)</f>
        <v>X</v>
      </c>
      <c r="AS82" s="5" t="str">
        <f>VLOOKUP(AS81,Qry_Rpt_Section_F!$C$2:'Qry_Rpt_Section_F'!$T$1730,18,FALSE)</f>
        <v>X</v>
      </c>
      <c r="AT82" s="5" t="str">
        <f>VLOOKUP(AT81,Qry_Rpt_Section_F!$C$2:'Qry_Rpt_Section_F'!$T$1730,18,FALSE)</f>
        <v>X</v>
      </c>
      <c r="AU82" s="5" t="str">
        <f>VLOOKUP(AU81,Qry_Rpt_Section_F!$C$2:'Qry_Rpt_Section_F'!$T$1730,18,FALSE)</f>
        <v>X</v>
      </c>
      <c r="AV82" s="5" t="str">
        <f>VLOOKUP(AV81,Qry_Rpt_Section_F!$C$2:'Qry_Rpt_Section_F'!$T$1730,18,FALSE)</f>
        <v>X</v>
      </c>
      <c r="AW82" s="5" t="str">
        <f>VLOOKUP(AW81,Qry_Rpt_Section_F!$C$2:'Qry_Rpt_Section_F'!$T$1730,18,FALSE)</f>
        <v>X</v>
      </c>
      <c r="AX82" s="5">
        <f>VLOOKUP(AX81,Qry_Rpt_Section_F!$C$2:'Qry_Rpt_Section_F'!$T$1730,18,FALSE)</f>
        <v>0</v>
      </c>
      <c r="AY82" s="5">
        <f>VLOOKUP(AY81,Qry_Rpt_Section_F!$C$2:'Qry_Rpt_Section_F'!$T$1730,18,FALSE)</f>
        <v>0</v>
      </c>
      <c r="AZ82" s="5" t="str">
        <f>VLOOKUP(AZ81,Qry_Rpt_Section_F!$C$2:'Qry_Rpt_Section_F'!$T$1730,18,FALSE)</f>
        <v>X</v>
      </c>
      <c r="BA82" s="5" t="str">
        <f>VLOOKUP(BA81,Qry_Rpt_Section_F!$C$2:'Qry_Rpt_Section_F'!$T$1730,18,FALSE)</f>
        <v>X</v>
      </c>
      <c r="BB82" s="5">
        <f>VLOOKUP(BB81,Qry_Rpt_Section_F!$C$2:'Qry_Rpt_Section_F'!$T$1730,18,FALSE)</f>
        <v>0</v>
      </c>
      <c r="BC82" s="5">
        <f>VLOOKUP(BC81,Qry_Rpt_Section_F!$C$2:'Qry_Rpt_Section_F'!$T$1730,18,FALSE)</f>
        <v>0</v>
      </c>
      <c r="BD82" s="5">
        <f>VLOOKUP(BD81,Qry_Rpt_Section_F!$C$2:'Qry_Rpt_Section_F'!$T$1730,18,FALSE)</f>
        <v>0</v>
      </c>
      <c r="BE82" s="5">
        <f>VLOOKUP(BE81,Qry_Rpt_Section_F!$C$2:'Qry_Rpt_Section_F'!$T$1730,18,FALSE)</f>
        <v>0</v>
      </c>
      <c r="BF82" s="5">
        <f>VLOOKUP(BF81,Qry_Rpt_Section_F!$C$2:'Qry_Rpt_Section_F'!$T$1730,18,FALSE)</f>
        <v>0</v>
      </c>
      <c r="BG82" s="5" t="str">
        <f>VLOOKUP(BG81,Qry_Rpt_Section_F!$C$2:'Qry_Rpt_Section_F'!$T$1730,18,FALSE)</f>
        <v>X</v>
      </c>
      <c r="BH82" s="5">
        <f>VLOOKUP(BH81,Qry_Rpt_Section_F!$C$2:'Qry_Rpt_Section_F'!$T$1730,18,FALSE)</f>
        <v>0</v>
      </c>
      <c r="BI82" s="5">
        <f>VLOOKUP(BI81,Qry_Rpt_Section_F!$C$2:'Qry_Rpt_Section_F'!$T$1730,18,FALSE)</f>
        <v>0</v>
      </c>
      <c r="BJ82" s="5" t="str">
        <f>VLOOKUP(BJ81,Qry_Rpt_Section_F!$C$2:'Qry_Rpt_Section_F'!$T$1730,18,FALSE)</f>
        <v>X</v>
      </c>
      <c r="BK82" s="5" t="str">
        <f>VLOOKUP(BK81,Qry_Rpt_Section_F!$C$2:'Qry_Rpt_Section_F'!$T$1730,18,FALSE)</f>
        <v>X</v>
      </c>
      <c r="BL82" s="5" t="str">
        <f>VLOOKUP(BL81,Qry_Rpt_Section_F!$C$2:'Qry_Rpt_Section_F'!$T$1730,18,FALSE)</f>
        <v>X</v>
      </c>
      <c r="BM82" s="5" t="str">
        <f>VLOOKUP(BM81,Qry_Rpt_Section_F!$C$2:'Qry_Rpt_Section_F'!$T$1730,18,FALSE)</f>
        <v>X</v>
      </c>
      <c r="BN82" s="5" t="str">
        <f>VLOOKUP(BN81,Qry_Rpt_Section_F!$C$2:'Qry_Rpt_Section_F'!$T$1730,18,FALSE)</f>
        <v>X</v>
      </c>
      <c r="BO82" s="5" t="str">
        <f>VLOOKUP(BO81,Qry_Rpt_Section_F!$C$2:'Qry_Rpt_Section_F'!$T$1730,18,FALSE)</f>
        <v>X</v>
      </c>
      <c r="BP82" s="5">
        <f>VLOOKUP(BP81,Qry_Rpt_Section_F!$C$2:'Qry_Rpt_Section_F'!$T$1730,18,FALSE)</f>
        <v>0</v>
      </c>
      <c r="BQ82" s="5">
        <f>VLOOKUP(BQ81,Qry_Rpt_Section_F!$C$2:'Qry_Rpt_Section_F'!$T$1730,18,FALSE)</f>
        <v>0</v>
      </c>
      <c r="BR82" s="5" t="str">
        <f>VLOOKUP(BR81,Qry_Rpt_Section_F!$C$2:'Qry_Rpt_Section_F'!$T$1730,18,FALSE)</f>
        <v>X</v>
      </c>
      <c r="BS82" s="5" t="str">
        <f>VLOOKUP(BS81,Qry_Rpt_Section_F!$C$2:'Qry_Rpt_Section_F'!$T$1730,18,FALSE)</f>
        <v>X</v>
      </c>
      <c r="BT82" s="5" t="str">
        <f>VLOOKUP(BT81,Qry_Rpt_Section_F!$C$2:'Qry_Rpt_Section_F'!$T$1730,18,FALSE)</f>
        <v>X</v>
      </c>
      <c r="BU82" s="5">
        <f>VLOOKUP(BU81,Qry_Rpt_Section_F!$C$2:'Qry_Rpt_Section_F'!$T$1730,18,FALSE)</f>
        <v>0</v>
      </c>
      <c r="BV82" s="5" t="str">
        <f>VLOOKUP(BV81,Qry_Rpt_Section_F!$C$2:'Qry_Rpt_Section_F'!$T$1730,18,FALSE)</f>
        <v>X</v>
      </c>
      <c r="BW82" s="5" t="str">
        <f>VLOOKUP(BW81,Qry_Rpt_Section_F!$C$2:'Qry_Rpt_Section_F'!$T$1730,18,FALSE)</f>
        <v>X</v>
      </c>
      <c r="BX82" s="5" t="str">
        <f>VLOOKUP(BX81,Qry_Rpt_Section_F!$C$2:'Qry_Rpt_Section_F'!$T$1730,18,FALSE)</f>
        <v>X</v>
      </c>
      <c r="BY82" s="5">
        <f>VLOOKUP(BY81,Qry_Rpt_Section_F!$C$2:'Qry_Rpt_Section_F'!$T$1730,18,FALSE)</f>
        <v>0</v>
      </c>
      <c r="BZ82" s="5" t="str">
        <f>VLOOKUP(BZ81,Qry_Rpt_Section_F!$C$2:'Qry_Rpt_Section_F'!$T$1730,18,FALSE)</f>
        <v>X</v>
      </c>
      <c r="CA82" s="5" t="str">
        <f>VLOOKUP(CA81,Qry_Rpt_Section_F!$C$2:'Qry_Rpt_Section_F'!$T$1730,18,FALSE)</f>
        <v>X</v>
      </c>
      <c r="CB82" s="5">
        <f>VLOOKUP(CB81,Qry_Rpt_Section_F!$C$2:'Qry_Rpt_Section_F'!$T$1730,18,FALSE)</f>
        <v>0</v>
      </c>
      <c r="CC82" s="5">
        <f>VLOOKUP(CC81,Qry_Rpt_Section_F!$C$2:'Qry_Rpt_Section_F'!$T$1730,18,FALSE)</f>
        <v>0</v>
      </c>
      <c r="CD82" s="5">
        <f>VLOOKUP(CD81,Qry_Rpt_Section_F!$C$2:'Qry_Rpt_Section_F'!$T$1990,18,FALSE)</f>
        <v>0</v>
      </c>
      <c r="CE82" s="5" t="str">
        <f>VLOOKUP(CE81,Qry_Rpt_Section_F!$C$2:'Qry_Rpt_Section_F'!$T$1990,18,FALSE)</f>
        <v>X</v>
      </c>
      <c r="CF82" s="5">
        <f>VLOOKUP(CF81,Qry_Rpt_Section_F!$C$2:'Qry_Rpt_Section_F'!$T$1990,18,FALSE)</f>
        <v>0</v>
      </c>
      <c r="CG82" s="5">
        <f>VLOOKUP(CG81,Qry_Rpt_Section_F!$C$2:'Qry_Rpt_Section_F'!$T$1990,18,FALSE)</f>
        <v>0</v>
      </c>
      <c r="CH82" s="5" t="str">
        <f>VLOOKUP(CH81,Qry_Rpt_Section_F!$C$2:'Qry_Rpt_Section_F'!$T$1990,18,FALSE)</f>
        <v>X</v>
      </c>
      <c r="CI82" s="5" t="str">
        <f>VLOOKUP(CI81,Qry_Rpt_Section_F!$C$2:'Qry_Rpt_Section_F'!$T$1990,18,FALSE)</f>
        <v>X</v>
      </c>
      <c r="CJ82" s="5" t="str">
        <f>VLOOKUP(CJ81,Qry_Rpt_Section_F!$C$2:'Qry_Rpt_Section_F'!$T$1990,18,FALSE)</f>
        <v>X</v>
      </c>
      <c r="CK82" s="5" t="str">
        <f>VLOOKUP(CK81,Qry_Rpt_Section_F!$C$2:'Qry_Rpt_Section_F'!$T$1990,18,FALSE)</f>
        <v>X</v>
      </c>
      <c r="CL82" s="5" t="str">
        <f>VLOOKUP(CL81,Qry_Rpt_Section_F!$C$2:'Qry_Rpt_Section_F'!$T$1990,18,FALSE)</f>
        <v>X</v>
      </c>
      <c r="CM82" s="5">
        <f>VLOOKUP(CM81,Qry_Rpt_Section_F!$C$2:'Qry_Rpt_Section_F'!$T$1990,18,FALSE)</f>
        <v>0</v>
      </c>
      <c r="CN82" s="5" t="str">
        <f>VLOOKUP(CN81,Qry_Rpt_Section_F!$C$2:'Qry_Rpt_Section_F'!$T$1990,18,FALSE)</f>
        <v>X</v>
      </c>
      <c r="CO82" s="5" t="str">
        <f>VLOOKUP(CO81,Qry_Rpt_Section_F!$C$2:'Qry_Rpt_Section_F'!$T$1990,18,FALSE)</f>
        <v>X</v>
      </c>
      <c r="CP82" s="5">
        <f>VLOOKUP(CP81,Qry_Rpt_Section_F!$C$2:'Qry_Rpt_Section_F'!$T$1990,18,FALSE)</f>
        <v>0</v>
      </c>
      <c r="CQ82" s="5">
        <f>VLOOKUP(CQ81,Qry_Rpt_Section_F!$C$2:'Qry_Rpt_Section_F'!$T$1990,18,FALSE)</f>
        <v>0</v>
      </c>
      <c r="CR82" s="5" t="str">
        <f>VLOOKUP(CR81,Qry_Rpt_Section_F!$C$2:'Qry_Rpt_Section_F'!$T$1990,18,FALSE)</f>
        <v>X</v>
      </c>
      <c r="CS82" s="5" t="str">
        <f>VLOOKUP(CS81,Qry_Rpt_Section_F!$C$2:'Qry_Rpt_Section_F'!$T$1990,18,FALSE)</f>
        <v>X</v>
      </c>
      <c r="CT82" s="5" t="str">
        <f>VLOOKUP(CT81,Qry_Rpt_Section_F!$C$2:'Qry_Rpt_Section_F'!$T$1990,18,FALSE)</f>
        <v>X</v>
      </c>
      <c r="CU82" s="5">
        <f>VLOOKUP(CU81,Qry_Rpt_Section_F!$C$2:'Qry_Rpt_Section_F'!$T$1990,18,FALSE)</f>
        <v>0</v>
      </c>
      <c r="CV82" s="5">
        <f>VLOOKUP(CV81,Qry_Rpt_Section_F!$C$2:'Qry_Rpt_Section_F'!$T$1990,18,FALSE)</f>
        <v>0</v>
      </c>
      <c r="CW82" s="5" t="str">
        <f>VLOOKUP(CW81,Qry_Rpt_Section_F!$C$2:'Qry_Rpt_Section_F'!$T$1990,18,FALSE)</f>
        <v>X</v>
      </c>
      <c r="CX82" s="5" t="str">
        <f>VLOOKUP(CX81,Qry_Rpt_Section_F!$C$2:'Qry_Rpt_Section_F'!$T$1990,18,FALSE)</f>
        <v>X</v>
      </c>
      <c r="CY82" s="5" t="str">
        <f>VLOOKUP(CY81,Qry_Rpt_Section_F!$C$2:'Qry_Rpt_Section_F'!$T$1990,18,FALSE)</f>
        <v>X</v>
      </c>
      <c r="CZ82" s="5" t="str">
        <f>VLOOKUP(CZ81,Qry_Rpt_Section_F!$C$2:'Qry_Rpt_Section_F'!$T$1990,18,FALSE)</f>
        <v>X</v>
      </c>
      <c r="DA82" s="5">
        <f>VLOOKUP(DA81,Qry_Rpt_Section_F!$C$2:'Qry_Rpt_Section_F'!$T$1990,18,FALSE)</f>
        <v>0</v>
      </c>
      <c r="DB82" s="5" t="str">
        <f>VLOOKUP(DB81,Qry_Rpt_Section_F!$C$2:'Qry_Rpt_Section_F'!$T$1990,18,FALSE)</f>
        <v>X</v>
      </c>
      <c r="DC82" s="5">
        <f>VLOOKUP(DC81,Qry_Rpt_Section_F!$C$2:'Qry_Rpt_Section_F'!$T$1990,18,FALSE)</f>
        <v>0</v>
      </c>
      <c r="DD82" s="5">
        <f>VLOOKUP(DD81,Qry_Rpt_Section_F!$C$2:'Qry_Rpt_Section_F'!$T$1990,18,FALSE)</f>
        <v>0</v>
      </c>
      <c r="DE82" s="5" t="str">
        <f>VLOOKUP(DE81,Qry_Rpt_Section_F!$C$2:'Qry_Rpt_Section_F'!$T$1990,18,FALSE)</f>
        <v>X</v>
      </c>
      <c r="DF82" s="5">
        <f>VLOOKUP(DF81,Qry_Rpt_Section_F!$C$2:'Qry_Rpt_Section_F'!$T$1990,18,FALSE)</f>
        <v>0</v>
      </c>
      <c r="DG82" s="5">
        <f>VLOOKUP(DG81,Qry_Rpt_Section_F!$C$2:'Qry_Rpt_Section_F'!$T$1990,18,FALSE)</f>
        <v>0</v>
      </c>
      <c r="DH82" s="5">
        <f>VLOOKUP(DH81,Qry_Rpt_Section_F!$C$2:'Qry_Rpt_Section_F'!$T$1990,18,FALSE)</f>
        <v>0</v>
      </c>
      <c r="DI82" s="5">
        <f>VLOOKUP(DI81,Qry_Rpt_Section_F!$C$2:'Qry_Rpt_Section_F'!$T$1990,18,FALSE)</f>
        <v>0</v>
      </c>
      <c r="DJ82" s="5">
        <f>VLOOKUP(DJ81,Qry_Rpt_Section_F!$C$2:'Qry_Rpt_Section_F'!$T$1990,18,FALSE)</f>
        <v>0</v>
      </c>
      <c r="DK82" s="5" t="str">
        <f>VLOOKUP(DK81,Qry_Rpt_Section_F!$C$2:'Qry_Rpt_Section_F'!$T$1990,18,FALSE)</f>
        <v>X</v>
      </c>
      <c r="DL82" s="5">
        <f>VLOOKUP(DL81,Qry_Rpt_Section_F!$C$2:'Qry_Rpt_Section_F'!$T$1990,18,FALSE)</f>
        <v>0</v>
      </c>
      <c r="DM82" s="5">
        <f>VLOOKUP(DM81,Qry_Rpt_Section_F!$C$2:'Qry_Rpt_Section_F'!$T$1990,18,FALSE)</f>
        <v>0</v>
      </c>
      <c r="DN82" s="5" t="str">
        <f>VLOOKUP(DN81,Qry_Rpt_Section_F!$C$2:'Qry_Rpt_Section_F'!$T$1990,18,FALSE)</f>
        <v>X</v>
      </c>
      <c r="DO82" s="5" t="str">
        <f>VLOOKUP(DO81,Qry_Rpt_Section_F!$C$2:'Qry_Rpt_Section_F'!$T$1990,18,FALSE)</f>
        <v>X</v>
      </c>
      <c r="DP82" s="5">
        <f>VLOOKUP(DP81,Qry_Rpt_Section_F!$C$2:'Qry_Rpt_Section_F'!$T$1990,18,FALSE)</f>
        <v>0</v>
      </c>
      <c r="DQ82" s="5" t="str">
        <f>VLOOKUP(DQ81,Qry_Rpt_Section_F!$C$2:'Qry_Rpt_Section_F'!$T$1990,18,FALSE)</f>
        <v>X</v>
      </c>
      <c r="DR82" s="5">
        <f>VLOOKUP(DR81,Qry_Rpt_Section_F!$C$2:'Qry_Rpt_Section_F'!$T$1990,18,FALSE)</f>
        <v>0</v>
      </c>
      <c r="DS82" s="5">
        <f>VLOOKUP(DS81,Qry_Rpt_Section_F!$C$2:'Qry_Rpt_Section_F'!$T$1990,18,FALSE)</f>
        <v>0</v>
      </c>
      <c r="DT82" s="5">
        <f>VLOOKUP(DT81,Qry_Rpt_Section_F!$C$2:'Qry_Rpt_Section_F'!$T$1990,18,FALSE)</f>
        <v>0</v>
      </c>
      <c r="DU82" s="5">
        <f>VLOOKUP(DU81,Qry_Rpt_Section_F!$C$2:'Qry_Rpt_Section_F'!$T$1990,18,FALSE)</f>
        <v>0</v>
      </c>
      <c r="DV82" s="5" t="str">
        <f>VLOOKUP(DV81,Qry_Rpt_Section_F!$C$2:'Qry_Rpt_Section_F'!$T$1990,18,FALSE)</f>
        <v>X</v>
      </c>
      <c r="DW82" s="5">
        <f>VLOOKUP(DW81,Qry_Rpt_Section_F!$C$2:'Qry_Rpt_Section_F'!$T$1990,18,FALSE)</f>
        <v>0</v>
      </c>
      <c r="DX82" s="5">
        <f>VLOOKUP(DX81,Qry_Rpt_Section_F!$C$2:'Qry_Rpt_Section_F'!$T$1990,18,FALSE)</f>
        <v>0</v>
      </c>
      <c r="DY82" s="5" t="str">
        <f>VLOOKUP(DY81,Qry_Rpt_Section_F!$C$2:'Qry_Rpt_Section_F'!$T$1990,18,FALSE)</f>
        <v>X</v>
      </c>
      <c r="DZ82" s="5">
        <f>VLOOKUP(DZ81,Qry_Rpt_Section_F!$C$2:'Qry_Rpt_Section_F'!$T$1990,18,FALSE)</f>
        <v>0</v>
      </c>
      <c r="EA82" s="5">
        <f>VLOOKUP(EA81,Qry_Rpt_Section_F!$C$2:'Qry_Rpt_Section_F'!$T$1990,18,FALSE)</f>
        <v>0</v>
      </c>
      <c r="EB82" s="5">
        <f>VLOOKUP(EB81,Qry_Rpt_Section_F!$C$2:'Qry_Rpt_Section_F'!$T$1990,18,FALSE)</f>
        <v>0</v>
      </c>
      <c r="EC82" s="5">
        <f>VLOOKUP(EC81,Qry_Rpt_Section_F!$C$2:'Qry_Rpt_Section_F'!$T$1990,18,FALSE)</f>
        <v>0</v>
      </c>
      <c r="ED82" s="5" t="str">
        <f>VLOOKUP(ED81,Qry_Rpt_Section_F!$C$2:'Qry_Rpt_Section_F'!$T$1990,18,FALSE)</f>
        <v>X</v>
      </c>
      <c r="EE82" s="5">
        <f>VLOOKUP(EE81,Qry_Rpt_Section_F!$C$2:'Qry_Rpt_Section_F'!$T$1990,18,FALSE)</f>
        <v>0</v>
      </c>
      <c r="EF82" s="5">
        <f>VLOOKUP(EF81,Qry_Rpt_Section_F!$C$2:'Qry_Rpt_Section_F'!$T$1990,18,FALSE)</f>
        <v>0</v>
      </c>
      <c r="EG82" s="5">
        <f>VLOOKUP(EG81,Qry_Rpt_Section_F!$C$2:'Qry_Rpt_Section_F'!$T$1990,18,FALSE)</f>
        <v>0</v>
      </c>
      <c r="EH82" s="5" t="str">
        <f>VLOOKUP(EH81,Qry_Rpt_Section_F!$C$2:'Qry_Rpt_Section_F'!$T$1990,18,FALSE)</f>
        <v>X</v>
      </c>
      <c r="EI82" s="5" t="str">
        <f>VLOOKUP(EI81,Qry_Rpt_Section_F!$C$2:'Qry_Rpt_Section_F'!$T$1990,18,FALSE)</f>
        <v>X</v>
      </c>
      <c r="EJ82" s="5" t="str">
        <f>VLOOKUP(EJ81,Qry_Rpt_Section_F!$C$2:'Qry_Rpt_Section_F'!$T$1990,18,FALSE)</f>
        <v>X</v>
      </c>
      <c r="EK82" s="5" t="str">
        <f>VLOOKUP(EK81,Qry_Rpt_Section_F!$C$2:'Qry_Rpt_Section_F'!$T$1990,18,FALSE)</f>
        <v>X</v>
      </c>
    </row>
    <row r="83" spans="1:143" x14ac:dyDescent="0.2">
      <c r="A83" s="4" t="s">
        <v>890</v>
      </c>
      <c r="B83" s="1" t="str">
        <f>VLOOKUP(B81,Qry_Rpt_Section_F!$C$2:'Qry_Rpt_Section_F'!$J$1730,7,FALSE)</f>
        <v>Zissis</v>
      </c>
      <c r="C83" s="1" t="str">
        <f>VLOOKUP(C81,Qry_Rpt_Section_F!$C$2:'Qry_Rpt_Section_F'!$J$1730,7,FALSE)</f>
        <v>Zissis</v>
      </c>
      <c r="D83" s="1" t="str">
        <f>VLOOKUP(D81,Qry_Rpt_Section_F!$C$2:'Qry_Rpt_Section_F'!$J$1730,7,FALSE)</f>
        <v>Bousdas</v>
      </c>
      <c r="E83" s="1" t="str">
        <f>VLOOKUP(E81,Qry_Rpt_Section_F!$C$2:'Qry_Rpt_Section_F'!$J$1730,7,FALSE)</f>
        <v>Varahidis</v>
      </c>
      <c r="F83" s="1" t="str">
        <f>VLOOKUP(F81,Qry_Rpt_Section_F!$C$2:'Qry_Rpt_Section_F'!$J$1730,7,FALSE)</f>
        <v>Douchard</v>
      </c>
      <c r="G83" s="1" t="str">
        <f>VLOOKUP(G81,Qry_Rpt_Section_F!$C$2:'Qry_Rpt_Section_F'!$J$1730,7,FALSE)</f>
        <v>Lehr</v>
      </c>
      <c r="H83" s="1" t="str">
        <f>VLOOKUP(H81,Qry_Rpt_Section_F!$C$2:'Qry_Rpt_Section_F'!$J$1730,7,FALSE)</f>
        <v>Cripps</v>
      </c>
      <c r="I83" s="1" t="str">
        <f>VLOOKUP(I81,Qry_Rpt_Section_F!$C$2:'Qry_Rpt_Section_F'!$J$1730,7,FALSE)</f>
        <v>Zimmerman</v>
      </c>
      <c r="J83" s="1" t="str">
        <f>VLOOKUP(J81,Qry_Rpt_Section_F!$C$2:'Qry_Rpt_Section_F'!$J$1730,7,FALSE)</f>
        <v>Edwards</v>
      </c>
      <c r="K83" s="1" t="str">
        <f>VLOOKUP(K81,Qry_Rpt_Section_F!$C$2:'Qry_Rpt_Section_F'!$J$1730,7,FALSE)</f>
        <v>Legere</v>
      </c>
      <c r="L83" s="1" t="str">
        <f>VLOOKUP(L81,Qry_Rpt_Section_F!$C$2:'Qry_Rpt_Section_F'!$J$1730,7,FALSE)</f>
        <v>Comstock</v>
      </c>
      <c r="M83" s="1" t="str">
        <f>VLOOKUP(M81,Qry_Rpt_Section_F!$C$2:'Qry_Rpt_Section_F'!$J$1730,7,FALSE)</f>
        <v>Comstock</v>
      </c>
      <c r="N83" s="1" t="str">
        <f>VLOOKUP(N81,Qry_Rpt_Section_F!$C$2:'Qry_Rpt_Section_F'!$J$1730,7,FALSE)</f>
        <v>Ingram</v>
      </c>
      <c r="O83" s="1" t="str">
        <f>VLOOKUP(O81,Qry_Rpt_Section_F!$C$2:'Qry_Rpt_Section_F'!$J$1730,7,FALSE)</f>
        <v>Ingram</v>
      </c>
      <c r="P83" s="1" t="str">
        <f>VLOOKUP(P81,Qry_Rpt_Section_F!$C$2:'Qry_Rpt_Section_F'!$J$1730,7,FALSE)</f>
        <v>Ferguson</v>
      </c>
      <c r="Q83" s="1" t="str">
        <f>VLOOKUP(Q81,Qry_Rpt_Section_F!$C$2:'Qry_Rpt_Section_F'!$J$1730,7,FALSE)</f>
        <v>Finch</v>
      </c>
      <c r="R83" s="1" t="str">
        <f>VLOOKUP(R81,Qry_Rpt_Section_F!$C$2:'Qry_Rpt_Section_F'!$J$1730,7,FALSE)</f>
        <v>Stenshorn</v>
      </c>
      <c r="S83" s="1" t="str">
        <f>VLOOKUP(S81,Qry_Rpt_Section_F!$C$2:'Qry_Rpt_Section_F'!$J$1730,7,FALSE)</f>
        <v>Walters</v>
      </c>
      <c r="T83" s="1" t="str">
        <f>VLOOKUP(T81,Qry_Rpt_Section_F!$C$2:'Qry_Rpt_Section_F'!$J$1730,7,FALSE)</f>
        <v>Tichacek</v>
      </c>
      <c r="U83" s="1" t="str">
        <f>VLOOKUP(U81,Qry_Rpt_Section_F!$C$2:'Qry_Rpt_Section_F'!$J$1730,7,FALSE)</f>
        <v>Tichacek</v>
      </c>
      <c r="V83" s="1" t="str">
        <f>VLOOKUP(V81,Qry_Rpt_Section_F!$C$2:'Qry_Rpt_Section_F'!$J$1730,7,FALSE)</f>
        <v>Colletta</v>
      </c>
      <c r="W83" s="1" t="str">
        <f>VLOOKUP(W81,Qry_Rpt_Section_F!$C$2:'Qry_Rpt_Section_F'!$J$1730,7,FALSE)</f>
        <v>Colletta</v>
      </c>
      <c r="X83" s="1" t="str">
        <f>VLOOKUP(X81,Qry_Rpt_Section_F!$C$2:'Qry_Rpt_Section_F'!$J$1730,7,FALSE)</f>
        <v>Kukla</v>
      </c>
      <c r="Y83" s="1" t="str">
        <f>VLOOKUP(Y81,Qry_Rpt_Section_F!$C$2:'Qry_Rpt_Section_F'!$J$1730,7,FALSE)</f>
        <v>Felerski</v>
      </c>
      <c r="Z83" s="1" t="str">
        <f>VLOOKUP(Z81,Qry_Rpt_Section_F!$C$2:'Qry_Rpt_Section_F'!$J$1730,7,FALSE)</f>
        <v>Felerski</v>
      </c>
      <c r="AA83" s="1" t="str">
        <f>VLOOKUP(AA81,Qry_Rpt_Section_F!$C$2:'Qry_Rpt_Section_F'!$J$1730,7,FALSE)</f>
        <v>Cornell</v>
      </c>
      <c r="AB83" s="1">
        <f>VLOOKUP(AB81,Qry_Rpt_Section_F!$C$2:'Qry_Rpt_Section_F'!$J$1730,7,FALSE)</f>
        <v>0</v>
      </c>
      <c r="AC83" s="1">
        <f>VLOOKUP(AC81,Qry_Rpt_Section_F!$C$2:'Qry_Rpt_Section_F'!$J$1730,7,FALSE)</f>
        <v>0</v>
      </c>
      <c r="AD83" s="1" t="str">
        <f>VLOOKUP(AD81,Qry_Rpt_Section_F!$C$2:'Qry_Rpt_Section_F'!$J$1730,7,FALSE)</f>
        <v>Sanza</v>
      </c>
      <c r="AE83" s="1" t="str">
        <f>VLOOKUP(AE81,Qry_Rpt_Section_F!$C$2:'Qry_Rpt_Section_F'!$J$1730,7,FALSE)</f>
        <v>Sanza II</v>
      </c>
      <c r="AF83" s="1" t="str">
        <f>VLOOKUP(AF81,Qry_Rpt_Section_F!$C$2:'Qry_Rpt_Section_F'!$J$1730,7,FALSE)</f>
        <v>Smelts</v>
      </c>
      <c r="AG83" s="1" t="str">
        <f>VLOOKUP(AG81,Qry_Rpt_Section_F!$C$2:'Qry_Rpt_Section_F'!$J$1730,7,FALSE)</f>
        <v>Smelts</v>
      </c>
      <c r="AH83" s="1" t="str">
        <f>VLOOKUP(AH81,Qry_Rpt_Section_F!$C$2:'Qry_Rpt_Section_F'!$J$1730,7,FALSE)</f>
        <v>Brown</v>
      </c>
      <c r="AI83" s="1" t="str">
        <f>VLOOKUP(AI81,Qry_Rpt_Section_F!$C$2:'Qry_Rpt_Section_F'!$J$1730,7,FALSE)</f>
        <v>Brown</v>
      </c>
      <c r="AJ83" s="1" t="str">
        <f>VLOOKUP(AJ81,Qry_Rpt_Section_F!$C$2:'Qry_Rpt_Section_F'!$J$1730,7,FALSE)</f>
        <v>Sanza, III</v>
      </c>
      <c r="AK83" s="1" t="str">
        <f>VLOOKUP(AK81,Qry_Rpt_Section_F!$C$2:'Qry_Rpt_Section_F'!$J$1730,7,FALSE)</f>
        <v>Sanza</v>
      </c>
      <c r="AL83" s="1" t="str">
        <f>VLOOKUP(AL81,Qry_Rpt_Section_F!$C$2:'Qry_Rpt_Section_F'!$J$1730,7,FALSE)</f>
        <v>Wright Jr.</v>
      </c>
      <c r="AM83" s="1" t="str">
        <f>VLOOKUP(AM81,Qry_Rpt_Section_F!$C$2:'Qry_Rpt_Section_F'!$J$1730,7,FALSE)</f>
        <v>Wright</v>
      </c>
      <c r="AN83" s="1" t="str">
        <f>VLOOKUP(AN81,Qry_Rpt_Section_F!$C$2:'Qry_Rpt_Section_F'!$J$1730,7,FALSE)</f>
        <v>Goodman</v>
      </c>
      <c r="AO83" s="1" t="str">
        <f>VLOOKUP(AO81,Qry_Rpt_Section_F!$C$2:'Qry_Rpt_Section_F'!$J$1730,7,FALSE)</f>
        <v>Goodman</v>
      </c>
      <c r="AP83" s="1" t="str">
        <f>VLOOKUP(AP81,Qry_Rpt_Section_F!$C$2:'Qry_Rpt_Section_F'!$J$1730,7,FALSE)</f>
        <v>Maier</v>
      </c>
      <c r="AQ83" s="1" t="str">
        <f>VLOOKUP(AQ81,Qry_Rpt_Section_F!$C$2:'Qry_Rpt_Section_F'!$J$1730,7,FALSE)</f>
        <v>Maier</v>
      </c>
      <c r="AR83" s="1" t="str">
        <f>VLOOKUP(AR81,Qry_Rpt_Section_F!$C$2:'Qry_Rpt_Section_F'!$J$1730,7,FALSE)</f>
        <v>Pascucci</v>
      </c>
      <c r="AS83" s="1" t="str">
        <f>VLOOKUP(AS81,Qry_Rpt_Section_F!$C$2:'Qry_Rpt_Section_F'!$J$1730,7,FALSE)</f>
        <v>Pascucci</v>
      </c>
      <c r="AT83" s="1" t="str">
        <f>VLOOKUP(AT81,Qry_Rpt_Section_F!$C$2:'Qry_Rpt_Section_F'!$J$1730,7,FALSE)</f>
        <v>Carrol</v>
      </c>
      <c r="AU83" s="1" t="str">
        <f>VLOOKUP(AU81,Qry_Rpt_Section_F!$C$2:'Qry_Rpt_Section_F'!$J$1730,7,FALSE)</f>
        <v>Ingalls Jr.</v>
      </c>
      <c r="AV83" s="1" t="str">
        <f>VLOOKUP(AV81,Qry_Rpt_Section_F!$C$2:'Qry_Rpt_Section_F'!$J$1730,7,FALSE)</f>
        <v>Ingalls</v>
      </c>
      <c r="AW83" s="1" t="str">
        <f>VLOOKUP(AW81,Qry_Rpt_Section_F!$C$2:'Qry_Rpt_Section_F'!$J$1730,7,FALSE)</f>
        <v>Walton</v>
      </c>
      <c r="AX83" s="1" t="str">
        <f>VLOOKUP(AX81,Qry_Rpt_Section_F!$C$2:'Qry_Rpt_Section_F'!$J$1730,7,FALSE)</f>
        <v>Doyle Jr.</v>
      </c>
      <c r="AY83" s="1" t="str">
        <f>VLOOKUP(AY81,Qry_Rpt_Section_F!$C$2:'Qry_Rpt_Section_F'!$J$1730,7,FALSE)</f>
        <v>Doyle</v>
      </c>
      <c r="AZ83" s="1" t="str">
        <f>VLOOKUP(AZ81,Qry_Rpt_Section_F!$C$2:'Qry_Rpt_Section_F'!$J$1730,7,FALSE)</f>
        <v>Barnes</v>
      </c>
      <c r="BA83" s="1" t="str">
        <f>VLOOKUP(BA81,Qry_Rpt_Section_F!$C$2:'Qry_Rpt_Section_F'!$J$1730,7,FALSE)</f>
        <v>Barnes</v>
      </c>
      <c r="BB83" s="1" t="str">
        <f>VLOOKUP(BB81,Qry_Rpt_Section_F!$C$2:'Qry_Rpt_Section_F'!$J$1730,7,FALSE)</f>
        <v>Stockmaster</v>
      </c>
      <c r="BC83" s="1" t="str">
        <f>VLOOKUP(BC81,Qry_Rpt_Section_F!$C$2:'Qry_Rpt_Section_F'!$J$1730,7,FALSE)</f>
        <v>Stockmaster</v>
      </c>
      <c r="BD83" s="1" t="str">
        <f>VLOOKUP(BD81,Qry_Rpt_Section_F!$C$2:'Qry_Rpt_Section_F'!$J$1730,7,FALSE)</f>
        <v>Stockmaster</v>
      </c>
      <c r="BE83" s="1" t="str">
        <f>VLOOKUP(BE81,Qry_Rpt_Section_F!$C$2:'Qry_Rpt_Section_F'!$J$1730,7,FALSE)</f>
        <v>Stockmaster</v>
      </c>
      <c r="BF83" s="1" t="str">
        <f>VLOOKUP(BF81,Qry_Rpt_Section_F!$C$2:'Qry_Rpt_Section_F'!$J$1730,7,FALSE)</f>
        <v>Kardas</v>
      </c>
      <c r="BG83" s="1" t="str">
        <f>VLOOKUP(BG81,Qry_Rpt_Section_F!$C$2:'Qry_Rpt_Section_F'!$J$1730,7,FALSE)</f>
        <v>Feck</v>
      </c>
      <c r="BH83" s="1" t="str">
        <f>VLOOKUP(BH81,Qry_Rpt_Section_F!$C$2:'Qry_Rpt_Section_F'!$J$1730,7,FALSE)</f>
        <v>Riley</v>
      </c>
      <c r="BI83" s="1" t="str">
        <f>VLOOKUP(BI81,Qry_Rpt_Section_F!$C$2:'Qry_Rpt_Section_F'!$J$1730,7,FALSE)</f>
        <v>Dovidio</v>
      </c>
      <c r="BJ83" s="1" t="str">
        <f>VLOOKUP(BJ81,Qry_Rpt_Section_F!$C$2:'Qry_Rpt_Section_F'!$J$1730,7,FALSE)</f>
        <v>Riley</v>
      </c>
      <c r="BK83" s="1" t="str">
        <f>VLOOKUP(BK81,Qry_Rpt_Section_F!$C$2:'Qry_Rpt_Section_F'!$J$1730,7,FALSE)</f>
        <v>Mantisi-Riley</v>
      </c>
      <c r="BL83" s="1" t="str">
        <f>VLOOKUP(BL81,Qry_Rpt_Section_F!$C$2:'Qry_Rpt_Section_F'!$J$1730,7,FALSE)</f>
        <v>VanScooter</v>
      </c>
      <c r="BM83" s="1" t="str">
        <f>VLOOKUP(BM81,Qry_Rpt_Section_F!$C$2:'Qry_Rpt_Section_F'!$J$1730,7,FALSE)</f>
        <v>VanScooter, Jr.</v>
      </c>
      <c r="BN83" s="1" t="str">
        <f>VLOOKUP(BN81,Qry_Rpt_Section_F!$C$2:'Qry_Rpt_Section_F'!$J$1730,7,FALSE)</f>
        <v>Murray Sr.</v>
      </c>
      <c r="BO83" s="1" t="str">
        <f>VLOOKUP(BO81,Qry_Rpt_Section_F!$C$2:'Qry_Rpt_Section_F'!$J$1730,7,FALSE)</f>
        <v>Murray</v>
      </c>
      <c r="BP83" s="1" t="str">
        <f>VLOOKUP(BP81,Qry_Rpt_Section_F!$C$2:'Qry_Rpt_Section_F'!$J$1730,7,FALSE)</f>
        <v>Murray</v>
      </c>
      <c r="BQ83" s="1" t="str">
        <f>VLOOKUP(BQ81,Qry_Rpt_Section_F!$C$2:'Qry_Rpt_Section_F'!$J$1730,7,FALSE)</f>
        <v>Every</v>
      </c>
      <c r="BR83" s="1" t="str">
        <f>VLOOKUP(BR81,Qry_Rpt_Section_F!$C$2:'Qry_Rpt_Section_F'!$J$1730,7,FALSE)</f>
        <v>Chilson</v>
      </c>
      <c r="BS83" s="1" t="str">
        <f>VLOOKUP(BS81,Qry_Rpt_Section_F!$C$2:'Qry_Rpt_Section_F'!$J$1730,7,FALSE)</f>
        <v>Fausette</v>
      </c>
      <c r="BT83" s="1" t="str">
        <f>VLOOKUP(BT81,Qry_Rpt_Section_F!$C$2:'Qry_Rpt_Section_F'!$J$1730,7,FALSE)</f>
        <v>Alexander</v>
      </c>
      <c r="BU83" s="1" t="str">
        <f>VLOOKUP(BU81,Qry_Rpt_Section_F!$C$2:'Qry_Rpt_Section_F'!$J$1730,7,FALSE)</f>
        <v>Alexander</v>
      </c>
      <c r="BV83" s="1" t="str">
        <f>VLOOKUP(BV81,Qry_Rpt_Section_F!$C$2:'Qry_Rpt_Section_F'!$J$1730,7,FALSE)</f>
        <v>Scowcroft</v>
      </c>
      <c r="BW83" s="1" t="str">
        <f>VLOOKUP(BW81,Qry_Rpt_Section_F!$C$2:'Qry_Rpt_Section_F'!$J$1730,7,FALSE)</f>
        <v>Hanson</v>
      </c>
      <c r="BX83" s="1" t="str">
        <f>VLOOKUP(BX81,Qry_Rpt_Section_F!$C$2:'Qry_Rpt_Section_F'!$J$1730,7,FALSE)</f>
        <v>Bradbury</v>
      </c>
      <c r="BY83" s="1" t="str">
        <f>VLOOKUP(BY81,Qry_Rpt_Section_F!$C$2:'Qry_Rpt_Section_F'!$J$1730,7,FALSE)</f>
        <v>McLeod</v>
      </c>
      <c r="BZ83" s="1" t="str">
        <f>VLOOKUP(BZ81,Qry_Rpt_Section_F!$C$2:'Qry_Rpt_Section_F'!$J$1730,7,FALSE)</f>
        <v>Voss</v>
      </c>
      <c r="CA83" s="1" t="str">
        <f>VLOOKUP(CA81,Qry_Rpt_Section_F!$C$2:'Qry_Rpt_Section_F'!$J$1730,7,FALSE)</f>
        <v>Voss</v>
      </c>
      <c r="CB83" s="1" t="str">
        <f>VLOOKUP(CB81,Qry_Rpt_Section_F!$C$2:'Qry_Rpt_Section_F'!$J$1730,7,FALSE)</f>
        <v>Fisk</v>
      </c>
      <c r="CC83" s="1" t="str">
        <f>VLOOKUP(CC81,Qry_Rpt_Section_F!$C$2:'Qry_Rpt_Section_F'!$J$1730,7,FALSE)</f>
        <v>Masseth</v>
      </c>
      <c r="CD83" s="1" t="str">
        <f>VLOOKUP(CD81,Qry_Rpt_Section_F!$C$2:'Qry_Rpt_Section_F'!$J$1990,7,FALSE)</f>
        <v>Schulik</v>
      </c>
      <c r="CE83" s="1" t="str">
        <f>VLOOKUP(CE81,Qry_Rpt_Section_F!$C$2:'Qry_Rpt_Section_F'!$J$1990,7,FALSE)</f>
        <v>Lincourt</v>
      </c>
      <c r="CF83" s="1" t="str">
        <f>VLOOKUP(CF81,Qry_Rpt_Section_F!$C$2:'Qry_Rpt_Section_F'!$J$1990,7,FALSE)</f>
        <v>Jones</v>
      </c>
      <c r="CG83" s="1" t="str">
        <f>VLOOKUP(CG81,Qry_Rpt_Section_F!$C$2:'Qry_Rpt_Section_F'!$J$1990,7,FALSE)</f>
        <v>Jones</v>
      </c>
      <c r="CH83" s="1" t="str">
        <f>VLOOKUP(CH81,Qry_Rpt_Section_F!$C$2:'Qry_Rpt_Section_F'!$J$1990,7,FALSE)</f>
        <v>Call</v>
      </c>
      <c r="CI83" s="1" t="str">
        <f>VLOOKUP(CI81,Qry_Rpt_Section_F!$C$2:'Qry_Rpt_Section_F'!$J$1990,7,FALSE)</f>
        <v>Sapozhnikova</v>
      </c>
      <c r="CJ83" s="1" t="str">
        <f>VLOOKUP(CJ81,Qry_Rpt_Section_F!$C$2:'Qry_Rpt_Section_F'!$J$1990,7,FALSE)</f>
        <v>Sorber</v>
      </c>
      <c r="CK83" s="1" t="str">
        <f>VLOOKUP(CK81,Qry_Rpt_Section_F!$C$2:'Qry_Rpt_Section_F'!$J$1990,7,FALSE)</f>
        <v>Sorber</v>
      </c>
      <c r="CL83" s="1" t="str">
        <f>VLOOKUP(CL81,Qry_Rpt_Section_F!$C$2:'Qry_Rpt_Section_F'!$J$1990,7,FALSE)</f>
        <v>Beckford</v>
      </c>
      <c r="CM83" s="1" t="str">
        <f>VLOOKUP(CM81,Qry_Rpt_Section_F!$C$2:'Qry_Rpt_Section_F'!$J$1990,7,FALSE)</f>
        <v>Whiteman</v>
      </c>
      <c r="CN83" s="1" t="str">
        <f>VLOOKUP(CN81,Qry_Rpt_Section_F!$C$2:'Qry_Rpt_Section_F'!$J$1990,7,FALSE)</f>
        <v>McCloud Jr. Rev.</v>
      </c>
      <c r="CO83" s="1" t="str">
        <f>VLOOKUP(CO81,Qry_Rpt_Section_F!$C$2:'Qry_Rpt_Section_F'!$J$1990,7,FALSE)</f>
        <v>McCloud</v>
      </c>
      <c r="CP83" s="1" t="str">
        <f>VLOOKUP(CP81,Qry_Rpt_Section_F!$C$2:'Qry_Rpt_Section_F'!$J$1990,7,FALSE)</f>
        <v>Mryglod</v>
      </c>
      <c r="CQ83" s="1" t="str">
        <f>VLOOKUP(CQ81,Qry_Rpt_Section_F!$C$2:'Qry_Rpt_Section_F'!$J$1990,7,FALSE)</f>
        <v>Mryglod</v>
      </c>
      <c r="CR83" s="1" t="str">
        <f>VLOOKUP(CR81,Qry_Rpt_Section_F!$C$2:'Qry_Rpt_Section_F'!$J$1990,7,FALSE)</f>
        <v>Quagliata</v>
      </c>
      <c r="CS83" s="1" t="str">
        <f>VLOOKUP(CS81,Qry_Rpt_Section_F!$C$2:'Qry_Rpt_Section_F'!$J$1990,7,FALSE)</f>
        <v>Quagliata</v>
      </c>
      <c r="CT83" s="1" t="str">
        <f>VLOOKUP(CT81,Qry_Rpt_Section_F!$C$2:'Qry_Rpt_Section_F'!$J$1990,7,FALSE)</f>
        <v>Sturtevant  Jr.</v>
      </c>
      <c r="CU83" s="1" t="str">
        <f>VLOOKUP(CU81,Qry_Rpt_Section_F!$C$2:'Qry_Rpt_Section_F'!$J$1990,7,FALSE)</f>
        <v>Rawden</v>
      </c>
      <c r="CV83" s="1" t="str">
        <f>VLOOKUP(CV81,Qry_Rpt_Section_F!$C$2:'Qry_Rpt_Section_F'!$J$1990,7,FALSE)</f>
        <v>Rawden</v>
      </c>
      <c r="CW83" s="1" t="str">
        <f>VLOOKUP(CW81,Qry_Rpt_Section_F!$C$2:'Qry_Rpt_Section_F'!$J$1990,7,FALSE)</f>
        <v>Rawden</v>
      </c>
      <c r="CX83" s="1" t="str">
        <f>VLOOKUP(CX81,Qry_Rpt_Section_F!$C$2:'Qry_Rpt_Section_F'!$J$1990,7,FALSE)</f>
        <v>Seidel</v>
      </c>
      <c r="CY83" s="1" t="str">
        <f>VLOOKUP(CY81,Qry_Rpt_Section_F!$C$2:'Qry_Rpt_Section_F'!$J$1990,7,FALSE)</f>
        <v>Seidel</v>
      </c>
      <c r="CZ83" s="1" t="str">
        <f>VLOOKUP(CZ81,Qry_Rpt_Section_F!$C$2:'Qry_Rpt_Section_F'!$J$1990,7,FALSE)</f>
        <v>Catt</v>
      </c>
      <c r="DA83" s="1" t="str">
        <f>VLOOKUP(DA81,Qry_Rpt_Section_F!$C$2:'Qry_Rpt_Section_F'!$J$1990,7,FALSE)</f>
        <v>Pinkoski</v>
      </c>
      <c r="DB83" s="1" t="str">
        <f>VLOOKUP(DB81,Qry_Rpt_Section_F!$C$2:'Qry_Rpt_Section_F'!$J$1990,7,FALSE)</f>
        <v>Snyder</v>
      </c>
      <c r="DC83" s="1" t="str">
        <f>VLOOKUP(DC81,Qry_Rpt_Section_F!$C$2:'Qry_Rpt_Section_F'!$J$1990,7,FALSE)</f>
        <v>Snyder</v>
      </c>
      <c r="DD83" s="1" t="str">
        <f>VLOOKUP(DD81,Qry_Rpt_Section_F!$C$2:'Qry_Rpt_Section_F'!$J$1990,7,FALSE)</f>
        <v>Snyder</v>
      </c>
      <c r="DE83" s="1" t="str">
        <f>VLOOKUP(DE81,Qry_Rpt_Section_F!$C$2:'Qry_Rpt_Section_F'!$J$1990,7,FALSE)</f>
        <v>Feketi</v>
      </c>
      <c r="DF83" s="1" t="str">
        <f>VLOOKUP(DF81,Qry_Rpt_Section_F!$C$2:'Qry_Rpt_Section_F'!$J$1990,7,FALSE)</f>
        <v>Chapin</v>
      </c>
      <c r="DG83" s="1" t="str">
        <f>VLOOKUP(DG81,Qry_Rpt_Section_F!$C$2:'Qry_Rpt_Section_F'!$J$1990,7,FALSE)</f>
        <v>Waterstreet</v>
      </c>
      <c r="DH83" s="1" t="str">
        <f>VLOOKUP(DH81,Qry_Rpt_Section_F!$C$2:'Qry_Rpt_Section_F'!$J$1990,7,FALSE)</f>
        <v>Waterstreet</v>
      </c>
      <c r="DI83" s="1" t="str">
        <f>VLOOKUP(DI81,Qry_Rpt_Section_F!$C$2:'Qry_Rpt_Section_F'!$J$1990,7,FALSE)</f>
        <v>Waterstreet</v>
      </c>
      <c r="DJ83" s="1" t="str">
        <f>VLOOKUP(DJ81,Qry_Rpt_Section_F!$C$2:'Qry_Rpt_Section_F'!$J$1990,7,FALSE)</f>
        <v>Schwarz</v>
      </c>
      <c r="DK83" s="1" t="str">
        <f>VLOOKUP(DK81,Qry_Rpt_Section_F!$C$2:'Qry_Rpt_Section_F'!$J$1990,7,FALSE)</f>
        <v>Matthews</v>
      </c>
      <c r="DL83" s="1" t="str">
        <f>VLOOKUP(DL81,Qry_Rpt_Section_F!$C$2:'Qry_Rpt_Section_F'!$J$1990,7,FALSE)</f>
        <v>Kraft</v>
      </c>
      <c r="DM83" s="1" t="str">
        <f>VLOOKUP(DM81,Qry_Rpt_Section_F!$C$2:'Qry_Rpt_Section_F'!$J$1990,7,FALSE)</f>
        <v>Philio</v>
      </c>
      <c r="DN83" s="1" t="str">
        <f>VLOOKUP(DN81,Qry_Rpt_Section_F!$C$2:'Qry_Rpt_Section_F'!$J$1990,7,FALSE)</f>
        <v>Bankes</v>
      </c>
      <c r="DO83" s="1" t="str">
        <f>VLOOKUP(DO81,Qry_Rpt_Section_F!$C$2:'Qry_Rpt_Section_F'!$J$1990,7,FALSE)</f>
        <v>Bankes</v>
      </c>
      <c r="DP83" s="1" t="str">
        <f>VLOOKUP(DP81,Qry_Rpt_Section_F!$C$2:'Qry_Rpt_Section_F'!$J$1990,7,FALSE)</f>
        <v>Comer</v>
      </c>
      <c r="DQ83" s="1" t="str">
        <f>VLOOKUP(DQ81,Qry_Rpt_Section_F!$C$2:'Qry_Rpt_Section_F'!$J$1990,7,FALSE)</f>
        <v>Hopkinson</v>
      </c>
      <c r="DR83" s="1" t="str">
        <f>VLOOKUP(DR81,Qry_Rpt_Section_F!$C$2:'Qry_Rpt_Section_F'!$J$1990,7,FALSE)</f>
        <v>Finley</v>
      </c>
      <c r="DS83" s="1" t="str">
        <f>VLOOKUP(DS81,Qry_Rpt_Section_F!$C$2:'Qry_Rpt_Section_F'!$J$1990,7,FALSE)</f>
        <v>Finley</v>
      </c>
      <c r="DT83" s="1" t="str">
        <f>VLOOKUP(DT81,Qry_Rpt_Section_F!$C$2:'Qry_Rpt_Section_F'!$J$1990,7,FALSE)</f>
        <v>Matiyew</v>
      </c>
      <c r="DU83" s="1" t="str">
        <f>VLOOKUP(DU81,Qry_Rpt_Section_F!$C$2:'Qry_Rpt_Section_F'!$J$1990,7,FALSE)</f>
        <v>Matiyew</v>
      </c>
      <c r="DV83" s="1" t="str">
        <f>VLOOKUP(DV81,Qry_Rpt_Section_F!$C$2:'Qry_Rpt_Section_F'!$J$1990,7,FALSE)</f>
        <v>Radix</v>
      </c>
      <c r="DW83" s="1" t="str">
        <f>VLOOKUP(DW81,Qry_Rpt_Section_F!$C$2:'Qry_Rpt_Section_F'!$J$1990,7,FALSE)</f>
        <v>Hanley Jr.</v>
      </c>
      <c r="DX83" s="1" t="str">
        <f>VLOOKUP(DX81,Qry_Rpt_Section_F!$C$2:'Qry_Rpt_Section_F'!$J$1990,7,FALSE)</f>
        <v>Hanley Sr.</v>
      </c>
      <c r="DY83" s="1" t="str">
        <f>VLOOKUP(DY81,Qry_Rpt_Section_F!$C$2:'Qry_Rpt_Section_F'!$J$1990,7,FALSE)</f>
        <v>Ruggeri</v>
      </c>
      <c r="DZ83" s="1" t="str">
        <f>VLOOKUP(DZ81,Qry_Rpt_Section_F!$C$2:'Qry_Rpt_Section_F'!$J$1990,7,FALSE)</f>
        <v>Ferner</v>
      </c>
      <c r="EA83" s="1" t="str">
        <f>VLOOKUP(EA81,Qry_Rpt_Section_F!$C$2:'Qry_Rpt_Section_F'!$J$1990,7,FALSE)</f>
        <v>Ferner</v>
      </c>
      <c r="EB83" s="1" t="str">
        <f>VLOOKUP(EB81,Qry_Rpt_Section_F!$C$2:'Qry_Rpt_Section_F'!$J$1990,7,FALSE)</f>
        <v>Ferner</v>
      </c>
      <c r="EC83" s="1" t="str">
        <f>VLOOKUP(EC81,Qry_Rpt_Section_F!$C$2:'Qry_Rpt_Section_F'!$J$1990,7,FALSE)</f>
        <v>Ferner</v>
      </c>
      <c r="ED83" s="1" t="str">
        <f>VLOOKUP(ED81,Qry_Rpt_Section_F!$C$2:'Qry_Rpt_Section_F'!$J$1990,7,FALSE)</f>
        <v>Austin</v>
      </c>
      <c r="EE83" s="1" t="str">
        <f>VLOOKUP(EE81,Qry_Rpt_Section_F!$C$2:'Qry_Rpt_Section_F'!$J$1990,7,FALSE)</f>
        <v>Stone</v>
      </c>
      <c r="EF83" s="1" t="str">
        <f>VLOOKUP(EF81,Qry_Rpt_Section_F!$C$2:'Qry_Rpt_Section_F'!$J$1990,7,FALSE)</f>
        <v>Stone</v>
      </c>
      <c r="EG83" s="1" t="str">
        <f>VLOOKUP(EG81,Qry_Rpt_Section_F!$C$2:'Qry_Rpt_Section_F'!$J$1990,7,FALSE)</f>
        <v>Gerringer</v>
      </c>
      <c r="EH83" s="1" t="str">
        <f>VLOOKUP(EH81,Qry_Rpt_Section_F!$C$2:'Qry_Rpt_Section_F'!$J$1990,7,FALSE)</f>
        <v>Miller</v>
      </c>
      <c r="EI83" s="1" t="str">
        <f>VLOOKUP(EI81,Qry_Rpt_Section_F!$C$2:'Qry_Rpt_Section_F'!$J$1990,7,FALSE)</f>
        <v>Miller</v>
      </c>
      <c r="EJ83" s="1" t="str">
        <f>VLOOKUP(EJ81,Qry_Rpt_Section_F!$C$2:'Qry_Rpt_Section_F'!$J$1990,7,FALSE)</f>
        <v>Ericson</v>
      </c>
      <c r="EK83" s="1" t="str">
        <f>VLOOKUP(EK81,Qry_Rpt_Section_F!$C$2:'Qry_Rpt_Section_F'!$J$1990,7,FALSE)</f>
        <v>Buxton</v>
      </c>
    </row>
    <row r="84" spans="1:143" x14ac:dyDescent="0.2">
      <c r="A84" s="4" t="s">
        <v>891</v>
      </c>
      <c r="B84" s="1" t="str">
        <f>VLOOKUP(B81,Qry_Rpt_Section_F!$C$2:'Qry_Rpt_Section_F'!$J$1730,8,FALSE)</f>
        <v>Constantinos</v>
      </c>
      <c r="C84" s="1" t="str">
        <f>VLOOKUP(C81,Qry_Rpt_Section_F!$C$2:'Qry_Rpt_Section_F'!$J$1730,8,FALSE)</f>
        <v>Elizabeth</v>
      </c>
      <c r="D84" s="1" t="str">
        <f>VLOOKUP(D81,Qry_Rpt_Section_F!$C$2:'Qry_Rpt_Section_F'!$J$1730,8,FALSE)</f>
        <v>Konstandinos</v>
      </c>
      <c r="E84" s="1" t="str">
        <f>VLOOKUP(E81,Qry_Rpt_Section_F!$C$2:'Qry_Rpt_Section_F'!$J$1730,8,FALSE)</f>
        <v>Sofia</v>
      </c>
      <c r="F84" s="1" t="str">
        <f>VLOOKUP(F81,Qry_Rpt_Section_F!$C$2:'Qry_Rpt_Section_F'!$J$1730,8,FALSE)</f>
        <v>James</v>
      </c>
      <c r="G84" s="1" t="str">
        <f>VLOOKUP(G81,Qry_Rpt_Section_F!$C$2:'Qry_Rpt_Section_F'!$J$1730,8,FALSE)</f>
        <v>Anna</v>
      </c>
      <c r="H84" s="1" t="str">
        <f>VLOOKUP(H81,Qry_Rpt_Section_F!$C$2:'Qry_Rpt_Section_F'!$J$1730,8,FALSE)</f>
        <v>Marian</v>
      </c>
      <c r="I84" s="1" t="str">
        <f>VLOOKUP(I81,Qry_Rpt_Section_F!$C$2:'Qry_Rpt_Section_F'!$J$1730,8,FALSE)</f>
        <v>Loretta</v>
      </c>
      <c r="J84" s="1" t="str">
        <f>VLOOKUP(J81,Qry_Rpt_Section_F!$C$2:'Qry_Rpt_Section_F'!$J$1730,8,FALSE)</f>
        <v>Donna</v>
      </c>
      <c r="K84" s="1" t="str">
        <f>VLOOKUP(K81,Qry_Rpt_Section_F!$C$2:'Qry_Rpt_Section_F'!$J$1730,8,FALSE)</f>
        <v>Christine</v>
      </c>
      <c r="L84" s="1" t="str">
        <f>VLOOKUP(L81,Qry_Rpt_Section_F!$C$2:'Qry_Rpt_Section_F'!$J$1730,8,FALSE)</f>
        <v>James</v>
      </c>
      <c r="M84" s="1" t="str">
        <f>VLOOKUP(M81,Qry_Rpt_Section_F!$C$2:'Qry_Rpt_Section_F'!$J$1730,8,FALSE)</f>
        <v>Susan</v>
      </c>
      <c r="N84" s="1" t="str">
        <f>VLOOKUP(N81,Qry_Rpt_Section_F!$C$2:'Qry_Rpt_Section_F'!$J$1730,8,FALSE)</f>
        <v>Clarence</v>
      </c>
      <c r="O84" s="1" t="str">
        <f>VLOOKUP(O81,Qry_Rpt_Section_F!$C$2:'Qry_Rpt_Section_F'!$J$1730,8,FALSE)</f>
        <v>Irene</v>
      </c>
      <c r="P84" s="1" t="str">
        <f>VLOOKUP(P81,Qry_Rpt_Section_F!$C$2:'Qry_Rpt_Section_F'!$J$1730,8,FALSE)</f>
        <v>Martha</v>
      </c>
      <c r="Q84" s="1" t="str">
        <f>VLOOKUP(Q81,Qry_Rpt_Section_F!$C$2:'Qry_Rpt_Section_F'!$J$1730,8,FALSE)</f>
        <v>Judith</v>
      </c>
      <c r="R84" s="1" t="str">
        <f>VLOOKUP(R81,Qry_Rpt_Section_F!$C$2:'Qry_Rpt_Section_F'!$J$1730,8,FALSE)</f>
        <v>Sandra</v>
      </c>
      <c r="S84" s="1" t="str">
        <f>VLOOKUP(S81,Qry_Rpt_Section_F!$C$2:'Qry_Rpt_Section_F'!$J$1730,8,FALSE)</f>
        <v>Darlene</v>
      </c>
      <c r="T84" s="1" t="str">
        <f>VLOOKUP(T81,Qry_Rpt_Section_F!$C$2:'Qry_Rpt_Section_F'!$J$1730,8,FALSE)</f>
        <v>Peter</v>
      </c>
      <c r="U84" s="1" t="str">
        <f>VLOOKUP(U81,Qry_Rpt_Section_F!$C$2:'Qry_Rpt_Section_F'!$J$1730,8,FALSE)</f>
        <v>Cynthia</v>
      </c>
      <c r="V84" s="1" t="str">
        <f>VLOOKUP(V81,Qry_Rpt_Section_F!$C$2:'Qry_Rpt_Section_F'!$J$1730,8,FALSE)</f>
        <v>Dave</v>
      </c>
      <c r="W84" s="1" t="str">
        <f>VLOOKUP(W81,Qry_Rpt_Section_F!$C$2:'Qry_Rpt_Section_F'!$J$1730,8,FALSE)</f>
        <v>Debbie</v>
      </c>
      <c r="X84" s="1" t="str">
        <f>VLOOKUP(X81,Qry_Rpt_Section_F!$C$2:'Qry_Rpt_Section_F'!$J$1730,8,FALSE)</f>
        <v>Mary</v>
      </c>
      <c r="Y84" s="1" t="str">
        <f>VLOOKUP(Y81,Qry_Rpt_Section_F!$C$2:'Qry_Rpt_Section_F'!$J$1730,8,FALSE)</f>
        <v>Barbara</v>
      </c>
      <c r="Z84" s="1" t="str">
        <f>VLOOKUP(Z81,Qry_Rpt_Section_F!$C$2:'Qry_Rpt_Section_F'!$J$1730,8,FALSE)</f>
        <v>Steve</v>
      </c>
      <c r="AA84" s="1" t="str">
        <f>VLOOKUP(AA81,Qry_Rpt_Section_F!$C$2:'Qry_Rpt_Section_F'!$J$1730,8,FALSE)</f>
        <v>Ann</v>
      </c>
      <c r="AB84" s="1">
        <f>VLOOKUP(AB81,Qry_Rpt_Section_F!$C$2:'Qry_Rpt_Section_F'!$J$1730,8,FALSE)</f>
        <v>0</v>
      </c>
      <c r="AC84" s="1">
        <f>VLOOKUP(AC81,Qry_Rpt_Section_F!$C$2:'Qry_Rpt_Section_F'!$J$1730,8,FALSE)</f>
        <v>0</v>
      </c>
      <c r="AD84" s="1" t="str">
        <f>VLOOKUP(AD81,Qry_Rpt_Section_F!$C$2:'Qry_Rpt_Section_F'!$J$1730,8,FALSE)</f>
        <v>Margaret</v>
      </c>
      <c r="AE84" s="1" t="str">
        <f>VLOOKUP(AE81,Qry_Rpt_Section_F!$C$2:'Qry_Rpt_Section_F'!$J$1730,8,FALSE)</f>
        <v>Salvatore</v>
      </c>
      <c r="AF84" s="1" t="str">
        <f>VLOOKUP(AF81,Qry_Rpt_Section_F!$C$2:'Qry_Rpt_Section_F'!$J$1730,8,FALSE)</f>
        <v>John</v>
      </c>
      <c r="AG84" s="1" t="str">
        <f>VLOOKUP(AG81,Qry_Rpt_Section_F!$C$2:'Qry_Rpt_Section_F'!$J$1730,8,FALSE)</f>
        <v>Mark</v>
      </c>
      <c r="AH84" s="1" t="str">
        <f>VLOOKUP(AH81,Qry_Rpt_Section_F!$C$2:'Qry_Rpt_Section_F'!$J$1730,8,FALSE)</f>
        <v>Gordon</v>
      </c>
      <c r="AI84" s="1" t="str">
        <f>VLOOKUP(AI81,Qry_Rpt_Section_F!$C$2:'Qry_Rpt_Section_F'!$J$1730,8,FALSE)</f>
        <v>Dolores</v>
      </c>
      <c r="AJ84" s="1" t="str">
        <f>VLOOKUP(AJ81,Qry_Rpt_Section_F!$C$2:'Qry_Rpt_Section_F'!$J$1730,8,FALSE)</f>
        <v>Salvatore</v>
      </c>
      <c r="AK84" s="1" t="str">
        <f>VLOOKUP(AK81,Qry_Rpt_Section_F!$C$2:'Qry_Rpt_Section_F'!$J$1730,8,FALSE)</f>
        <v>Mary</v>
      </c>
      <c r="AL84" s="1" t="str">
        <f>VLOOKUP(AL81,Qry_Rpt_Section_F!$C$2:'Qry_Rpt_Section_F'!$J$1730,8,FALSE)</f>
        <v>Chauncey</v>
      </c>
      <c r="AM84" s="1" t="str">
        <f>VLOOKUP(AM81,Qry_Rpt_Section_F!$C$2:'Qry_Rpt_Section_F'!$J$1730,8,FALSE)</f>
        <v>Simone</v>
      </c>
      <c r="AN84" s="1" t="str">
        <f>VLOOKUP(AN81,Qry_Rpt_Section_F!$C$2:'Qry_Rpt_Section_F'!$J$1730,8,FALSE)</f>
        <v>Eugene</v>
      </c>
      <c r="AO84" s="1" t="str">
        <f>VLOOKUP(AO81,Qry_Rpt_Section_F!$C$2:'Qry_Rpt_Section_F'!$J$1730,8,FALSE)</f>
        <v>Dorothy</v>
      </c>
      <c r="AP84" s="1" t="str">
        <f>VLOOKUP(AP81,Qry_Rpt_Section_F!$C$2:'Qry_Rpt_Section_F'!$J$1730,8,FALSE)</f>
        <v>Christian</v>
      </c>
      <c r="AQ84" s="1" t="str">
        <f>VLOOKUP(AQ81,Qry_Rpt_Section_F!$C$2:'Qry_Rpt_Section_F'!$J$1730,8,FALSE)</f>
        <v>Kimberley</v>
      </c>
      <c r="AR84" s="1" t="str">
        <f>VLOOKUP(AR81,Qry_Rpt_Section_F!$C$2:'Qry_Rpt_Section_F'!$J$1730,8,FALSE)</f>
        <v>Richard</v>
      </c>
      <c r="AS84" s="1" t="str">
        <f>VLOOKUP(AS81,Qry_Rpt_Section_F!$C$2:'Qry_Rpt_Section_F'!$J$1730,8,FALSE)</f>
        <v>Shirley</v>
      </c>
      <c r="AT84" s="1" t="str">
        <f>VLOOKUP(AT81,Qry_Rpt_Section_F!$C$2:'Qry_Rpt_Section_F'!$J$1730,8,FALSE)</f>
        <v>Marian</v>
      </c>
      <c r="AU84" s="1" t="str">
        <f>VLOOKUP(AU81,Qry_Rpt_Section_F!$C$2:'Qry_Rpt_Section_F'!$J$1730,8,FALSE)</f>
        <v>Paul 'Bud'</v>
      </c>
      <c r="AV84" s="1" t="str">
        <f>VLOOKUP(AV81,Qry_Rpt_Section_F!$C$2:'Qry_Rpt_Section_F'!$J$1730,8,FALSE)</f>
        <v>Sharon</v>
      </c>
      <c r="AW84" s="1" t="str">
        <f>VLOOKUP(AW81,Qry_Rpt_Section_F!$C$2:'Qry_Rpt_Section_F'!$J$1730,8,FALSE)</f>
        <v>Sandra</v>
      </c>
      <c r="AX84" s="1" t="str">
        <f>VLOOKUP(AX81,Qry_Rpt_Section_F!$C$2:'Qry_Rpt_Section_F'!$J$1730,8,FALSE)</f>
        <v>Harold</v>
      </c>
      <c r="AY84" s="1" t="str">
        <f>VLOOKUP(AY81,Qry_Rpt_Section_F!$C$2:'Qry_Rpt_Section_F'!$J$1730,8,FALSE)</f>
        <v>Robin</v>
      </c>
      <c r="AZ84" s="1" t="str">
        <f>VLOOKUP(AZ81,Qry_Rpt_Section_F!$C$2:'Qry_Rpt_Section_F'!$J$1730,8,FALSE)</f>
        <v>Mary</v>
      </c>
      <c r="BA84" s="1" t="str">
        <f>VLOOKUP(BA81,Qry_Rpt_Section_F!$C$2:'Qry_Rpt_Section_F'!$J$1730,8,FALSE)</f>
        <v>Harold</v>
      </c>
      <c r="BB84" s="1" t="str">
        <f>VLOOKUP(BB81,Qry_Rpt_Section_F!$C$2:'Qry_Rpt_Section_F'!$J$1730,8,FALSE)</f>
        <v>Gary</v>
      </c>
      <c r="BC84" s="1" t="str">
        <f>VLOOKUP(BC81,Qry_Rpt_Section_F!$C$2:'Qry_Rpt_Section_F'!$J$1730,8,FALSE)</f>
        <v>Linda</v>
      </c>
      <c r="BD84" s="1" t="str">
        <f>VLOOKUP(BD81,Qry_Rpt_Section_F!$C$2:'Qry_Rpt_Section_F'!$J$1730,8,FALSE)</f>
        <v>Family - Gary</v>
      </c>
      <c r="BE84" s="1" t="str">
        <f>VLOOKUP(BE81,Qry_Rpt_Section_F!$C$2:'Qry_Rpt_Section_F'!$J$1730,8,FALSE)</f>
        <v>Family - Gary</v>
      </c>
      <c r="BF84" s="1" t="str">
        <f>VLOOKUP(BF81,Qry_Rpt_Section_F!$C$2:'Qry_Rpt_Section_F'!$J$1730,8,FALSE)</f>
        <v>Victor</v>
      </c>
      <c r="BG84" s="1" t="str">
        <f>VLOOKUP(BG81,Qry_Rpt_Section_F!$C$2:'Qry_Rpt_Section_F'!$J$1730,8,FALSE)</f>
        <v>Charles</v>
      </c>
      <c r="BH84" s="1" t="str">
        <f>VLOOKUP(BH81,Qry_Rpt_Section_F!$C$2:'Qry_Rpt_Section_F'!$J$1730,8,FALSE)</f>
        <v>Jennifer's Family</v>
      </c>
      <c r="BI84" s="1" t="str">
        <f>VLOOKUP(BI81,Qry_Rpt_Section_F!$C$2:'Qry_Rpt_Section_F'!$J$1730,8,FALSE)</f>
        <v>Jennifer</v>
      </c>
      <c r="BJ84" s="1" t="str">
        <f>VLOOKUP(BJ81,Qry_Rpt_Section_F!$C$2:'Qry_Rpt_Section_F'!$J$1730,8,FALSE)</f>
        <v>John</v>
      </c>
      <c r="BK84" s="1" t="str">
        <f>VLOOKUP(BK81,Qry_Rpt_Section_F!$C$2:'Qry_Rpt_Section_F'!$J$1730,8,FALSE)</f>
        <v>Susan</v>
      </c>
      <c r="BL84" s="1" t="str">
        <f>VLOOKUP(BL81,Qry_Rpt_Section_F!$C$2:'Qry_Rpt_Section_F'!$J$1730,8,FALSE)</f>
        <v>Erna</v>
      </c>
      <c r="BM84" s="1" t="str">
        <f>VLOOKUP(BM81,Qry_Rpt_Section_F!$C$2:'Qry_Rpt_Section_F'!$J$1730,8,FALSE)</f>
        <v>Myron</v>
      </c>
      <c r="BN84" s="1" t="str">
        <f>VLOOKUP(BN81,Qry_Rpt_Section_F!$C$2:'Qry_Rpt_Section_F'!$J$1730,8,FALSE)</f>
        <v>Ronald</v>
      </c>
      <c r="BO84" s="1" t="str">
        <f>VLOOKUP(BO81,Qry_Rpt_Section_F!$C$2:'Qry_Rpt_Section_F'!$J$1730,8,FALSE)</f>
        <v>RoseMary</v>
      </c>
      <c r="BP84" s="1" t="str">
        <f>VLOOKUP(BP81,Qry_Rpt_Section_F!$C$2:'Qry_Rpt_Section_F'!$J$1730,8,FALSE)</f>
        <v>Linda</v>
      </c>
      <c r="BQ84" s="1" t="str">
        <f>VLOOKUP(BQ81,Qry_Rpt_Section_F!$C$2:'Qry_Rpt_Section_F'!$J$1730,8,FALSE)</f>
        <v>Barbara</v>
      </c>
      <c r="BR84" s="1" t="str">
        <f>VLOOKUP(BR81,Qry_Rpt_Section_F!$C$2:'Qry_Rpt_Section_F'!$J$1730,8,FALSE)</f>
        <v>Kathleen</v>
      </c>
      <c r="BS84" s="1" t="str">
        <f>VLOOKUP(BS81,Qry_Rpt_Section_F!$C$2:'Qry_Rpt_Section_F'!$J$1730,8,FALSE)</f>
        <v>Gladys</v>
      </c>
      <c r="BT84" s="1" t="str">
        <f>VLOOKUP(BT81,Qry_Rpt_Section_F!$C$2:'Qry_Rpt_Section_F'!$J$1730,8,FALSE)</f>
        <v>Victoria</v>
      </c>
      <c r="BU84" s="1" t="str">
        <f>VLOOKUP(BU81,Qry_Rpt_Section_F!$C$2:'Qry_Rpt_Section_F'!$J$1730,8,FALSE)</f>
        <v>Mark</v>
      </c>
      <c r="BV84" s="1" t="str">
        <f>VLOOKUP(BV81,Qry_Rpt_Section_F!$C$2:'Qry_Rpt_Section_F'!$J$1730,8,FALSE)</f>
        <v>Wendy</v>
      </c>
      <c r="BW84" s="1" t="str">
        <f>VLOOKUP(BW81,Qry_Rpt_Section_F!$C$2:'Qry_Rpt_Section_F'!$J$1730,8,FALSE)</f>
        <v>Bruce</v>
      </c>
      <c r="BX84" s="1" t="str">
        <f>VLOOKUP(BX81,Qry_Rpt_Section_F!$C$2:'Qry_Rpt_Section_F'!$J$1730,8,FALSE)</f>
        <v>Helen</v>
      </c>
      <c r="BY84" s="1" t="str">
        <f>VLOOKUP(BY81,Qry_Rpt_Section_F!$C$2:'Qry_Rpt_Section_F'!$J$1730,8,FALSE)</f>
        <v>C.</v>
      </c>
      <c r="BZ84" s="1" t="str">
        <f>VLOOKUP(BZ81,Qry_Rpt_Section_F!$C$2:'Qry_Rpt_Section_F'!$J$1730,8,FALSE)</f>
        <v>Clair</v>
      </c>
      <c r="CA84" s="1" t="str">
        <f>VLOOKUP(CA81,Qry_Rpt_Section_F!$C$2:'Qry_Rpt_Section_F'!$J$1730,8,FALSE)</f>
        <v>Roxanne</v>
      </c>
      <c r="CB84" s="1" t="str">
        <f>VLOOKUP(CB81,Qry_Rpt_Section_F!$C$2:'Qry_Rpt_Section_F'!$J$1730,8,FALSE)</f>
        <v>Betty</v>
      </c>
      <c r="CC84" s="1" t="str">
        <f>VLOOKUP(CC81,Qry_Rpt_Section_F!$C$2:'Qry_Rpt_Section_F'!$J$1730,8,FALSE)</f>
        <v>John</v>
      </c>
      <c r="CD84" s="1" t="str">
        <f>VLOOKUP(CD81,Qry_Rpt_Section_F!$C$2:'Qry_Rpt_Section_F'!$J$1990,8,FALSE)</f>
        <v>Danielle</v>
      </c>
      <c r="CE84" s="1" t="str">
        <f>VLOOKUP(CE81,Qry_Rpt_Section_F!$C$2:'Qry_Rpt_Section_F'!$J$1990,8,FALSE)</f>
        <v>Janet</v>
      </c>
      <c r="CF84" s="1" t="str">
        <f>VLOOKUP(CF81,Qry_Rpt_Section_F!$C$2:'Qry_Rpt_Section_F'!$J$1990,8,FALSE)</f>
        <v>Robert</v>
      </c>
      <c r="CG84" s="1" t="str">
        <f>VLOOKUP(CG81,Qry_Rpt_Section_F!$C$2:'Qry_Rpt_Section_F'!$J$1990,8,FALSE)</f>
        <v>Joanna</v>
      </c>
      <c r="CH84" s="1" t="str">
        <f>VLOOKUP(CH81,Qry_Rpt_Section_F!$C$2:'Qry_Rpt_Section_F'!$J$1990,8,FALSE)</f>
        <v>Sandra</v>
      </c>
      <c r="CI84" s="1" t="str">
        <f>VLOOKUP(CI81,Qry_Rpt_Section_F!$C$2:'Qry_Rpt_Section_F'!$J$1990,8,FALSE)</f>
        <v>Polina</v>
      </c>
      <c r="CJ84" s="1" t="str">
        <f>VLOOKUP(CJ81,Qry_Rpt_Section_F!$C$2:'Qry_Rpt_Section_F'!$J$1990,8,FALSE)</f>
        <v>Scott</v>
      </c>
      <c r="CK84" s="1" t="str">
        <f>VLOOKUP(CK81,Qry_Rpt_Section_F!$C$2:'Qry_Rpt_Section_F'!$J$1990,8,FALSE)</f>
        <v>Angela</v>
      </c>
      <c r="CL84" s="1" t="str">
        <f>VLOOKUP(CL81,Qry_Rpt_Section_F!$C$2:'Qry_Rpt_Section_F'!$J$1990,8,FALSE)</f>
        <v>Jean</v>
      </c>
      <c r="CM84" s="1" t="str">
        <f>VLOOKUP(CM81,Qry_Rpt_Section_F!$C$2:'Qry_Rpt_Section_F'!$J$1990,8,FALSE)</f>
        <v>Carl</v>
      </c>
      <c r="CN84" s="1" t="str">
        <f>VLOOKUP(CN81,Qry_Rpt_Section_F!$C$2:'Qry_Rpt_Section_F'!$J$1990,8,FALSE)</f>
        <v>Sammie</v>
      </c>
      <c r="CO84" s="1" t="str">
        <f>VLOOKUP(CO81,Qry_Rpt_Section_F!$C$2:'Qry_Rpt_Section_F'!$J$1990,8,FALSE)</f>
        <v>Willie</v>
      </c>
      <c r="CP84" s="1" t="str">
        <f>VLOOKUP(CP81,Qry_Rpt_Section_F!$C$2:'Qry_Rpt_Section_F'!$J$1990,8,FALSE)</f>
        <v>Kimberly &amp; Kevin</v>
      </c>
      <c r="CQ84" s="1" t="str">
        <f>VLOOKUP(CQ81,Qry_Rpt_Section_F!$C$2:'Qry_Rpt_Section_F'!$J$1990,8,FALSE)</f>
        <v>Kimberly &amp; Kevin</v>
      </c>
      <c r="CR84" s="1" t="str">
        <f>VLOOKUP(CR81,Qry_Rpt_Section_F!$C$2:'Qry_Rpt_Section_F'!$J$1990,8,FALSE)</f>
        <v>Kathleen</v>
      </c>
      <c r="CS84" s="1" t="str">
        <f>VLOOKUP(CS81,Qry_Rpt_Section_F!$C$2:'Qry_Rpt_Section_F'!$J$1990,8,FALSE)</f>
        <v>Terry</v>
      </c>
      <c r="CT84" s="1" t="str">
        <f>VLOOKUP(CT81,Qry_Rpt_Section_F!$C$2:'Qry_Rpt_Section_F'!$J$1990,8,FALSE)</f>
        <v>Bernard</v>
      </c>
      <c r="CU84" s="1" t="str">
        <f>VLOOKUP(CU81,Qry_Rpt_Section_F!$C$2:'Qry_Rpt_Section_F'!$J$1990,8,FALSE)</f>
        <v>Jack</v>
      </c>
      <c r="CV84" s="1" t="str">
        <f>VLOOKUP(CV81,Qry_Rpt_Section_F!$C$2:'Qry_Rpt_Section_F'!$J$1990,8,FALSE)</f>
        <v>Jane</v>
      </c>
      <c r="CW84" s="1" t="str">
        <f>VLOOKUP(CW81,Qry_Rpt_Section_F!$C$2:'Qry_Rpt_Section_F'!$J$1990,8,FALSE)</f>
        <v>Scott</v>
      </c>
      <c r="CX84" s="1" t="str">
        <f>VLOOKUP(CX81,Qry_Rpt_Section_F!$C$2:'Qry_Rpt_Section_F'!$J$1990,8,FALSE)</f>
        <v>Donald</v>
      </c>
      <c r="CY84" s="1" t="str">
        <f>VLOOKUP(CY81,Qry_Rpt_Section_F!$C$2:'Qry_Rpt_Section_F'!$J$1990,8,FALSE)</f>
        <v>Marie</v>
      </c>
      <c r="CZ84" s="1" t="str">
        <f>VLOOKUP(CZ81,Qry_Rpt_Section_F!$C$2:'Qry_Rpt_Section_F'!$J$1990,8,FALSE)</f>
        <v>Frederick</v>
      </c>
      <c r="DA84" s="1" t="str">
        <f>VLOOKUP(DA81,Qry_Rpt_Section_F!$C$2:'Qry_Rpt_Section_F'!$J$1990,8,FALSE)</f>
        <v>Laurel</v>
      </c>
      <c r="DB84" s="1" t="str">
        <f>VLOOKUP(DB81,Qry_Rpt_Section_F!$C$2:'Qry_Rpt_Section_F'!$J$1990,8,FALSE)</f>
        <v>Georgia</v>
      </c>
      <c r="DC84" s="1" t="str">
        <f>VLOOKUP(DC81,Qry_Rpt_Section_F!$C$2:'Qry_Rpt_Section_F'!$J$1990,8,FALSE)</f>
        <v>Wayne</v>
      </c>
      <c r="DD84" s="1" t="str">
        <f>VLOOKUP(DD81,Qry_Rpt_Section_F!$C$2:'Qry_Rpt_Section_F'!$J$1990,8,FALSE)</f>
        <v>Deborah</v>
      </c>
      <c r="DE84" s="1" t="str">
        <f>VLOOKUP(DE81,Qry_Rpt_Section_F!$C$2:'Qry_Rpt_Section_F'!$J$1990,8,FALSE)</f>
        <v>Kimberly</v>
      </c>
      <c r="DF84" s="1" t="str">
        <f>VLOOKUP(DF81,Qry_Rpt_Section_F!$C$2:'Qry_Rpt_Section_F'!$J$1990,8,FALSE)</f>
        <v>Lisa</v>
      </c>
      <c r="DG84" s="1" t="str">
        <f>VLOOKUP(DG81,Qry_Rpt_Section_F!$C$2:'Qry_Rpt_Section_F'!$J$1990,8,FALSE)</f>
        <v>Charles Family</v>
      </c>
      <c r="DH84" s="1" t="str">
        <f>VLOOKUP(DH81,Qry_Rpt_Section_F!$C$2:'Qry_Rpt_Section_F'!$J$1990,8,FALSE)</f>
        <v>Charles</v>
      </c>
      <c r="DI84" s="1" t="str">
        <f>VLOOKUP(DI81,Qry_Rpt_Section_F!$C$2:'Qry_Rpt_Section_F'!$J$1990,8,FALSE)</f>
        <v>Diane</v>
      </c>
      <c r="DJ84" s="1" t="str">
        <f>VLOOKUP(DJ81,Qry_Rpt_Section_F!$C$2:'Qry_Rpt_Section_F'!$J$1990,8,FALSE)</f>
        <v>Hans</v>
      </c>
      <c r="DK84" s="1" t="str">
        <f>VLOOKUP(DK81,Qry_Rpt_Section_F!$C$2:'Qry_Rpt_Section_F'!$J$1990,8,FALSE)</f>
        <v>David</v>
      </c>
      <c r="DL84" s="1" t="str">
        <f>VLOOKUP(DL81,Qry_Rpt_Section_F!$C$2:'Qry_Rpt_Section_F'!$J$1990,8,FALSE)</f>
        <v>Laura</v>
      </c>
      <c r="DM84" s="1" t="str">
        <f>VLOOKUP(DM81,Qry_Rpt_Section_F!$C$2:'Qry_Rpt_Section_F'!$J$1990,8,FALSE)</f>
        <v>Denise</v>
      </c>
      <c r="DN84" s="1" t="str">
        <f>VLOOKUP(DN81,Qry_Rpt_Section_F!$C$2:'Qry_Rpt_Section_F'!$J$1990,8,FALSE)</f>
        <v>Royce</v>
      </c>
      <c r="DO84" s="1" t="str">
        <f>VLOOKUP(DO81,Qry_Rpt_Section_F!$C$2:'Qry_Rpt_Section_F'!$J$1990,8,FALSE)</f>
        <v>Katherine</v>
      </c>
      <c r="DP84" s="1" t="str">
        <f>VLOOKUP(DP81,Qry_Rpt_Section_F!$C$2:'Qry_Rpt_Section_F'!$J$1990,8,FALSE)</f>
        <v>Marie</v>
      </c>
      <c r="DQ84" s="1" t="str">
        <f>VLOOKUP(DQ81,Qry_Rpt_Section_F!$C$2:'Qry_Rpt_Section_F'!$J$1990,8,FALSE)</f>
        <v>Elizabeth "Betty"</v>
      </c>
      <c r="DR84" s="1" t="str">
        <f>VLOOKUP(DR81,Qry_Rpt_Section_F!$C$2:'Qry_Rpt_Section_F'!$J$1990,8,FALSE)</f>
        <v>Gene</v>
      </c>
      <c r="DS84" s="1" t="str">
        <f>VLOOKUP(DS81,Qry_Rpt_Section_F!$C$2:'Qry_Rpt_Section_F'!$J$1990,8,FALSE)</f>
        <v>Donna</v>
      </c>
      <c r="DT84" s="1" t="str">
        <f>VLOOKUP(DT81,Qry_Rpt_Section_F!$C$2:'Qry_Rpt_Section_F'!$J$1990,8,FALSE)</f>
        <v>Patricia</v>
      </c>
      <c r="DU84" s="1" t="str">
        <f>VLOOKUP(DU81,Qry_Rpt_Section_F!$C$2:'Qry_Rpt_Section_F'!$J$1990,8,FALSE)</f>
        <v>Patricia</v>
      </c>
      <c r="DV84" s="1" t="str">
        <f>VLOOKUP(DV81,Qry_Rpt_Section_F!$C$2:'Qry_Rpt_Section_F'!$J$1990,8,FALSE)</f>
        <v>Denver</v>
      </c>
      <c r="DW84" s="1" t="str">
        <f>VLOOKUP(DW81,Qry_Rpt_Section_F!$C$2:'Qry_Rpt_Section_F'!$J$1990,8,FALSE)</f>
        <v>Robert</v>
      </c>
      <c r="DX84" s="1" t="str">
        <f>VLOOKUP(DX81,Qry_Rpt_Section_F!$C$2:'Qry_Rpt_Section_F'!$J$1990,8,FALSE)</f>
        <v>Michael</v>
      </c>
      <c r="DY84" s="1" t="str">
        <f>VLOOKUP(DY81,Qry_Rpt_Section_F!$C$2:'Qry_Rpt_Section_F'!$J$1990,8,FALSE)</f>
        <v>Paul</v>
      </c>
      <c r="DZ84" s="1" t="str">
        <f>VLOOKUP(DZ81,Qry_Rpt_Section_F!$C$2:'Qry_Rpt_Section_F'!$J$1990,8,FALSE)</f>
        <v>son:</v>
      </c>
      <c r="EA84" s="1" t="str">
        <f>VLOOKUP(EA81,Qry_Rpt_Section_F!$C$2:'Qry_Rpt_Section_F'!$J$1990,8,FALSE)</f>
        <v>son: Dan</v>
      </c>
      <c r="EB84" s="1" t="str">
        <f>VLOOKUP(EB81,Qry_Rpt_Section_F!$C$2:'Qry_Rpt_Section_F'!$J$1990,8,FALSE)</f>
        <v>son: Dan</v>
      </c>
      <c r="EC84" s="1" t="str">
        <f>VLOOKUP(EC81,Qry_Rpt_Section_F!$C$2:'Qry_Rpt_Section_F'!$J$1990,8,FALSE)</f>
        <v>son: Dan</v>
      </c>
      <c r="ED84" s="1" t="str">
        <f>VLOOKUP(ED81,Qry_Rpt_Section_F!$C$2:'Qry_Rpt_Section_F'!$J$1990,8,FALSE)</f>
        <v>Gregory</v>
      </c>
      <c r="EE84" s="1" t="str">
        <f>VLOOKUP(EE81,Qry_Rpt_Section_F!$C$2:'Qry_Rpt_Section_F'!$J$1990,8,FALSE)</f>
        <v>Clinton</v>
      </c>
      <c r="EF84" s="1" t="str">
        <f>VLOOKUP(EF81,Qry_Rpt_Section_F!$C$2:'Qry_Rpt_Section_F'!$J$1990,8,FALSE)</f>
        <v>Patricia</v>
      </c>
      <c r="EG84" s="1" t="str">
        <f>VLOOKUP(EG81,Qry_Rpt_Section_F!$C$2:'Qry_Rpt_Section_F'!$J$1990,8,FALSE)</f>
        <v>Barbara</v>
      </c>
      <c r="EH84" s="1" t="str">
        <f>VLOOKUP(EH81,Qry_Rpt_Section_F!$C$2:'Qry_Rpt_Section_F'!$J$1990,8,FALSE)</f>
        <v>Robert</v>
      </c>
      <c r="EI84" s="1" t="str">
        <f>VLOOKUP(EI81,Qry_Rpt_Section_F!$C$2:'Qry_Rpt_Section_F'!$J$1990,8,FALSE)</f>
        <v>Barbara</v>
      </c>
      <c r="EJ84" s="1" t="str">
        <f>VLOOKUP(EJ81,Qry_Rpt_Section_F!$C$2:'Qry_Rpt_Section_F'!$J$1990,8,FALSE)</f>
        <v>Eleanor</v>
      </c>
      <c r="EK84" s="1" t="str">
        <f>VLOOKUP(EK81,Qry_Rpt_Section_F!$C$2:'Qry_Rpt_Section_F'!$J$1990,8,FALSE)</f>
        <v>Gladys</v>
      </c>
    </row>
    <row r="85" spans="1:143" s="15" customFormat="1" ht="15.75" x14ac:dyDescent="0.25">
      <c r="A85" s="13" t="s">
        <v>805</v>
      </c>
      <c r="B85" s="14">
        <f>VLOOKUP(B81,Qry_Rpt_Section_F!$C$2:'Qry_Rpt_Section_F'!$J$1730,2,FALSE)</f>
        <v>177</v>
      </c>
      <c r="C85" s="14">
        <f>VLOOKUP(C81,Qry_Rpt_Section_F!$C$2:'Qry_Rpt_Section_F'!$J$1730,2,FALSE)</f>
        <v>177</v>
      </c>
      <c r="D85" s="14">
        <f>VLOOKUP(D81,Qry_Rpt_Section_F!$C$2:'Qry_Rpt_Section_F'!$J$1730,2,FALSE)</f>
        <v>177</v>
      </c>
      <c r="E85" s="14">
        <f>VLOOKUP(E81,Qry_Rpt_Section_F!$C$2:'Qry_Rpt_Section_F'!$J$1730,2,FALSE)</f>
        <v>177</v>
      </c>
      <c r="F85" s="14">
        <f>VLOOKUP(F81,Qry_Rpt_Section_F!$C$2:'Qry_Rpt_Section_F'!$J$1730,2,FALSE)</f>
        <v>178</v>
      </c>
      <c r="G85" s="14">
        <f>VLOOKUP(G81,Qry_Rpt_Section_F!$C$2:'Qry_Rpt_Section_F'!$J$1730,2,FALSE)</f>
        <v>178</v>
      </c>
      <c r="H85" s="14">
        <f>VLOOKUP(H81,Qry_Rpt_Section_F!$C$2:'Qry_Rpt_Section_F'!$J$1730,2,FALSE)</f>
        <v>178</v>
      </c>
      <c r="I85" s="14">
        <f>VLOOKUP(I81,Qry_Rpt_Section_F!$C$2:'Qry_Rpt_Section_F'!$J$1730,2,FALSE)</f>
        <v>178</v>
      </c>
      <c r="J85" s="14">
        <f>VLOOKUP(J81,Qry_Rpt_Section_F!$C$2:'Qry_Rpt_Section_F'!$J$1730,2,FALSE)</f>
        <v>179</v>
      </c>
      <c r="K85" s="14">
        <f>VLOOKUP(K81,Qry_Rpt_Section_F!$C$2:'Qry_Rpt_Section_F'!$J$1730,2,FALSE)</f>
        <v>179</v>
      </c>
      <c r="L85" s="14">
        <f>VLOOKUP(L81,Qry_Rpt_Section_F!$C$2:'Qry_Rpt_Section_F'!$J$1730,2,FALSE)</f>
        <v>179</v>
      </c>
      <c r="M85" s="14">
        <f>VLOOKUP(M81,Qry_Rpt_Section_F!$C$2:'Qry_Rpt_Section_F'!$J$1730,2,FALSE)</f>
        <v>179</v>
      </c>
      <c r="N85" s="14">
        <f>VLOOKUP(N81,Qry_Rpt_Section_F!$C$2:'Qry_Rpt_Section_F'!$J$1730,2,FALSE)</f>
        <v>180</v>
      </c>
      <c r="O85" s="14">
        <f>VLOOKUP(O81,Qry_Rpt_Section_F!$C$2:'Qry_Rpt_Section_F'!$J$1730,2,FALSE)</f>
        <v>180</v>
      </c>
      <c r="P85" s="14">
        <f>VLOOKUP(P81,Qry_Rpt_Section_F!$C$2:'Qry_Rpt_Section_F'!$J$1730,2,FALSE)</f>
        <v>180</v>
      </c>
      <c r="Q85" s="14">
        <f>VLOOKUP(Q81,Qry_Rpt_Section_F!$C$2:'Qry_Rpt_Section_F'!$J$1730,2,FALSE)</f>
        <v>180</v>
      </c>
      <c r="R85" s="14">
        <f>VLOOKUP(R81,Qry_Rpt_Section_F!$C$2:'Qry_Rpt_Section_F'!$J$1730,2,FALSE)</f>
        <v>181</v>
      </c>
      <c r="S85" s="14">
        <f>VLOOKUP(S81,Qry_Rpt_Section_F!$C$2:'Qry_Rpt_Section_F'!$J$1730,2,FALSE)</f>
        <v>181</v>
      </c>
      <c r="T85" s="14">
        <f>VLOOKUP(T81,Qry_Rpt_Section_F!$C$2:'Qry_Rpt_Section_F'!$J$1730,2,FALSE)</f>
        <v>181</v>
      </c>
      <c r="U85" s="14">
        <f>VLOOKUP(U81,Qry_Rpt_Section_F!$C$2:'Qry_Rpt_Section_F'!$J$1730,2,FALSE)</f>
        <v>181</v>
      </c>
      <c r="V85" s="14">
        <f>VLOOKUP(V81,Qry_Rpt_Section_F!$C$2:'Qry_Rpt_Section_F'!$J$1730,2,FALSE)</f>
        <v>182</v>
      </c>
      <c r="W85" s="14">
        <f>VLOOKUP(W81,Qry_Rpt_Section_F!$C$2:'Qry_Rpt_Section_F'!$J$1730,2,FALSE)</f>
        <v>182</v>
      </c>
      <c r="X85" s="14">
        <f>VLOOKUP(X81,Qry_Rpt_Section_F!$C$2:'Qry_Rpt_Section_F'!$J$1730,2,FALSE)</f>
        <v>182</v>
      </c>
      <c r="Y85" s="14">
        <f>VLOOKUP(Y81,Qry_Rpt_Section_F!$C$2:'Qry_Rpt_Section_F'!$J$1730,2,FALSE)</f>
        <v>182</v>
      </c>
      <c r="Z85" s="14">
        <f>VLOOKUP(Z81,Qry_Rpt_Section_F!$C$2:'Qry_Rpt_Section_F'!$J$1730,2,FALSE)</f>
        <v>183</v>
      </c>
      <c r="AA85" s="14">
        <f>VLOOKUP(AA81,Qry_Rpt_Section_F!$C$2:'Qry_Rpt_Section_F'!$J$1730,2,FALSE)</f>
        <v>183</v>
      </c>
      <c r="AB85" s="14">
        <f>VLOOKUP(AB81,Qry_Rpt_Section_F!$C$2:'Qry_Rpt_Section_F'!$J$1730,2,FALSE)</f>
        <v>183</v>
      </c>
      <c r="AC85" s="14">
        <f>VLOOKUP(AC81,Qry_Rpt_Section_F!$C$2:'Qry_Rpt_Section_F'!$J$1730,2,FALSE)</f>
        <v>183</v>
      </c>
      <c r="AD85" s="14">
        <f>VLOOKUP(AD81,Qry_Rpt_Section_F!$C$2:'Qry_Rpt_Section_F'!$J$1730,2,FALSE)</f>
        <v>184</v>
      </c>
      <c r="AE85" s="14">
        <f>VLOOKUP(AE81,Qry_Rpt_Section_F!$C$2:'Qry_Rpt_Section_F'!$J$1730,2,FALSE)</f>
        <v>184</v>
      </c>
      <c r="AF85" s="14">
        <f>VLOOKUP(AF81,Qry_Rpt_Section_F!$C$2:'Qry_Rpt_Section_F'!$J$1730,2,FALSE)</f>
        <v>184</v>
      </c>
      <c r="AG85" s="14">
        <f>VLOOKUP(AG81,Qry_Rpt_Section_F!$C$2:'Qry_Rpt_Section_F'!$J$1730,2,FALSE)</f>
        <v>184</v>
      </c>
      <c r="AH85" s="14">
        <f>VLOOKUP(AH81,Qry_Rpt_Section_F!$C$2:'Qry_Rpt_Section_F'!$J$1730,2,FALSE)</f>
        <v>185</v>
      </c>
      <c r="AI85" s="14">
        <f>VLOOKUP(AI81,Qry_Rpt_Section_F!$C$2:'Qry_Rpt_Section_F'!$J$1730,2,FALSE)</f>
        <v>185</v>
      </c>
      <c r="AJ85" s="14">
        <f>VLOOKUP(AJ81,Qry_Rpt_Section_F!$C$2:'Qry_Rpt_Section_F'!$J$1730,2,FALSE)</f>
        <v>185</v>
      </c>
      <c r="AK85" s="14">
        <f>VLOOKUP(AK81,Qry_Rpt_Section_F!$C$2:'Qry_Rpt_Section_F'!$J$1730,2,FALSE)</f>
        <v>185</v>
      </c>
      <c r="AL85" s="14">
        <f>VLOOKUP(AL81,Qry_Rpt_Section_F!$C$2:'Qry_Rpt_Section_F'!$J$1730,2,FALSE)</f>
        <v>186</v>
      </c>
      <c r="AM85" s="14">
        <f>VLOOKUP(AM81,Qry_Rpt_Section_F!$C$2:'Qry_Rpt_Section_F'!$J$1730,2,FALSE)</f>
        <v>186</v>
      </c>
      <c r="AN85" s="14">
        <f>VLOOKUP(AN81,Qry_Rpt_Section_F!$C$2:'Qry_Rpt_Section_F'!$J$1730,2,FALSE)</f>
        <v>186</v>
      </c>
      <c r="AO85" s="14">
        <f>VLOOKUP(AO81,Qry_Rpt_Section_F!$C$2:'Qry_Rpt_Section_F'!$J$1730,2,FALSE)</f>
        <v>186</v>
      </c>
      <c r="AP85" s="14">
        <f>VLOOKUP(AP81,Qry_Rpt_Section_F!$C$2:'Qry_Rpt_Section_F'!$J$1730,2,FALSE)</f>
        <v>187</v>
      </c>
      <c r="AQ85" s="14">
        <f>VLOOKUP(AQ81,Qry_Rpt_Section_F!$C$2:'Qry_Rpt_Section_F'!$J$1730,2,FALSE)</f>
        <v>187</v>
      </c>
      <c r="AR85" s="14">
        <f>VLOOKUP(AR81,Qry_Rpt_Section_F!$C$2:'Qry_Rpt_Section_F'!$J$1730,2,FALSE)</f>
        <v>187</v>
      </c>
      <c r="AS85" s="14">
        <f>VLOOKUP(AS81,Qry_Rpt_Section_F!$C$2:'Qry_Rpt_Section_F'!$J$1730,2,FALSE)</f>
        <v>187</v>
      </c>
      <c r="AT85" s="14">
        <f>VLOOKUP(AT81,Qry_Rpt_Section_F!$C$2:'Qry_Rpt_Section_F'!$J$1730,2,FALSE)</f>
        <v>188</v>
      </c>
      <c r="AU85" s="14">
        <f>VLOOKUP(AU81,Qry_Rpt_Section_F!$C$2:'Qry_Rpt_Section_F'!$J$1730,2,FALSE)</f>
        <v>188</v>
      </c>
      <c r="AV85" s="14">
        <f>VLOOKUP(AV81,Qry_Rpt_Section_F!$C$2:'Qry_Rpt_Section_F'!$J$1730,2,FALSE)</f>
        <v>188</v>
      </c>
      <c r="AW85" s="14">
        <f>VLOOKUP(AW81,Qry_Rpt_Section_F!$C$2:'Qry_Rpt_Section_F'!$J$1730,2,FALSE)</f>
        <v>188</v>
      </c>
      <c r="AX85" s="14">
        <f>VLOOKUP(AX81,Qry_Rpt_Section_F!$C$2:'Qry_Rpt_Section_F'!$J$1730,2,FALSE)</f>
        <v>189</v>
      </c>
      <c r="AY85" s="14">
        <f>VLOOKUP(AY81,Qry_Rpt_Section_F!$C$2:'Qry_Rpt_Section_F'!$J$1730,2,FALSE)</f>
        <v>189</v>
      </c>
      <c r="AZ85" s="14">
        <f>VLOOKUP(AZ81,Qry_Rpt_Section_F!$C$2:'Qry_Rpt_Section_F'!$J$1730,2,FALSE)</f>
        <v>189</v>
      </c>
      <c r="BA85" s="14">
        <f>VLOOKUP(BA81,Qry_Rpt_Section_F!$C$2:'Qry_Rpt_Section_F'!$J$1730,2,FALSE)</f>
        <v>189</v>
      </c>
      <c r="BB85" s="14">
        <f>VLOOKUP(BB81,Qry_Rpt_Section_F!$C$2:'Qry_Rpt_Section_F'!$J$1730,2,FALSE)</f>
        <v>190</v>
      </c>
      <c r="BC85" s="14">
        <f>VLOOKUP(BC81,Qry_Rpt_Section_F!$C$2:'Qry_Rpt_Section_F'!$J$1730,2,FALSE)</f>
        <v>190</v>
      </c>
      <c r="BD85" s="14">
        <f>VLOOKUP(BD81,Qry_Rpt_Section_F!$C$2:'Qry_Rpt_Section_F'!$J$1730,2,FALSE)</f>
        <v>190</v>
      </c>
      <c r="BE85" s="14">
        <f>VLOOKUP(BE81,Qry_Rpt_Section_F!$C$2:'Qry_Rpt_Section_F'!$J$1730,2,FALSE)</f>
        <v>190</v>
      </c>
      <c r="BF85" s="14">
        <f>VLOOKUP(BF81,Qry_Rpt_Section_F!$C$2:'Qry_Rpt_Section_F'!$J$1730,2,FALSE)</f>
        <v>191</v>
      </c>
      <c r="BG85" s="14">
        <f>VLOOKUP(BG81,Qry_Rpt_Section_F!$C$2:'Qry_Rpt_Section_F'!$J$1730,2,FALSE)</f>
        <v>191</v>
      </c>
      <c r="BH85" s="14">
        <f>VLOOKUP(BH81,Qry_Rpt_Section_F!$C$2:'Qry_Rpt_Section_F'!$J$1730,2,FALSE)</f>
        <v>191</v>
      </c>
      <c r="BI85" s="14">
        <f>VLOOKUP(BI81,Qry_Rpt_Section_F!$C$2:'Qry_Rpt_Section_F'!$J$1730,2,FALSE)</f>
        <v>191</v>
      </c>
      <c r="BJ85" s="14">
        <f>VLOOKUP(BJ81,Qry_Rpt_Section_F!$C$2:'Qry_Rpt_Section_F'!$J$1730,2,FALSE)</f>
        <v>192</v>
      </c>
      <c r="BK85" s="14">
        <f>VLOOKUP(BK81,Qry_Rpt_Section_F!$C$2:'Qry_Rpt_Section_F'!$J$1730,2,FALSE)</f>
        <v>192</v>
      </c>
      <c r="BL85" s="14">
        <f>VLOOKUP(BL81,Qry_Rpt_Section_F!$C$2:'Qry_Rpt_Section_F'!$J$1730,2,FALSE)</f>
        <v>192</v>
      </c>
      <c r="BM85" s="14">
        <f>VLOOKUP(BM81,Qry_Rpt_Section_F!$C$2:'Qry_Rpt_Section_F'!$J$1730,2,FALSE)</f>
        <v>192</v>
      </c>
      <c r="BN85" s="14">
        <f>VLOOKUP(BN81,Qry_Rpt_Section_F!$C$2:'Qry_Rpt_Section_F'!$J$1730,2,FALSE)</f>
        <v>193</v>
      </c>
      <c r="BO85" s="14">
        <f>VLOOKUP(BO81,Qry_Rpt_Section_F!$C$2:'Qry_Rpt_Section_F'!$J$1730,2,FALSE)</f>
        <v>193</v>
      </c>
      <c r="BP85" s="14">
        <f>VLOOKUP(BP81,Qry_Rpt_Section_F!$C$2:'Qry_Rpt_Section_F'!$J$1730,2,FALSE)</f>
        <v>193</v>
      </c>
      <c r="BQ85" s="14">
        <f>VLOOKUP(BQ81,Qry_Rpt_Section_F!$C$2:'Qry_Rpt_Section_F'!$J$1730,2,FALSE)</f>
        <v>193</v>
      </c>
      <c r="BR85" s="14">
        <f>VLOOKUP(BR81,Qry_Rpt_Section_F!$C$2:'Qry_Rpt_Section_F'!$J$1730,2,FALSE)</f>
        <v>194</v>
      </c>
      <c r="BS85" s="14">
        <f>VLOOKUP(BS81,Qry_Rpt_Section_F!$C$2:'Qry_Rpt_Section_F'!$J$1730,2,FALSE)</f>
        <v>194</v>
      </c>
      <c r="BT85" s="14">
        <f>VLOOKUP(BT81,Qry_Rpt_Section_F!$C$2:'Qry_Rpt_Section_F'!$J$1730,2,FALSE)</f>
        <v>194</v>
      </c>
      <c r="BU85" s="14">
        <f>VLOOKUP(BU81,Qry_Rpt_Section_F!$C$2:'Qry_Rpt_Section_F'!$J$1730,2,FALSE)</f>
        <v>194</v>
      </c>
      <c r="BV85" s="14">
        <f>VLOOKUP(BV81,Qry_Rpt_Section_F!$C$2:'Qry_Rpt_Section_F'!$J$1730,2,FALSE)</f>
        <v>195</v>
      </c>
      <c r="BW85" s="14">
        <f>VLOOKUP(BW81,Qry_Rpt_Section_F!$C$2:'Qry_Rpt_Section_F'!$J$1730,2,FALSE)</f>
        <v>195</v>
      </c>
      <c r="BX85" s="14">
        <f>VLOOKUP(BX81,Qry_Rpt_Section_F!$C$2:'Qry_Rpt_Section_F'!$J$1730,2,FALSE)</f>
        <v>195</v>
      </c>
      <c r="BY85" s="14">
        <f>VLOOKUP(BY81,Qry_Rpt_Section_F!$C$2:'Qry_Rpt_Section_F'!$J$1730,2,FALSE)</f>
        <v>195</v>
      </c>
      <c r="BZ85" s="14">
        <f>VLOOKUP(BZ81,Qry_Rpt_Section_F!$C$2:'Qry_Rpt_Section_F'!$J$1730,2,FALSE)</f>
        <v>196</v>
      </c>
      <c r="CA85" s="14">
        <f>VLOOKUP(CA81,Qry_Rpt_Section_F!$C$2:'Qry_Rpt_Section_F'!$J$1730,2,FALSE)</f>
        <v>196</v>
      </c>
      <c r="CB85" s="14">
        <f>VLOOKUP(CB81,Qry_Rpt_Section_F!$C$2:'Qry_Rpt_Section_F'!$J$1730,2,FALSE)</f>
        <v>196</v>
      </c>
      <c r="CC85" s="14">
        <f>VLOOKUP(CC81,Qry_Rpt_Section_F!$C$2:'Qry_Rpt_Section_F'!$J$1730,2,FALSE)</f>
        <v>196</v>
      </c>
      <c r="CD85" s="14">
        <f>VLOOKUP(CD81,Qry_Rpt_Section_F!$C$2:'Qry_Rpt_Section_F'!$J$1990,2,FALSE)</f>
        <v>197</v>
      </c>
      <c r="CE85" s="14">
        <f>VLOOKUP(CE81,Qry_Rpt_Section_F!$C$2:'Qry_Rpt_Section_F'!$J$1990,2,FALSE)</f>
        <v>197</v>
      </c>
      <c r="CF85" s="14">
        <f>VLOOKUP(CF81,Qry_Rpt_Section_F!$C$2:'Qry_Rpt_Section_F'!$J$1990,2,FALSE)</f>
        <v>197</v>
      </c>
      <c r="CG85" s="14">
        <f>VLOOKUP(CG81,Qry_Rpt_Section_F!$C$2:'Qry_Rpt_Section_F'!$J$1990,2,FALSE)</f>
        <v>197</v>
      </c>
      <c r="CH85" s="14">
        <f>VLOOKUP(CH81,Qry_Rpt_Section_F!$C$2:'Qry_Rpt_Section_F'!$J$1990,2,FALSE)</f>
        <v>198</v>
      </c>
      <c r="CI85" s="14">
        <f>VLOOKUP(CI81,Qry_Rpt_Section_F!$C$2:'Qry_Rpt_Section_F'!$J$1990,2,FALSE)</f>
        <v>198</v>
      </c>
      <c r="CJ85" s="14">
        <f>VLOOKUP(CJ81,Qry_Rpt_Section_F!$C$2:'Qry_Rpt_Section_F'!$J$1990,2,FALSE)</f>
        <v>198</v>
      </c>
      <c r="CK85" s="14">
        <f>VLOOKUP(CK81,Qry_Rpt_Section_F!$C$2:'Qry_Rpt_Section_F'!$J$1990,2,FALSE)</f>
        <v>198</v>
      </c>
      <c r="CL85" s="14">
        <f>VLOOKUP(CL81,Qry_Rpt_Section_F!$C$2:'Qry_Rpt_Section_F'!$J$1990,2,FALSE)</f>
        <v>199</v>
      </c>
      <c r="CM85" s="14">
        <f>VLOOKUP(CM81,Qry_Rpt_Section_F!$C$2:'Qry_Rpt_Section_F'!$J$1990,2,FALSE)</f>
        <v>199</v>
      </c>
      <c r="CN85" s="14">
        <f>VLOOKUP(CN81,Qry_Rpt_Section_F!$C$2:'Qry_Rpt_Section_F'!$J$1990,2,FALSE)</f>
        <v>199</v>
      </c>
      <c r="CO85" s="14">
        <f>VLOOKUP(CO81,Qry_Rpt_Section_F!$C$2:'Qry_Rpt_Section_F'!$J$1990,2,FALSE)</f>
        <v>199</v>
      </c>
      <c r="CP85" s="14">
        <f>VLOOKUP(CP81,Qry_Rpt_Section_F!$C$2:'Qry_Rpt_Section_F'!$J$1990,2,FALSE)</f>
        <v>200</v>
      </c>
      <c r="CQ85" s="14">
        <f>VLOOKUP(CQ81,Qry_Rpt_Section_F!$C$2:'Qry_Rpt_Section_F'!$J$1990,2,FALSE)</f>
        <v>200</v>
      </c>
      <c r="CR85" s="14">
        <f>VLOOKUP(CR81,Qry_Rpt_Section_F!$C$2:'Qry_Rpt_Section_F'!$J$1990,2,FALSE)</f>
        <v>200</v>
      </c>
      <c r="CS85" s="14">
        <f>VLOOKUP(CS81,Qry_Rpt_Section_F!$C$2:'Qry_Rpt_Section_F'!$J$1990,2,FALSE)</f>
        <v>200</v>
      </c>
      <c r="CT85" s="14">
        <f>VLOOKUP(CT81,Qry_Rpt_Section_F!$C$2:'Qry_Rpt_Section_F'!$J$1990,2,FALSE)</f>
        <v>201</v>
      </c>
      <c r="CU85" s="14">
        <f>VLOOKUP(CU81,Qry_Rpt_Section_F!$C$2:'Qry_Rpt_Section_F'!$J$1990,2,FALSE)</f>
        <v>201</v>
      </c>
      <c r="CV85" s="14">
        <f>VLOOKUP(CV81,Qry_Rpt_Section_F!$C$2:'Qry_Rpt_Section_F'!$J$1990,2,FALSE)</f>
        <v>201</v>
      </c>
      <c r="CW85" s="14">
        <f>VLOOKUP(CW81,Qry_Rpt_Section_F!$C$2:'Qry_Rpt_Section_F'!$J$1990,2,FALSE)</f>
        <v>201</v>
      </c>
      <c r="CX85" s="14">
        <f>VLOOKUP(CX81,Qry_Rpt_Section_F!$C$2:'Qry_Rpt_Section_F'!$J$1990,2,FALSE)</f>
        <v>202</v>
      </c>
      <c r="CY85" s="14">
        <f>VLOOKUP(CY81,Qry_Rpt_Section_F!$C$2:'Qry_Rpt_Section_F'!$J$1990,2,FALSE)</f>
        <v>202</v>
      </c>
      <c r="CZ85" s="14">
        <f>VLOOKUP(CZ81,Qry_Rpt_Section_F!$C$2:'Qry_Rpt_Section_F'!$J$1990,2,FALSE)</f>
        <v>202</v>
      </c>
      <c r="DA85" s="14">
        <f>VLOOKUP(DA81,Qry_Rpt_Section_F!$C$2:'Qry_Rpt_Section_F'!$J$1990,2,FALSE)</f>
        <v>202</v>
      </c>
      <c r="DB85" s="14">
        <f>VLOOKUP(DB81,Qry_Rpt_Section_F!$C$2:'Qry_Rpt_Section_F'!$J$1990,2,FALSE)</f>
        <v>203</v>
      </c>
      <c r="DC85" s="14">
        <f>VLOOKUP(DC81,Qry_Rpt_Section_F!$C$2:'Qry_Rpt_Section_F'!$J$1990,2,FALSE)</f>
        <v>203</v>
      </c>
      <c r="DD85" s="14">
        <f>VLOOKUP(DD81,Qry_Rpt_Section_F!$C$2:'Qry_Rpt_Section_F'!$J$1990,2,FALSE)</f>
        <v>203</v>
      </c>
      <c r="DE85" s="14">
        <f>VLOOKUP(DE81,Qry_Rpt_Section_F!$C$2:'Qry_Rpt_Section_F'!$J$1990,2,FALSE)</f>
        <v>203</v>
      </c>
      <c r="DF85" s="14">
        <f>VLOOKUP(DF81,Qry_Rpt_Section_F!$C$2:'Qry_Rpt_Section_F'!$J$1990,2,FALSE)</f>
        <v>204</v>
      </c>
      <c r="DG85" s="14">
        <f>VLOOKUP(DG81,Qry_Rpt_Section_F!$C$2:'Qry_Rpt_Section_F'!$J$1990,2,FALSE)</f>
        <v>204</v>
      </c>
      <c r="DH85" s="14">
        <f>VLOOKUP(DH81,Qry_Rpt_Section_F!$C$2:'Qry_Rpt_Section_F'!$J$1990,2,FALSE)</f>
        <v>204</v>
      </c>
      <c r="DI85" s="14">
        <f>VLOOKUP(DI81,Qry_Rpt_Section_F!$C$2:'Qry_Rpt_Section_F'!$J$1990,2,FALSE)</f>
        <v>204</v>
      </c>
      <c r="DJ85" s="14">
        <f>VLOOKUP(DJ81,Qry_Rpt_Section_F!$C$2:'Qry_Rpt_Section_F'!$J$1990,2,FALSE)</f>
        <v>205</v>
      </c>
      <c r="DK85" s="14">
        <f>VLOOKUP(DK81,Qry_Rpt_Section_F!$C$2:'Qry_Rpt_Section_F'!$J$1990,2,FALSE)</f>
        <v>205</v>
      </c>
      <c r="DL85" s="14">
        <f>VLOOKUP(DL81,Qry_Rpt_Section_F!$C$2:'Qry_Rpt_Section_F'!$J$1990,2,FALSE)</f>
        <v>205</v>
      </c>
      <c r="DM85" s="14">
        <f>VLOOKUP(DM81,Qry_Rpt_Section_F!$C$2:'Qry_Rpt_Section_F'!$J$1990,2,FALSE)</f>
        <v>205</v>
      </c>
      <c r="DN85" s="14">
        <f>VLOOKUP(DN81,Qry_Rpt_Section_F!$C$2:'Qry_Rpt_Section_F'!$J$1990,2,FALSE)</f>
        <v>206</v>
      </c>
      <c r="DO85" s="14">
        <f>VLOOKUP(DO81,Qry_Rpt_Section_F!$C$2:'Qry_Rpt_Section_F'!$J$1990,2,FALSE)</f>
        <v>206</v>
      </c>
      <c r="DP85" s="14">
        <f>VLOOKUP(DP81,Qry_Rpt_Section_F!$C$2:'Qry_Rpt_Section_F'!$J$1990,2,FALSE)</f>
        <v>206</v>
      </c>
      <c r="DQ85" s="14">
        <f>VLOOKUP(DQ81,Qry_Rpt_Section_F!$C$2:'Qry_Rpt_Section_F'!$J$1990,2,FALSE)</f>
        <v>206</v>
      </c>
      <c r="DR85" s="14">
        <f>VLOOKUP(DR81,Qry_Rpt_Section_F!$C$2:'Qry_Rpt_Section_F'!$J$1990,2,FALSE)</f>
        <v>207</v>
      </c>
      <c r="DS85" s="14">
        <f>VLOOKUP(DS81,Qry_Rpt_Section_F!$C$2:'Qry_Rpt_Section_F'!$J$1990,2,FALSE)</f>
        <v>207</v>
      </c>
      <c r="DT85" s="14">
        <f>VLOOKUP(DT81,Qry_Rpt_Section_F!$C$2:'Qry_Rpt_Section_F'!$J$1990,2,FALSE)</f>
        <v>207</v>
      </c>
      <c r="DU85" s="14">
        <f>VLOOKUP(DU81,Qry_Rpt_Section_F!$C$2:'Qry_Rpt_Section_F'!$J$1990,2,FALSE)</f>
        <v>207</v>
      </c>
      <c r="DV85" s="14">
        <f>VLOOKUP(DV81,Qry_Rpt_Section_F!$C$2:'Qry_Rpt_Section_F'!$J$1990,2,FALSE)</f>
        <v>208</v>
      </c>
      <c r="DW85" s="14">
        <f>VLOOKUP(DW81,Qry_Rpt_Section_F!$C$2:'Qry_Rpt_Section_F'!$J$1990,2,FALSE)</f>
        <v>208</v>
      </c>
      <c r="DX85" s="14">
        <f>VLOOKUP(DX81,Qry_Rpt_Section_F!$C$2:'Qry_Rpt_Section_F'!$J$1990,2,FALSE)</f>
        <v>208</v>
      </c>
      <c r="DY85" s="14">
        <f>VLOOKUP(DY81,Qry_Rpt_Section_F!$C$2:'Qry_Rpt_Section_F'!$J$1990,2,FALSE)</f>
        <v>208</v>
      </c>
      <c r="DZ85" s="14">
        <f>VLOOKUP(DZ81,Qry_Rpt_Section_F!$C$2:'Qry_Rpt_Section_F'!$J$1990,2,FALSE)</f>
        <v>209</v>
      </c>
      <c r="EA85" s="14">
        <f>VLOOKUP(EA81,Qry_Rpt_Section_F!$C$2:'Qry_Rpt_Section_F'!$J$1990,2,FALSE)</f>
        <v>209</v>
      </c>
      <c r="EB85" s="14">
        <f>VLOOKUP(EB81,Qry_Rpt_Section_F!$C$2:'Qry_Rpt_Section_F'!$J$1990,2,FALSE)</f>
        <v>209</v>
      </c>
      <c r="EC85" s="14">
        <f>VLOOKUP(EC81,Qry_Rpt_Section_F!$C$2:'Qry_Rpt_Section_F'!$J$1990,2,FALSE)</f>
        <v>209</v>
      </c>
      <c r="ED85" s="14">
        <f>VLOOKUP(ED81,Qry_Rpt_Section_F!$C$2:'Qry_Rpt_Section_F'!$J$1990,2,FALSE)</f>
        <v>210</v>
      </c>
      <c r="EE85" s="14">
        <f>VLOOKUP(EE81,Qry_Rpt_Section_F!$C$2:'Qry_Rpt_Section_F'!$J$1990,2,FALSE)</f>
        <v>210</v>
      </c>
      <c r="EF85" s="14">
        <f>VLOOKUP(EF81,Qry_Rpt_Section_F!$C$2:'Qry_Rpt_Section_F'!$J$1990,2,FALSE)</f>
        <v>210</v>
      </c>
      <c r="EG85" s="14">
        <f>VLOOKUP(EG81,Qry_Rpt_Section_F!$C$2:'Qry_Rpt_Section_F'!$J$1990,2,FALSE)</f>
        <v>210</v>
      </c>
      <c r="EH85" s="14">
        <f>VLOOKUP(EH81,Qry_Rpt_Section_F!$C$2:'Qry_Rpt_Section_F'!$J$1990,2,FALSE)</f>
        <v>211</v>
      </c>
      <c r="EI85" s="14">
        <f>VLOOKUP(EI81,Qry_Rpt_Section_F!$C$2:'Qry_Rpt_Section_F'!$J$1990,2,FALSE)</f>
        <v>211</v>
      </c>
      <c r="EJ85" s="14">
        <f>VLOOKUP(EJ81,Qry_Rpt_Section_F!$C$2:'Qry_Rpt_Section_F'!$J$1990,2,FALSE)</f>
        <v>211</v>
      </c>
      <c r="EK85" s="14">
        <f>VLOOKUP(EK81,Qry_Rpt_Section_F!$C$2:'Qry_Rpt_Section_F'!$J$1990,2,FALSE)</f>
        <v>211</v>
      </c>
      <c r="EM85" s="15" t="s">
        <v>872</v>
      </c>
    </row>
    <row r="86" spans="1:143" s="18" customFormat="1" x14ac:dyDescent="0.2">
      <c r="A86" s="16" t="s">
        <v>806</v>
      </c>
      <c r="B86" s="17">
        <f>VLOOKUP(B81,Qry_Rpt_Section_F!$C$2:'Qry_Rpt_Section_F'!$J$1730,3,FALSE)</f>
        <v>1</v>
      </c>
      <c r="C86" s="17">
        <f>VLOOKUP(C81,Qry_Rpt_Section_F!$C$2:'Qry_Rpt_Section_F'!$J$1730,3,FALSE)</f>
        <v>2</v>
      </c>
      <c r="D86" s="17">
        <f>VLOOKUP(D81,Qry_Rpt_Section_F!$C$2:'Qry_Rpt_Section_F'!$J$1730,3,FALSE)</f>
        <v>3</v>
      </c>
      <c r="E86" s="17">
        <f>VLOOKUP(E81,Qry_Rpt_Section_F!$C$2:'Qry_Rpt_Section_F'!$J$1730,3,FALSE)</f>
        <v>4</v>
      </c>
      <c r="F86" s="17">
        <f>VLOOKUP(F81,Qry_Rpt_Section_F!$C$2:'Qry_Rpt_Section_F'!$J$1730,3,FALSE)</f>
        <v>1</v>
      </c>
      <c r="G86" s="17">
        <f>VLOOKUP(G81,Qry_Rpt_Section_F!$C$2:'Qry_Rpt_Section_F'!$J$1730,3,FALSE)</f>
        <v>2</v>
      </c>
      <c r="H86" s="17">
        <f>VLOOKUP(H81,Qry_Rpt_Section_F!$C$2:'Qry_Rpt_Section_F'!$J$1730,3,FALSE)</f>
        <v>3</v>
      </c>
      <c r="I86" s="17">
        <f>VLOOKUP(I81,Qry_Rpt_Section_F!$C$2:'Qry_Rpt_Section_F'!$J$1730,3,FALSE)</f>
        <v>4</v>
      </c>
      <c r="J86" s="17">
        <f>VLOOKUP(J81,Qry_Rpt_Section_F!$C$2:'Qry_Rpt_Section_F'!$J$1730,3,FALSE)</f>
        <v>1</v>
      </c>
      <c r="K86" s="17">
        <f>VLOOKUP(K81,Qry_Rpt_Section_F!$C$2:'Qry_Rpt_Section_F'!$J$1730,3,FALSE)</f>
        <v>2</v>
      </c>
      <c r="L86" s="17">
        <f>VLOOKUP(L81,Qry_Rpt_Section_F!$C$2:'Qry_Rpt_Section_F'!$J$1730,3,FALSE)</f>
        <v>3</v>
      </c>
      <c r="M86" s="17">
        <f>VLOOKUP(M81,Qry_Rpt_Section_F!$C$2:'Qry_Rpt_Section_F'!$J$1730,3,FALSE)</f>
        <v>4</v>
      </c>
      <c r="N86" s="17">
        <f>VLOOKUP(N81,Qry_Rpt_Section_F!$C$2:'Qry_Rpt_Section_F'!$J$1730,3,FALSE)</f>
        <v>1</v>
      </c>
      <c r="O86" s="17">
        <f>VLOOKUP(O81,Qry_Rpt_Section_F!$C$2:'Qry_Rpt_Section_F'!$J$1730,3,FALSE)</f>
        <v>2</v>
      </c>
      <c r="P86" s="17">
        <f>VLOOKUP(P81,Qry_Rpt_Section_F!$C$2:'Qry_Rpt_Section_F'!$J$1730,3,FALSE)</f>
        <v>3</v>
      </c>
      <c r="Q86" s="17">
        <f>VLOOKUP(Q81,Qry_Rpt_Section_F!$C$2:'Qry_Rpt_Section_F'!$J$1730,3,FALSE)</f>
        <v>4</v>
      </c>
      <c r="R86" s="17">
        <f>VLOOKUP(R81,Qry_Rpt_Section_F!$C$2:'Qry_Rpt_Section_F'!$J$1730,3,FALSE)</f>
        <v>1</v>
      </c>
      <c r="S86" s="17">
        <f>VLOOKUP(S81,Qry_Rpt_Section_F!$C$2:'Qry_Rpt_Section_F'!$J$1730,3,FALSE)</f>
        <v>2</v>
      </c>
      <c r="T86" s="17">
        <f>VLOOKUP(T81,Qry_Rpt_Section_F!$C$2:'Qry_Rpt_Section_F'!$J$1730,3,FALSE)</f>
        <v>3</v>
      </c>
      <c r="U86" s="17">
        <f>VLOOKUP(U81,Qry_Rpt_Section_F!$C$2:'Qry_Rpt_Section_F'!$J$1730,3,FALSE)</f>
        <v>4</v>
      </c>
      <c r="V86" s="17">
        <f>VLOOKUP(V81,Qry_Rpt_Section_F!$C$2:'Qry_Rpt_Section_F'!$J$1730,3,FALSE)</f>
        <v>1</v>
      </c>
      <c r="W86" s="17">
        <f>VLOOKUP(W81,Qry_Rpt_Section_F!$C$2:'Qry_Rpt_Section_F'!$J$1730,3,FALSE)</f>
        <v>2</v>
      </c>
      <c r="X86" s="17">
        <f>VLOOKUP(X81,Qry_Rpt_Section_F!$C$2:'Qry_Rpt_Section_F'!$J$1730,3,FALSE)</f>
        <v>3</v>
      </c>
      <c r="Y86" s="17">
        <f>VLOOKUP(Y81,Qry_Rpt_Section_F!$C$2:'Qry_Rpt_Section_F'!$J$1730,3,FALSE)</f>
        <v>4</v>
      </c>
      <c r="Z86" s="17">
        <f>VLOOKUP(Z81,Qry_Rpt_Section_F!$C$2:'Qry_Rpt_Section_F'!$J$1730,3,FALSE)</f>
        <v>1</v>
      </c>
      <c r="AA86" s="17">
        <f>VLOOKUP(AA81,Qry_Rpt_Section_F!$C$2:'Qry_Rpt_Section_F'!$J$1730,3,FALSE)</f>
        <v>2</v>
      </c>
      <c r="AB86" s="17">
        <f>VLOOKUP(AB81,Qry_Rpt_Section_F!$C$2:'Qry_Rpt_Section_F'!$J$1730,3,FALSE)</f>
        <v>3</v>
      </c>
      <c r="AC86" s="17">
        <f>VLOOKUP(AC81,Qry_Rpt_Section_F!$C$2:'Qry_Rpt_Section_F'!$J$1730,3,FALSE)</f>
        <v>4</v>
      </c>
      <c r="AD86" s="17">
        <f>VLOOKUP(AD81,Qry_Rpt_Section_F!$C$2:'Qry_Rpt_Section_F'!$J$1730,3,FALSE)</f>
        <v>1</v>
      </c>
      <c r="AE86" s="17">
        <f>VLOOKUP(AE81,Qry_Rpt_Section_F!$C$2:'Qry_Rpt_Section_F'!$J$1730,3,FALSE)</f>
        <v>2</v>
      </c>
      <c r="AF86" s="17">
        <f>VLOOKUP(AF81,Qry_Rpt_Section_F!$C$2:'Qry_Rpt_Section_F'!$J$1730,3,FALSE)</f>
        <v>3</v>
      </c>
      <c r="AG86" s="17">
        <f>VLOOKUP(AG81,Qry_Rpt_Section_F!$C$2:'Qry_Rpt_Section_F'!$J$1730,3,FALSE)</f>
        <v>4</v>
      </c>
      <c r="AH86" s="17">
        <f>VLOOKUP(AH81,Qry_Rpt_Section_F!$C$2:'Qry_Rpt_Section_F'!$J$1730,3,FALSE)</f>
        <v>1</v>
      </c>
      <c r="AI86" s="17">
        <f>VLOOKUP(AI81,Qry_Rpt_Section_F!$C$2:'Qry_Rpt_Section_F'!$J$1730,3,FALSE)</f>
        <v>2</v>
      </c>
      <c r="AJ86" s="17">
        <f>VLOOKUP(AJ81,Qry_Rpt_Section_F!$C$2:'Qry_Rpt_Section_F'!$J$1730,3,FALSE)</f>
        <v>3</v>
      </c>
      <c r="AK86" s="17">
        <f>VLOOKUP(AK81,Qry_Rpt_Section_F!$C$2:'Qry_Rpt_Section_F'!$J$1730,3,FALSE)</f>
        <v>4</v>
      </c>
      <c r="AL86" s="17">
        <f>VLOOKUP(AL81,Qry_Rpt_Section_F!$C$2:'Qry_Rpt_Section_F'!$J$1730,3,FALSE)</f>
        <v>1</v>
      </c>
      <c r="AM86" s="17">
        <f>VLOOKUP(AM81,Qry_Rpt_Section_F!$C$2:'Qry_Rpt_Section_F'!$J$1730,3,FALSE)</f>
        <v>2</v>
      </c>
      <c r="AN86" s="17">
        <f>VLOOKUP(AN81,Qry_Rpt_Section_F!$C$2:'Qry_Rpt_Section_F'!$J$1730,3,FALSE)</f>
        <v>3</v>
      </c>
      <c r="AO86" s="17">
        <f>VLOOKUP(AO81,Qry_Rpt_Section_F!$C$2:'Qry_Rpt_Section_F'!$J$1730,3,FALSE)</f>
        <v>4</v>
      </c>
      <c r="AP86" s="17">
        <f>VLOOKUP(AP81,Qry_Rpt_Section_F!$C$2:'Qry_Rpt_Section_F'!$J$1730,3,FALSE)</f>
        <v>1</v>
      </c>
      <c r="AQ86" s="17">
        <f>VLOOKUP(AQ81,Qry_Rpt_Section_F!$C$2:'Qry_Rpt_Section_F'!$J$1730,3,FALSE)</f>
        <v>2</v>
      </c>
      <c r="AR86" s="17">
        <f>VLOOKUP(AR81,Qry_Rpt_Section_F!$C$2:'Qry_Rpt_Section_F'!$J$1730,3,FALSE)</f>
        <v>3</v>
      </c>
      <c r="AS86" s="17">
        <f>VLOOKUP(AS81,Qry_Rpt_Section_F!$C$2:'Qry_Rpt_Section_F'!$J$1730,3,FALSE)</f>
        <v>4</v>
      </c>
      <c r="AT86" s="17">
        <f>VLOOKUP(AT81,Qry_Rpt_Section_F!$C$2:'Qry_Rpt_Section_F'!$J$1730,3,FALSE)</f>
        <v>1</v>
      </c>
      <c r="AU86" s="17">
        <f>VLOOKUP(AU81,Qry_Rpt_Section_F!$C$2:'Qry_Rpt_Section_F'!$J$1730,3,FALSE)</f>
        <v>2</v>
      </c>
      <c r="AV86" s="17">
        <f>VLOOKUP(AV81,Qry_Rpt_Section_F!$C$2:'Qry_Rpt_Section_F'!$J$1730,3,FALSE)</f>
        <v>3</v>
      </c>
      <c r="AW86" s="17">
        <f>VLOOKUP(AW81,Qry_Rpt_Section_F!$C$2:'Qry_Rpt_Section_F'!$J$1730,3,FALSE)</f>
        <v>4</v>
      </c>
      <c r="AX86" s="17">
        <f>VLOOKUP(AX81,Qry_Rpt_Section_F!$C$2:'Qry_Rpt_Section_F'!$J$1730,3,FALSE)</f>
        <v>1</v>
      </c>
      <c r="AY86" s="17">
        <f>VLOOKUP(AY81,Qry_Rpt_Section_F!$C$2:'Qry_Rpt_Section_F'!$J$1730,3,FALSE)</f>
        <v>2</v>
      </c>
      <c r="AZ86" s="17">
        <f>VLOOKUP(AZ81,Qry_Rpt_Section_F!$C$2:'Qry_Rpt_Section_F'!$J$1730,3,FALSE)</f>
        <v>3</v>
      </c>
      <c r="BA86" s="17">
        <f>VLOOKUP(BA81,Qry_Rpt_Section_F!$C$2:'Qry_Rpt_Section_F'!$J$1730,3,FALSE)</f>
        <v>4</v>
      </c>
      <c r="BB86" s="17">
        <f>VLOOKUP(BB81,Qry_Rpt_Section_F!$C$2:'Qry_Rpt_Section_F'!$J$1730,3,FALSE)</f>
        <v>1</v>
      </c>
      <c r="BC86" s="17">
        <f>VLOOKUP(BC81,Qry_Rpt_Section_F!$C$2:'Qry_Rpt_Section_F'!$J$1730,3,FALSE)</f>
        <v>2</v>
      </c>
      <c r="BD86" s="17">
        <f>VLOOKUP(BD81,Qry_Rpt_Section_F!$C$2:'Qry_Rpt_Section_F'!$J$1730,3,FALSE)</f>
        <v>3</v>
      </c>
      <c r="BE86" s="17">
        <f>VLOOKUP(BE81,Qry_Rpt_Section_F!$C$2:'Qry_Rpt_Section_F'!$J$1730,3,FALSE)</f>
        <v>4</v>
      </c>
      <c r="BF86" s="17">
        <f>VLOOKUP(BF81,Qry_Rpt_Section_F!$C$2:'Qry_Rpt_Section_F'!$J$1730,3,FALSE)</f>
        <v>1</v>
      </c>
      <c r="BG86" s="17">
        <f>VLOOKUP(BG81,Qry_Rpt_Section_F!$C$2:'Qry_Rpt_Section_F'!$J$1730,3,FALSE)</f>
        <v>2</v>
      </c>
      <c r="BH86" s="17">
        <f>VLOOKUP(BH81,Qry_Rpt_Section_F!$C$2:'Qry_Rpt_Section_F'!$J$1730,3,FALSE)</f>
        <v>3</v>
      </c>
      <c r="BI86" s="17">
        <f>VLOOKUP(BI81,Qry_Rpt_Section_F!$C$2:'Qry_Rpt_Section_F'!$J$1730,3,FALSE)</f>
        <v>4</v>
      </c>
      <c r="BJ86" s="17">
        <f>VLOOKUP(BJ81,Qry_Rpt_Section_F!$C$2:'Qry_Rpt_Section_F'!$J$1730,3,FALSE)</f>
        <v>1</v>
      </c>
      <c r="BK86" s="17">
        <f>VLOOKUP(BK81,Qry_Rpt_Section_F!$C$2:'Qry_Rpt_Section_F'!$J$1730,3,FALSE)</f>
        <v>2</v>
      </c>
      <c r="BL86" s="17">
        <f>VLOOKUP(BL81,Qry_Rpt_Section_F!$C$2:'Qry_Rpt_Section_F'!$J$1730,3,FALSE)</f>
        <v>3</v>
      </c>
      <c r="BM86" s="17">
        <f>VLOOKUP(BM81,Qry_Rpt_Section_F!$C$2:'Qry_Rpt_Section_F'!$J$1730,3,FALSE)</f>
        <v>4</v>
      </c>
      <c r="BN86" s="17">
        <f>VLOOKUP(BN81,Qry_Rpt_Section_F!$C$2:'Qry_Rpt_Section_F'!$J$1730,3,FALSE)</f>
        <v>1</v>
      </c>
      <c r="BO86" s="17">
        <f>VLOOKUP(BO81,Qry_Rpt_Section_F!$C$2:'Qry_Rpt_Section_F'!$J$1730,3,FALSE)</f>
        <v>2</v>
      </c>
      <c r="BP86" s="17">
        <f>VLOOKUP(BP81,Qry_Rpt_Section_F!$C$2:'Qry_Rpt_Section_F'!$J$1730,3,FALSE)</f>
        <v>3</v>
      </c>
      <c r="BQ86" s="17">
        <f>VLOOKUP(BQ81,Qry_Rpt_Section_F!$C$2:'Qry_Rpt_Section_F'!$J$1730,3,FALSE)</f>
        <v>4</v>
      </c>
      <c r="BR86" s="17">
        <f>VLOOKUP(BR81,Qry_Rpt_Section_F!$C$2:'Qry_Rpt_Section_F'!$J$1730,3,FALSE)</f>
        <v>1</v>
      </c>
      <c r="BS86" s="17">
        <f>VLOOKUP(BS81,Qry_Rpt_Section_F!$C$2:'Qry_Rpt_Section_F'!$J$1730,3,FALSE)</f>
        <v>2</v>
      </c>
      <c r="BT86" s="17">
        <f>VLOOKUP(BT81,Qry_Rpt_Section_F!$C$2:'Qry_Rpt_Section_F'!$J$1730,3,FALSE)</f>
        <v>3</v>
      </c>
      <c r="BU86" s="17">
        <f>VLOOKUP(BU81,Qry_Rpt_Section_F!$C$2:'Qry_Rpt_Section_F'!$J$1730,3,FALSE)</f>
        <v>4</v>
      </c>
      <c r="BV86" s="17">
        <f>VLOOKUP(BV81,Qry_Rpt_Section_F!$C$2:'Qry_Rpt_Section_F'!$J$1730,3,FALSE)</f>
        <v>1</v>
      </c>
      <c r="BW86" s="17">
        <f>VLOOKUP(BW81,Qry_Rpt_Section_F!$C$2:'Qry_Rpt_Section_F'!$J$1730,3,FALSE)</f>
        <v>2</v>
      </c>
      <c r="BX86" s="17">
        <f>VLOOKUP(BX81,Qry_Rpt_Section_F!$C$2:'Qry_Rpt_Section_F'!$J$1730,3,FALSE)</f>
        <v>3</v>
      </c>
      <c r="BY86" s="17">
        <f>VLOOKUP(BY81,Qry_Rpt_Section_F!$C$2:'Qry_Rpt_Section_F'!$J$1730,3,FALSE)</f>
        <v>4</v>
      </c>
      <c r="BZ86" s="17">
        <f>VLOOKUP(BZ81,Qry_Rpt_Section_F!$C$2:'Qry_Rpt_Section_F'!$J$1730,3,FALSE)</f>
        <v>1</v>
      </c>
      <c r="CA86" s="17">
        <f>VLOOKUP(CA81,Qry_Rpt_Section_F!$C$2:'Qry_Rpt_Section_F'!$J$1730,3,FALSE)</f>
        <v>2</v>
      </c>
      <c r="CB86" s="17">
        <f>VLOOKUP(CB81,Qry_Rpt_Section_F!$C$2:'Qry_Rpt_Section_F'!$J$1730,3,FALSE)</f>
        <v>3</v>
      </c>
      <c r="CC86" s="17">
        <f>VLOOKUP(CC81,Qry_Rpt_Section_F!$C$2:'Qry_Rpt_Section_F'!$J$1730,3,FALSE)</f>
        <v>4</v>
      </c>
      <c r="CD86" s="17">
        <f>VLOOKUP(CD81,Qry_Rpt_Section_F!$C$2:'Qry_Rpt_Section_F'!$J$1990,3,FALSE)</f>
        <v>1</v>
      </c>
      <c r="CE86" s="17">
        <f>VLOOKUP(CE81,Qry_Rpt_Section_F!$C$2:'Qry_Rpt_Section_F'!$J$1990,3,FALSE)</f>
        <v>2</v>
      </c>
      <c r="CF86" s="17">
        <f>VLOOKUP(CF81,Qry_Rpt_Section_F!$C$2:'Qry_Rpt_Section_F'!$J$1990,3,FALSE)</f>
        <v>3</v>
      </c>
      <c r="CG86" s="17">
        <f>VLOOKUP(CG81,Qry_Rpt_Section_F!$C$2:'Qry_Rpt_Section_F'!$J$1990,3,FALSE)</f>
        <v>4</v>
      </c>
      <c r="CH86" s="17">
        <f>VLOOKUP(CH81,Qry_Rpt_Section_F!$C$2:'Qry_Rpt_Section_F'!$J$1990,3,FALSE)</f>
        <v>1</v>
      </c>
      <c r="CI86" s="17">
        <f>VLOOKUP(CI81,Qry_Rpt_Section_F!$C$2:'Qry_Rpt_Section_F'!$J$1990,3,FALSE)</f>
        <v>2</v>
      </c>
      <c r="CJ86" s="17">
        <f>VLOOKUP(CJ81,Qry_Rpt_Section_F!$C$2:'Qry_Rpt_Section_F'!$J$1990,3,FALSE)</f>
        <v>3</v>
      </c>
      <c r="CK86" s="17">
        <f>VLOOKUP(CK81,Qry_Rpt_Section_F!$C$2:'Qry_Rpt_Section_F'!$J$1990,3,FALSE)</f>
        <v>4</v>
      </c>
      <c r="CL86" s="17">
        <f>VLOOKUP(CL81,Qry_Rpt_Section_F!$C$2:'Qry_Rpt_Section_F'!$J$1990,3,FALSE)</f>
        <v>1</v>
      </c>
      <c r="CM86" s="17">
        <f>VLOOKUP(CM81,Qry_Rpt_Section_F!$C$2:'Qry_Rpt_Section_F'!$J$1990,3,FALSE)</f>
        <v>2</v>
      </c>
      <c r="CN86" s="17">
        <f>VLOOKUP(CN81,Qry_Rpt_Section_F!$C$2:'Qry_Rpt_Section_F'!$J$1990,3,FALSE)</f>
        <v>3</v>
      </c>
      <c r="CO86" s="17">
        <f>VLOOKUP(CO81,Qry_Rpt_Section_F!$C$2:'Qry_Rpt_Section_F'!$J$1990,3,FALSE)</f>
        <v>4</v>
      </c>
      <c r="CP86" s="17">
        <f>VLOOKUP(CP81,Qry_Rpt_Section_F!$C$2:'Qry_Rpt_Section_F'!$J$1990,3,FALSE)</f>
        <v>1</v>
      </c>
      <c r="CQ86" s="17">
        <f>VLOOKUP(CQ81,Qry_Rpt_Section_F!$C$2:'Qry_Rpt_Section_F'!$J$1990,3,FALSE)</f>
        <v>2</v>
      </c>
      <c r="CR86" s="17">
        <f>VLOOKUP(CR81,Qry_Rpt_Section_F!$C$2:'Qry_Rpt_Section_F'!$J$1990,3,FALSE)</f>
        <v>3</v>
      </c>
      <c r="CS86" s="17">
        <f>VLOOKUP(CS81,Qry_Rpt_Section_F!$C$2:'Qry_Rpt_Section_F'!$J$1990,3,FALSE)</f>
        <v>4</v>
      </c>
      <c r="CT86" s="17">
        <f>VLOOKUP(CT81,Qry_Rpt_Section_F!$C$2:'Qry_Rpt_Section_F'!$J$1990,3,FALSE)</f>
        <v>1</v>
      </c>
      <c r="CU86" s="17">
        <f>VLOOKUP(CU81,Qry_Rpt_Section_F!$C$2:'Qry_Rpt_Section_F'!$J$1990,3,FALSE)</f>
        <v>2</v>
      </c>
      <c r="CV86" s="17">
        <f>VLOOKUP(CV81,Qry_Rpt_Section_F!$C$2:'Qry_Rpt_Section_F'!$J$1990,3,FALSE)</f>
        <v>3</v>
      </c>
      <c r="CW86" s="17">
        <f>VLOOKUP(CW81,Qry_Rpt_Section_F!$C$2:'Qry_Rpt_Section_F'!$J$1990,3,FALSE)</f>
        <v>4</v>
      </c>
      <c r="CX86" s="17">
        <f>VLOOKUP(CX81,Qry_Rpt_Section_F!$C$2:'Qry_Rpt_Section_F'!$J$1990,3,FALSE)</f>
        <v>1</v>
      </c>
      <c r="CY86" s="17">
        <f>VLOOKUP(CY81,Qry_Rpt_Section_F!$C$2:'Qry_Rpt_Section_F'!$J$1990,3,FALSE)</f>
        <v>2</v>
      </c>
      <c r="CZ86" s="17">
        <f>VLOOKUP(CZ81,Qry_Rpt_Section_F!$C$2:'Qry_Rpt_Section_F'!$J$1990,3,FALSE)</f>
        <v>3</v>
      </c>
      <c r="DA86" s="17">
        <f>VLOOKUP(DA81,Qry_Rpt_Section_F!$C$2:'Qry_Rpt_Section_F'!$J$1990,3,FALSE)</f>
        <v>4</v>
      </c>
      <c r="DB86" s="17">
        <f>VLOOKUP(DB81,Qry_Rpt_Section_F!$C$2:'Qry_Rpt_Section_F'!$J$1990,3,FALSE)</f>
        <v>1</v>
      </c>
      <c r="DC86" s="17">
        <f>VLOOKUP(DC81,Qry_Rpt_Section_F!$C$2:'Qry_Rpt_Section_F'!$J$1990,3,FALSE)</f>
        <v>2</v>
      </c>
      <c r="DD86" s="17">
        <f>VLOOKUP(DD81,Qry_Rpt_Section_F!$C$2:'Qry_Rpt_Section_F'!$J$1990,3,FALSE)</f>
        <v>3</v>
      </c>
      <c r="DE86" s="17">
        <f>VLOOKUP(DE81,Qry_Rpt_Section_F!$C$2:'Qry_Rpt_Section_F'!$J$1990,3,FALSE)</f>
        <v>4</v>
      </c>
      <c r="DF86" s="17">
        <f>VLOOKUP(DF81,Qry_Rpt_Section_F!$C$2:'Qry_Rpt_Section_F'!$J$1990,3,FALSE)</f>
        <v>1</v>
      </c>
      <c r="DG86" s="17">
        <f>VLOOKUP(DG81,Qry_Rpt_Section_F!$C$2:'Qry_Rpt_Section_F'!$J$1990,3,FALSE)</f>
        <v>2</v>
      </c>
      <c r="DH86" s="17">
        <f>VLOOKUP(DH81,Qry_Rpt_Section_F!$C$2:'Qry_Rpt_Section_F'!$J$1990,3,FALSE)</f>
        <v>3</v>
      </c>
      <c r="DI86" s="17">
        <f>VLOOKUP(DI81,Qry_Rpt_Section_F!$C$2:'Qry_Rpt_Section_F'!$J$1990,3,FALSE)</f>
        <v>4</v>
      </c>
      <c r="DJ86" s="17">
        <f>VLOOKUP(DJ81,Qry_Rpt_Section_F!$C$2:'Qry_Rpt_Section_F'!$J$1990,3,FALSE)</f>
        <v>1</v>
      </c>
      <c r="DK86" s="17">
        <f>VLOOKUP(DK81,Qry_Rpt_Section_F!$C$2:'Qry_Rpt_Section_F'!$J$1990,3,FALSE)</f>
        <v>2</v>
      </c>
      <c r="DL86" s="17">
        <f>VLOOKUP(DL81,Qry_Rpt_Section_F!$C$2:'Qry_Rpt_Section_F'!$J$1990,3,FALSE)</f>
        <v>3</v>
      </c>
      <c r="DM86" s="17">
        <f>VLOOKUP(DM81,Qry_Rpt_Section_F!$C$2:'Qry_Rpt_Section_F'!$J$1990,3,FALSE)</f>
        <v>4</v>
      </c>
      <c r="DN86" s="17">
        <f>VLOOKUP(DN81,Qry_Rpt_Section_F!$C$2:'Qry_Rpt_Section_F'!$J$1990,3,FALSE)</f>
        <v>1</v>
      </c>
      <c r="DO86" s="17">
        <f>VLOOKUP(DO81,Qry_Rpt_Section_F!$C$2:'Qry_Rpt_Section_F'!$J$1990,3,FALSE)</f>
        <v>2</v>
      </c>
      <c r="DP86" s="17">
        <f>VLOOKUP(DP81,Qry_Rpt_Section_F!$C$2:'Qry_Rpt_Section_F'!$J$1990,3,FALSE)</f>
        <v>3</v>
      </c>
      <c r="DQ86" s="17">
        <f>VLOOKUP(DQ81,Qry_Rpt_Section_F!$C$2:'Qry_Rpt_Section_F'!$J$1990,3,FALSE)</f>
        <v>4</v>
      </c>
      <c r="DR86" s="17">
        <f>VLOOKUP(DR81,Qry_Rpt_Section_F!$C$2:'Qry_Rpt_Section_F'!$J$1990,3,FALSE)</f>
        <v>1</v>
      </c>
      <c r="DS86" s="17">
        <f>VLOOKUP(DS81,Qry_Rpt_Section_F!$C$2:'Qry_Rpt_Section_F'!$J$1990,3,FALSE)</f>
        <v>2</v>
      </c>
      <c r="DT86" s="17">
        <f>VLOOKUP(DT81,Qry_Rpt_Section_F!$C$2:'Qry_Rpt_Section_F'!$J$1990,3,FALSE)</f>
        <v>3</v>
      </c>
      <c r="DU86" s="17">
        <f>VLOOKUP(DU81,Qry_Rpt_Section_F!$C$2:'Qry_Rpt_Section_F'!$J$1990,3,FALSE)</f>
        <v>4</v>
      </c>
      <c r="DV86" s="17">
        <f>VLOOKUP(DV81,Qry_Rpt_Section_F!$C$2:'Qry_Rpt_Section_F'!$J$1990,3,FALSE)</f>
        <v>1</v>
      </c>
      <c r="DW86" s="17">
        <f>VLOOKUP(DW81,Qry_Rpt_Section_F!$C$2:'Qry_Rpt_Section_F'!$J$1990,3,FALSE)</f>
        <v>2</v>
      </c>
      <c r="DX86" s="17">
        <f>VLOOKUP(DX81,Qry_Rpt_Section_F!$C$2:'Qry_Rpt_Section_F'!$J$1990,3,FALSE)</f>
        <v>3</v>
      </c>
      <c r="DY86" s="17">
        <f>VLOOKUP(DY81,Qry_Rpt_Section_F!$C$2:'Qry_Rpt_Section_F'!$J$1990,3,FALSE)</f>
        <v>4</v>
      </c>
      <c r="DZ86" s="17">
        <f>VLOOKUP(DZ81,Qry_Rpt_Section_F!$C$2:'Qry_Rpt_Section_F'!$J$1990,3,FALSE)</f>
        <v>1</v>
      </c>
      <c r="EA86" s="17">
        <f>VLOOKUP(EA81,Qry_Rpt_Section_F!$C$2:'Qry_Rpt_Section_F'!$J$1990,3,FALSE)</f>
        <v>2</v>
      </c>
      <c r="EB86" s="17">
        <f>VLOOKUP(EB81,Qry_Rpt_Section_F!$C$2:'Qry_Rpt_Section_F'!$J$1990,3,FALSE)</f>
        <v>3</v>
      </c>
      <c r="EC86" s="17">
        <f>VLOOKUP(EC81,Qry_Rpt_Section_F!$C$2:'Qry_Rpt_Section_F'!$J$1990,3,FALSE)</f>
        <v>4</v>
      </c>
      <c r="ED86" s="17">
        <f>VLOOKUP(ED81,Qry_Rpt_Section_F!$C$2:'Qry_Rpt_Section_F'!$J$1990,3,FALSE)</f>
        <v>1</v>
      </c>
      <c r="EE86" s="17">
        <f>VLOOKUP(EE81,Qry_Rpt_Section_F!$C$2:'Qry_Rpt_Section_F'!$J$1990,3,FALSE)</f>
        <v>2</v>
      </c>
      <c r="EF86" s="17">
        <f>VLOOKUP(EF81,Qry_Rpt_Section_F!$C$2:'Qry_Rpt_Section_F'!$J$1990,3,FALSE)</f>
        <v>3</v>
      </c>
      <c r="EG86" s="17">
        <f>VLOOKUP(EG81,Qry_Rpt_Section_F!$C$2:'Qry_Rpt_Section_F'!$J$1990,3,FALSE)</f>
        <v>4</v>
      </c>
      <c r="EH86" s="17">
        <f>VLOOKUP(EH81,Qry_Rpt_Section_F!$C$2:'Qry_Rpt_Section_F'!$J$1990,3,FALSE)</f>
        <v>1</v>
      </c>
      <c r="EI86" s="17">
        <f>VLOOKUP(EI81,Qry_Rpt_Section_F!$C$2:'Qry_Rpt_Section_F'!$J$1990,3,FALSE)</f>
        <v>2</v>
      </c>
      <c r="EJ86" s="17">
        <f>VLOOKUP(EJ81,Qry_Rpt_Section_F!$C$2:'Qry_Rpt_Section_F'!$J$1990,3,FALSE)</f>
        <v>3</v>
      </c>
      <c r="EK86" s="17">
        <f>VLOOKUP(EK81,Qry_Rpt_Section_F!$C$2:'Qry_Rpt_Section_F'!$J$1990,3,FALSE)</f>
        <v>4</v>
      </c>
      <c r="EM86" s="18" t="s">
        <v>871</v>
      </c>
    </row>
    <row r="87" spans="1:143" x14ac:dyDescent="0.2">
      <c r="A87" s="4" t="s">
        <v>881</v>
      </c>
      <c r="B87" s="5">
        <f>VLOOKUP(B81,Qry_Rpt_Section_F!$C$2:'Qry_Rpt_Section_F'!$T$1730,5,FALSE)</f>
        <v>0</v>
      </c>
      <c r="C87" s="5">
        <f>VLOOKUP(C81,Qry_Rpt_Section_F!$C$2:'Qry_Rpt_Section_F'!$T$1730,5,FALSE)</f>
        <v>0</v>
      </c>
      <c r="D87" s="5" t="str">
        <f>VLOOKUP(D81,Qry_Rpt_Section_F!$C$2:'Qry_Rpt_Section_F'!$T$1730,5,FALSE)</f>
        <v>X</v>
      </c>
      <c r="E87" s="5">
        <f>VLOOKUP(E81,Qry_Rpt_Section_F!$C$2:'Qry_Rpt_Section_F'!$T$1730,5,FALSE)</f>
        <v>0</v>
      </c>
      <c r="F87" s="5">
        <f>VLOOKUP(F81,Qry_Rpt_Section_F!$C$2:'Qry_Rpt_Section_F'!$T$1730,5,FALSE)</f>
        <v>0</v>
      </c>
      <c r="G87" s="5" t="str">
        <f>VLOOKUP(G81,Qry_Rpt_Section_F!$C$2:'Qry_Rpt_Section_F'!$T$1730,5,FALSE)</f>
        <v>X</v>
      </c>
      <c r="H87" s="5" t="str">
        <f>VLOOKUP(H81,Qry_Rpt_Section_F!$C$2:'Qry_Rpt_Section_F'!$T$1730,5,FALSE)</f>
        <v>X</v>
      </c>
      <c r="I87" s="5" t="str">
        <f>VLOOKUP(I81,Qry_Rpt_Section_F!$C$2:'Qry_Rpt_Section_F'!$T$1730,5,FALSE)</f>
        <v>X</v>
      </c>
      <c r="J87" s="5" t="str">
        <f>VLOOKUP(J81,Qry_Rpt_Section_F!$C$2:'Qry_Rpt_Section_F'!$T$1730,5,FALSE)</f>
        <v>X</v>
      </c>
      <c r="K87" s="5" t="str">
        <f>VLOOKUP(K81,Qry_Rpt_Section_F!$C$2:'Qry_Rpt_Section_F'!$T$1730,5,FALSE)</f>
        <v>X</v>
      </c>
      <c r="L87" s="5">
        <f>VLOOKUP(L81,Qry_Rpt_Section_F!$C$2:'Qry_Rpt_Section_F'!$T$1730,5,FALSE)</f>
        <v>0</v>
      </c>
      <c r="M87" s="5">
        <f>VLOOKUP(M81,Qry_Rpt_Section_F!$C$2:'Qry_Rpt_Section_F'!$T$1730,5,FALSE)</f>
        <v>0</v>
      </c>
      <c r="N87" s="5" t="str">
        <f>VLOOKUP(N81,Qry_Rpt_Section_F!$C$2:'Qry_Rpt_Section_F'!$T$1730,5,FALSE)</f>
        <v>X</v>
      </c>
      <c r="O87" s="5">
        <f>VLOOKUP(O81,Qry_Rpt_Section_F!$C$2:'Qry_Rpt_Section_F'!$T$1730,5,FALSE)</f>
        <v>0</v>
      </c>
      <c r="P87" s="5" t="str">
        <f>VLOOKUP(P81,Qry_Rpt_Section_F!$C$2:'Qry_Rpt_Section_F'!$T$1730,5,FALSE)</f>
        <v>X</v>
      </c>
      <c r="Q87" s="5">
        <f>VLOOKUP(Q81,Qry_Rpt_Section_F!$C$2:'Qry_Rpt_Section_F'!$T$1730,5,FALSE)</f>
        <v>0</v>
      </c>
      <c r="R87" s="5" t="str">
        <f>VLOOKUP(R81,Qry_Rpt_Section_F!$C$2:'Qry_Rpt_Section_F'!$T$1730,5,FALSE)</f>
        <v>X</v>
      </c>
      <c r="S87" s="5">
        <f>VLOOKUP(S81,Qry_Rpt_Section_F!$C$2:'Qry_Rpt_Section_F'!$T$1730,5,FALSE)</f>
        <v>0</v>
      </c>
      <c r="T87" s="5">
        <f>VLOOKUP(T81,Qry_Rpt_Section_F!$C$2:'Qry_Rpt_Section_F'!$T$1730,5,FALSE)</f>
        <v>0</v>
      </c>
      <c r="U87" s="5" t="str">
        <f>VLOOKUP(U81,Qry_Rpt_Section_F!$C$2:'Qry_Rpt_Section_F'!$T$1730,5,FALSE)</f>
        <v>X</v>
      </c>
      <c r="V87" s="5">
        <f>VLOOKUP(V81,Qry_Rpt_Section_F!$C$2:'Qry_Rpt_Section_F'!$T$1730,5,FALSE)</f>
        <v>0</v>
      </c>
      <c r="W87" s="5">
        <f>VLOOKUP(W81,Qry_Rpt_Section_F!$C$2:'Qry_Rpt_Section_F'!$T$1730,5,FALSE)</f>
        <v>0</v>
      </c>
      <c r="X87" s="5" t="str">
        <f>VLOOKUP(X81,Qry_Rpt_Section_F!$C$2:'Qry_Rpt_Section_F'!$T$1730,5,FALSE)</f>
        <v>X</v>
      </c>
      <c r="Y87" s="5">
        <f>VLOOKUP(Y81,Qry_Rpt_Section_F!$C$2:'Qry_Rpt_Section_F'!$T$1730,5,FALSE)</f>
        <v>0</v>
      </c>
      <c r="Z87" s="5">
        <f>VLOOKUP(Z81,Qry_Rpt_Section_F!$C$2:'Qry_Rpt_Section_F'!$T$1730,5,FALSE)</f>
        <v>0</v>
      </c>
      <c r="AA87" s="5">
        <f>VLOOKUP(AA81,Qry_Rpt_Section_F!$C$2:'Qry_Rpt_Section_F'!$T$1730,5,FALSE)</f>
        <v>0</v>
      </c>
      <c r="AB87" s="5">
        <f>VLOOKUP(AB81,Qry_Rpt_Section_F!$C$2:'Qry_Rpt_Section_F'!$T$1730,5,FALSE)</f>
        <v>0</v>
      </c>
      <c r="AC87" s="5">
        <f>VLOOKUP(AC81,Qry_Rpt_Section_F!$C$2:'Qry_Rpt_Section_F'!$T$1730,5,FALSE)</f>
        <v>0</v>
      </c>
      <c r="AD87" s="5">
        <f>VLOOKUP(AD81,Qry_Rpt_Section_F!$C$2:'Qry_Rpt_Section_F'!$T$1730,5,FALSE)</f>
        <v>0</v>
      </c>
      <c r="AE87" s="5" t="str">
        <f>VLOOKUP(AE81,Qry_Rpt_Section_F!$C$2:'Qry_Rpt_Section_F'!$T$1730,5,FALSE)</f>
        <v>X</v>
      </c>
      <c r="AF87" s="5">
        <f>VLOOKUP(AF81,Qry_Rpt_Section_F!$C$2:'Qry_Rpt_Section_F'!$T$1730,5,FALSE)</f>
        <v>0</v>
      </c>
      <c r="AG87" s="5">
        <f>VLOOKUP(AG81,Qry_Rpt_Section_F!$C$2:'Qry_Rpt_Section_F'!$T$1730,5,FALSE)</f>
        <v>0</v>
      </c>
      <c r="AH87" s="5" t="str">
        <f>VLOOKUP(AH81,Qry_Rpt_Section_F!$C$2:'Qry_Rpt_Section_F'!$T$1730,5,FALSE)</f>
        <v>X</v>
      </c>
      <c r="AI87" s="5" t="str">
        <f>VLOOKUP(AI81,Qry_Rpt_Section_F!$C$2:'Qry_Rpt_Section_F'!$T$1730,5,FALSE)</f>
        <v>X</v>
      </c>
      <c r="AJ87" s="5" t="str">
        <f>VLOOKUP(AJ81,Qry_Rpt_Section_F!$C$2:'Qry_Rpt_Section_F'!$T$1730,5,FALSE)</f>
        <v>X</v>
      </c>
      <c r="AK87" s="5">
        <f>VLOOKUP(AK81,Qry_Rpt_Section_F!$C$2:'Qry_Rpt_Section_F'!$T$1730,5,FALSE)</f>
        <v>0</v>
      </c>
      <c r="AL87" s="5" t="str">
        <f>VLOOKUP(AL81,Qry_Rpt_Section_F!$C$2:'Qry_Rpt_Section_F'!$T$1730,5,FALSE)</f>
        <v>X</v>
      </c>
      <c r="AM87" s="5" t="str">
        <f>VLOOKUP(AM81,Qry_Rpt_Section_F!$C$2:'Qry_Rpt_Section_F'!$T$1730,5,FALSE)</f>
        <v>X</v>
      </c>
      <c r="AN87" s="5" t="str">
        <f>VLOOKUP(AN81,Qry_Rpt_Section_F!$C$2:'Qry_Rpt_Section_F'!$T$1730,5,FALSE)</f>
        <v>X</v>
      </c>
      <c r="AO87" s="5" t="str">
        <f>VLOOKUP(AO81,Qry_Rpt_Section_F!$C$2:'Qry_Rpt_Section_F'!$T$1730,5,FALSE)</f>
        <v>X</v>
      </c>
      <c r="AP87" s="5">
        <f>VLOOKUP(AP81,Qry_Rpt_Section_F!$C$2:'Qry_Rpt_Section_F'!$T$1730,5,FALSE)</f>
        <v>0</v>
      </c>
      <c r="AQ87" s="5">
        <f>VLOOKUP(AQ81,Qry_Rpt_Section_F!$C$2:'Qry_Rpt_Section_F'!$T$1730,5,FALSE)</f>
        <v>0</v>
      </c>
      <c r="AR87" s="5">
        <f>VLOOKUP(AR81,Qry_Rpt_Section_F!$C$2:'Qry_Rpt_Section_F'!$T$1730,5,FALSE)</f>
        <v>0</v>
      </c>
      <c r="AS87" s="5" t="str">
        <f>VLOOKUP(AS81,Qry_Rpt_Section_F!$C$2:'Qry_Rpt_Section_F'!$T$1730,5,FALSE)</f>
        <v>X</v>
      </c>
      <c r="AT87" s="5" t="str">
        <f>VLOOKUP(AT81,Qry_Rpt_Section_F!$C$2:'Qry_Rpt_Section_F'!$T$1730,5,FALSE)</f>
        <v>X</v>
      </c>
      <c r="AU87" s="5" t="str">
        <f>VLOOKUP(AU81,Qry_Rpt_Section_F!$C$2:'Qry_Rpt_Section_F'!$T$1730,5,FALSE)</f>
        <v>X</v>
      </c>
      <c r="AV87" s="5" t="str">
        <f>VLOOKUP(AV81,Qry_Rpt_Section_F!$C$2:'Qry_Rpt_Section_F'!$T$1730,5,FALSE)</f>
        <v>X</v>
      </c>
      <c r="AW87" s="5" t="str">
        <f>VLOOKUP(AW81,Qry_Rpt_Section_F!$C$2:'Qry_Rpt_Section_F'!$T$1730,5,FALSE)</f>
        <v>X</v>
      </c>
      <c r="AX87" s="5">
        <f>VLOOKUP(AX81,Qry_Rpt_Section_F!$C$2:'Qry_Rpt_Section_F'!$T$1730,5,FALSE)</f>
        <v>0</v>
      </c>
      <c r="AY87" s="5">
        <f>VLOOKUP(AY81,Qry_Rpt_Section_F!$C$2:'Qry_Rpt_Section_F'!$T$1730,5,FALSE)</f>
        <v>0</v>
      </c>
      <c r="AZ87" s="5">
        <f>VLOOKUP(AZ81,Qry_Rpt_Section_F!$C$2:'Qry_Rpt_Section_F'!$T$1730,5,FALSE)</f>
        <v>0</v>
      </c>
      <c r="BA87" s="5" t="str">
        <f>VLOOKUP(BA81,Qry_Rpt_Section_F!$C$2:'Qry_Rpt_Section_F'!$T$1730,5,FALSE)</f>
        <v>X</v>
      </c>
      <c r="BB87" s="5">
        <f>VLOOKUP(BB81,Qry_Rpt_Section_F!$C$2:'Qry_Rpt_Section_F'!$T$1730,5,FALSE)</f>
        <v>0</v>
      </c>
      <c r="BC87" s="5">
        <f>VLOOKUP(BC81,Qry_Rpt_Section_F!$C$2:'Qry_Rpt_Section_F'!$T$1730,5,FALSE)</f>
        <v>0</v>
      </c>
      <c r="BD87" s="5">
        <f>VLOOKUP(BD81,Qry_Rpt_Section_F!$C$2:'Qry_Rpt_Section_F'!$T$1730,5,FALSE)</f>
        <v>0</v>
      </c>
      <c r="BE87" s="5">
        <f>VLOOKUP(BE81,Qry_Rpt_Section_F!$C$2:'Qry_Rpt_Section_F'!$T$1730,5,FALSE)</f>
        <v>0</v>
      </c>
      <c r="BF87" s="5">
        <f>VLOOKUP(BF81,Qry_Rpt_Section_F!$C$2:'Qry_Rpt_Section_F'!$T$1730,5,FALSE)</f>
        <v>0</v>
      </c>
      <c r="BG87" s="5" t="str">
        <f>VLOOKUP(BG81,Qry_Rpt_Section_F!$C$2:'Qry_Rpt_Section_F'!$T$1730,5,FALSE)</f>
        <v>X</v>
      </c>
      <c r="BH87" s="5">
        <f>VLOOKUP(BH81,Qry_Rpt_Section_F!$C$2:'Qry_Rpt_Section_F'!$T$1730,5,FALSE)</f>
        <v>0</v>
      </c>
      <c r="BI87" s="5">
        <f>VLOOKUP(BI81,Qry_Rpt_Section_F!$C$2:'Qry_Rpt_Section_F'!$T$1730,5,FALSE)</f>
        <v>0</v>
      </c>
      <c r="BJ87" s="5">
        <f>VLOOKUP(BJ81,Qry_Rpt_Section_F!$C$2:'Qry_Rpt_Section_F'!$T$1730,5,FALSE)</f>
        <v>0</v>
      </c>
      <c r="BK87" s="5" t="str">
        <f>VLOOKUP(BK81,Qry_Rpt_Section_F!$C$2:'Qry_Rpt_Section_F'!$T$1730,5,FALSE)</f>
        <v>X</v>
      </c>
      <c r="BL87" s="5" t="str">
        <f>VLOOKUP(BL81,Qry_Rpt_Section_F!$C$2:'Qry_Rpt_Section_F'!$T$1730,5,FALSE)</f>
        <v>X</v>
      </c>
      <c r="BM87" s="5" t="str">
        <f>VLOOKUP(BM81,Qry_Rpt_Section_F!$C$2:'Qry_Rpt_Section_F'!$T$1730,5,FALSE)</f>
        <v>X</v>
      </c>
      <c r="BN87" s="5" t="str">
        <f>VLOOKUP(BN81,Qry_Rpt_Section_F!$C$2:'Qry_Rpt_Section_F'!$T$1730,5,FALSE)</f>
        <v>X</v>
      </c>
      <c r="BO87" s="5" t="str">
        <f>VLOOKUP(BO81,Qry_Rpt_Section_F!$C$2:'Qry_Rpt_Section_F'!$T$1730,5,FALSE)</f>
        <v>X</v>
      </c>
      <c r="BP87" s="5">
        <f>VLOOKUP(BP81,Qry_Rpt_Section_F!$C$2:'Qry_Rpt_Section_F'!$T$1730,5,FALSE)</f>
        <v>0</v>
      </c>
      <c r="BQ87" s="5">
        <f>VLOOKUP(BQ81,Qry_Rpt_Section_F!$C$2:'Qry_Rpt_Section_F'!$T$1730,5,FALSE)</f>
        <v>0</v>
      </c>
      <c r="BR87" s="5" t="str">
        <f>VLOOKUP(BR81,Qry_Rpt_Section_F!$C$2:'Qry_Rpt_Section_F'!$T$1730,5,FALSE)</f>
        <v>X</v>
      </c>
      <c r="BS87" s="5" t="str">
        <f>VLOOKUP(BS81,Qry_Rpt_Section_F!$C$2:'Qry_Rpt_Section_F'!$T$1730,5,FALSE)</f>
        <v>X</v>
      </c>
      <c r="BT87" s="5" t="str">
        <f>VLOOKUP(BT81,Qry_Rpt_Section_F!$C$2:'Qry_Rpt_Section_F'!$T$1730,5,FALSE)</f>
        <v>X</v>
      </c>
      <c r="BU87" s="5">
        <f>VLOOKUP(BU81,Qry_Rpt_Section_F!$C$2:'Qry_Rpt_Section_F'!$T$1730,5,FALSE)</f>
        <v>0</v>
      </c>
      <c r="BV87" s="5" t="str">
        <f>VLOOKUP(BV81,Qry_Rpt_Section_F!$C$2:'Qry_Rpt_Section_F'!$T$1730,5,FALSE)</f>
        <v>X</v>
      </c>
      <c r="BW87" s="5">
        <f>VLOOKUP(BW81,Qry_Rpt_Section_F!$C$2:'Qry_Rpt_Section_F'!$T$1730,5,FALSE)</f>
        <v>0</v>
      </c>
      <c r="BX87" s="5" t="str">
        <f>VLOOKUP(BX81,Qry_Rpt_Section_F!$C$2:'Qry_Rpt_Section_F'!$T$1730,5,FALSE)</f>
        <v>X</v>
      </c>
      <c r="BY87" s="5">
        <f>VLOOKUP(BY81,Qry_Rpt_Section_F!$C$2:'Qry_Rpt_Section_F'!$T$1730,5,FALSE)</f>
        <v>0</v>
      </c>
      <c r="BZ87" s="5">
        <f>VLOOKUP(BZ81,Qry_Rpt_Section_F!$C$2:'Qry_Rpt_Section_F'!$T$1730,5,FALSE)</f>
        <v>0</v>
      </c>
      <c r="CA87" s="5">
        <f>VLOOKUP(CA81,Qry_Rpt_Section_F!$C$2:'Qry_Rpt_Section_F'!$T$1730,5,FALSE)</f>
        <v>0</v>
      </c>
      <c r="CB87" s="5" t="str">
        <f>VLOOKUP(CB81,Qry_Rpt_Section_F!$C$2:'Qry_Rpt_Section_F'!$T$1730,5,FALSE)</f>
        <v>X</v>
      </c>
      <c r="CC87" s="5">
        <f>VLOOKUP(CC81,Qry_Rpt_Section_F!$C$2:'Qry_Rpt_Section_F'!$T$1730,5,FALSE)</f>
        <v>0</v>
      </c>
      <c r="CD87" s="5" t="str">
        <f>VLOOKUP(CD81,Qry_Rpt_Section_F!$C$2:'Qry_Rpt_Section_F'!$T$1990,5,FALSE)</f>
        <v>X</v>
      </c>
      <c r="CE87" s="5" t="str">
        <f>VLOOKUP(CE81,Qry_Rpt_Section_F!$C$2:'Qry_Rpt_Section_F'!$T$1990,5,FALSE)</f>
        <v>X</v>
      </c>
      <c r="CF87" s="5">
        <f>VLOOKUP(CF81,Qry_Rpt_Section_F!$C$2:'Qry_Rpt_Section_F'!$T$1990,5,FALSE)</f>
        <v>0</v>
      </c>
      <c r="CG87" s="5">
        <f>VLOOKUP(CG81,Qry_Rpt_Section_F!$C$2:'Qry_Rpt_Section_F'!$T$1990,5,FALSE)</f>
        <v>0</v>
      </c>
      <c r="CH87" s="5" t="str">
        <f>VLOOKUP(CH81,Qry_Rpt_Section_F!$C$2:'Qry_Rpt_Section_F'!$T$1990,5,FALSE)</f>
        <v>X</v>
      </c>
      <c r="CI87" s="5" t="str">
        <f>VLOOKUP(CI81,Qry_Rpt_Section_F!$C$2:'Qry_Rpt_Section_F'!$T$1990,5,FALSE)</f>
        <v>X</v>
      </c>
      <c r="CJ87" s="5" t="str">
        <f>VLOOKUP(CJ81,Qry_Rpt_Section_F!$C$2:'Qry_Rpt_Section_F'!$T$1990,5,FALSE)</f>
        <v>X</v>
      </c>
      <c r="CK87" s="5">
        <f>VLOOKUP(CK81,Qry_Rpt_Section_F!$C$2:'Qry_Rpt_Section_F'!$T$1990,5,FALSE)</f>
        <v>0</v>
      </c>
      <c r="CL87" s="5" t="str">
        <f>VLOOKUP(CL81,Qry_Rpt_Section_F!$C$2:'Qry_Rpt_Section_F'!$T$1990,5,FALSE)</f>
        <v>X</v>
      </c>
      <c r="CM87" s="5" t="str">
        <f>VLOOKUP(CM81,Qry_Rpt_Section_F!$C$2:'Qry_Rpt_Section_F'!$T$1990,5,FALSE)</f>
        <v>X</v>
      </c>
      <c r="CN87" s="5" t="str">
        <f>VLOOKUP(CN81,Qry_Rpt_Section_F!$C$2:'Qry_Rpt_Section_F'!$T$1990,5,FALSE)</f>
        <v>X</v>
      </c>
      <c r="CO87" s="5">
        <f>VLOOKUP(CO81,Qry_Rpt_Section_F!$C$2:'Qry_Rpt_Section_F'!$T$1990,5,FALSE)</f>
        <v>0</v>
      </c>
      <c r="CP87" s="5">
        <f>VLOOKUP(CP81,Qry_Rpt_Section_F!$C$2:'Qry_Rpt_Section_F'!$T$1990,5,FALSE)</f>
        <v>0</v>
      </c>
      <c r="CQ87" s="5">
        <f>VLOOKUP(CQ81,Qry_Rpt_Section_F!$C$2:'Qry_Rpt_Section_F'!$T$1990,5,FALSE)</f>
        <v>0</v>
      </c>
      <c r="CR87" s="5">
        <f>VLOOKUP(CR81,Qry_Rpt_Section_F!$C$2:'Qry_Rpt_Section_F'!$T$1990,5,FALSE)</f>
        <v>0</v>
      </c>
      <c r="CS87" s="5">
        <f>VLOOKUP(CS81,Qry_Rpt_Section_F!$C$2:'Qry_Rpt_Section_F'!$T$1990,5,FALSE)</f>
        <v>0</v>
      </c>
      <c r="CT87" s="5" t="str">
        <f>VLOOKUP(CT81,Qry_Rpt_Section_F!$C$2:'Qry_Rpt_Section_F'!$T$1990,5,FALSE)</f>
        <v>X</v>
      </c>
      <c r="CU87" s="5">
        <f>VLOOKUP(CU81,Qry_Rpt_Section_F!$C$2:'Qry_Rpt_Section_F'!$T$1990,5,FALSE)</f>
        <v>0</v>
      </c>
      <c r="CV87" s="5">
        <f>VLOOKUP(CV81,Qry_Rpt_Section_F!$C$2:'Qry_Rpt_Section_F'!$T$1990,5,FALSE)</f>
        <v>0</v>
      </c>
      <c r="CW87" s="5" t="str">
        <f>VLOOKUP(CW81,Qry_Rpt_Section_F!$C$2:'Qry_Rpt_Section_F'!$T$1990,5,FALSE)</f>
        <v>X</v>
      </c>
      <c r="CX87" s="5">
        <f>VLOOKUP(CX81,Qry_Rpt_Section_F!$C$2:'Qry_Rpt_Section_F'!$T$1990,5,FALSE)</f>
        <v>0</v>
      </c>
      <c r="CY87" s="5">
        <f>VLOOKUP(CY81,Qry_Rpt_Section_F!$C$2:'Qry_Rpt_Section_F'!$T$1990,5,FALSE)</f>
        <v>0</v>
      </c>
      <c r="CZ87" s="5" t="str">
        <f>VLOOKUP(CZ81,Qry_Rpt_Section_F!$C$2:'Qry_Rpt_Section_F'!$T$1990,5,FALSE)</f>
        <v>X</v>
      </c>
      <c r="DA87" s="5">
        <f>VLOOKUP(DA81,Qry_Rpt_Section_F!$C$2:'Qry_Rpt_Section_F'!$T$1990,5,FALSE)</f>
        <v>0</v>
      </c>
      <c r="DB87" s="5" t="str">
        <f>VLOOKUP(DB81,Qry_Rpt_Section_F!$C$2:'Qry_Rpt_Section_F'!$T$1990,5,FALSE)</f>
        <v>X</v>
      </c>
      <c r="DC87" s="5">
        <f>VLOOKUP(DC81,Qry_Rpt_Section_F!$C$2:'Qry_Rpt_Section_F'!$T$1990,5,FALSE)</f>
        <v>0</v>
      </c>
      <c r="DD87" s="5">
        <f>VLOOKUP(DD81,Qry_Rpt_Section_F!$C$2:'Qry_Rpt_Section_F'!$T$1990,5,FALSE)</f>
        <v>0</v>
      </c>
      <c r="DE87" s="5" t="str">
        <f>VLOOKUP(DE81,Qry_Rpt_Section_F!$C$2:'Qry_Rpt_Section_F'!$T$1990,5,FALSE)</f>
        <v>X</v>
      </c>
      <c r="DF87" s="5">
        <f>VLOOKUP(DF81,Qry_Rpt_Section_F!$C$2:'Qry_Rpt_Section_F'!$T$1990,5,FALSE)</f>
        <v>0</v>
      </c>
      <c r="DG87" s="5">
        <f>VLOOKUP(DG81,Qry_Rpt_Section_F!$C$2:'Qry_Rpt_Section_F'!$T$1990,5,FALSE)</f>
        <v>0</v>
      </c>
      <c r="DH87" s="5">
        <f>VLOOKUP(DH81,Qry_Rpt_Section_F!$C$2:'Qry_Rpt_Section_F'!$T$1990,5,FALSE)</f>
        <v>0</v>
      </c>
      <c r="DI87" s="5">
        <f>VLOOKUP(DI81,Qry_Rpt_Section_F!$C$2:'Qry_Rpt_Section_F'!$T$1990,5,FALSE)</f>
        <v>0</v>
      </c>
      <c r="DJ87" s="5">
        <f>VLOOKUP(DJ81,Qry_Rpt_Section_F!$C$2:'Qry_Rpt_Section_F'!$T$1990,5,FALSE)</f>
        <v>0</v>
      </c>
      <c r="DK87" s="5" t="str">
        <f>VLOOKUP(DK81,Qry_Rpt_Section_F!$C$2:'Qry_Rpt_Section_F'!$T$1990,5,FALSE)</f>
        <v>X</v>
      </c>
      <c r="DL87" s="5" t="str">
        <f>VLOOKUP(DL81,Qry_Rpt_Section_F!$C$2:'Qry_Rpt_Section_F'!$T$1990,5,FALSE)</f>
        <v>X</v>
      </c>
      <c r="DM87" s="5">
        <f>VLOOKUP(DM81,Qry_Rpt_Section_F!$C$2:'Qry_Rpt_Section_F'!$T$1990,5,FALSE)</f>
        <v>0</v>
      </c>
      <c r="DN87" s="5" t="str">
        <f>VLOOKUP(DN81,Qry_Rpt_Section_F!$C$2:'Qry_Rpt_Section_F'!$T$1990,5,FALSE)</f>
        <v>X</v>
      </c>
      <c r="DO87" s="5">
        <f>VLOOKUP(DO81,Qry_Rpt_Section_F!$C$2:'Qry_Rpt_Section_F'!$T$1990,5,FALSE)</f>
        <v>0</v>
      </c>
      <c r="DP87" s="5">
        <f>VLOOKUP(DP81,Qry_Rpt_Section_F!$C$2:'Qry_Rpt_Section_F'!$T$1990,5,FALSE)</f>
        <v>0</v>
      </c>
      <c r="DQ87" s="5" t="str">
        <f>VLOOKUP(DQ81,Qry_Rpt_Section_F!$C$2:'Qry_Rpt_Section_F'!$T$1990,5,FALSE)</f>
        <v>X</v>
      </c>
      <c r="DR87" s="5">
        <f>VLOOKUP(DR81,Qry_Rpt_Section_F!$C$2:'Qry_Rpt_Section_F'!$T$1990,5,FALSE)</f>
        <v>0</v>
      </c>
      <c r="DS87" s="5">
        <f>VLOOKUP(DS81,Qry_Rpt_Section_F!$C$2:'Qry_Rpt_Section_F'!$T$1990,5,FALSE)</f>
        <v>0</v>
      </c>
      <c r="DT87" s="5">
        <f>VLOOKUP(DT81,Qry_Rpt_Section_F!$C$2:'Qry_Rpt_Section_F'!$T$1990,5,FALSE)</f>
        <v>0</v>
      </c>
      <c r="DU87" s="5">
        <f>VLOOKUP(DU81,Qry_Rpt_Section_F!$C$2:'Qry_Rpt_Section_F'!$T$1990,5,FALSE)</f>
        <v>0</v>
      </c>
      <c r="DV87" s="5" t="str">
        <f>VLOOKUP(DV81,Qry_Rpt_Section_F!$C$2:'Qry_Rpt_Section_F'!$T$1990,5,FALSE)</f>
        <v>X</v>
      </c>
      <c r="DW87" s="5">
        <f>VLOOKUP(DW81,Qry_Rpt_Section_F!$C$2:'Qry_Rpt_Section_F'!$T$1990,5,FALSE)</f>
        <v>0</v>
      </c>
      <c r="DX87" s="5">
        <f>VLOOKUP(DX81,Qry_Rpt_Section_F!$C$2:'Qry_Rpt_Section_F'!$T$1990,5,FALSE)</f>
        <v>0</v>
      </c>
      <c r="DY87" s="5" t="str">
        <f>VLOOKUP(DY81,Qry_Rpt_Section_F!$C$2:'Qry_Rpt_Section_F'!$T$1990,5,FALSE)</f>
        <v>X</v>
      </c>
      <c r="DZ87" s="5">
        <f>VLOOKUP(DZ81,Qry_Rpt_Section_F!$C$2:'Qry_Rpt_Section_F'!$T$1990,5,FALSE)</f>
        <v>0</v>
      </c>
      <c r="EA87" s="5">
        <f>VLOOKUP(EA81,Qry_Rpt_Section_F!$C$2:'Qry_Rpt_Section_F'!$T$1990,5,FALSE)</f>
        <v>0</v>
      </c>
      <c r="EB87" s="5">
        <f>VLOOKUP(EB81,Qry_Rpt_Section_F!$C$2:'Qry_Rpt_Section_F'!$T$1990,5,FALSE)</f>
        <v>0</v>
      </c>
      <c r="EC87" s="5">
        <f>VLOOKUP(EC81,Qry_Rpt_Section_F!$C$2:'Qry_Rpt_Section_F'!$T$1990,5,FALSE)</f>
        <v>0</v>
      </c>
      <c r="ED87" s="5" t="str">
        <f>VLOOKUP(ED81,Qry_Rpt_Section_F!$C$2:'Qry_Rpt_Section_F'!$T$1990,5,FALSE)</f>
        <v>X</v>
      </c>
      <c r="EE87" s="5">
        <f>VLOOKUP(EE81,Qry_Rpt_Section_F!$C$2:'Qry_Rpt_Section_F'!$T$1990,5,FALSE)</f>
        <v>0</v>
      </c>
      <c r="EF87" s="5">
        <f>VLOOKUP(EF81,Qry_Rpt_Section_F!$C$2:'Qry_Rpt_Section_F'!$T$1990,5,FALSE)</f>
        <v>0</v>
      </c>
      <c r="EG87" s="5">
        <f>VLOOKUP(EG81,Qry_Rpt_Section_F!$C$2:'Qry_Rpt_Section_F'!$T$1990,5,FALSE)</f>
        <v>0</v>
      </c>
      <c r="EH87" s="5" t="str">
        <f>VLOOKUP(EH81,Qry_Rpt_Section_F!$C$2:'Qry_Rpt_Section_F'!$T$1990,5,FALSE)</f>
        <v>X</v>
      </c>
      <c r="EI87" s="5" t="str">
        <f>VLOOKUP(EI81,Qry_Rpt_Section_F!$C$2:'Qry_Rpt_Section_F'!$T$1990,5,FALSE)</f>
        <v>X</v>
      </c>
      <c r="EJ87" s="5" t="str">
        <f>VLOOKUP(EJ81,Qry_Rpt_Section_F!$C$2:'Qry_Rpt_Section_F'!$T$1990,5,FALSE)</f>
        <v>X</v>
      </c>
      <c r="EK87" s="5" t="str">
        <f>VLOOKUP(EK81,Qry_Rpt_Section_F!$C$2:'Qry_Rpt_Section_F'!$T$1990,5,FALSE)</f>
        <v>X</v>
      </c>
    </row>
    <row r="88" spans="1:143" x14ac:dyDescent="0.2">
      <c r="A88" s="32" t="s">
        <v>897</v>
      </c>
      <c r="B88" s="5">
        <f>VLOOKUP(B81,Qry_Rpt_Section_F!$C$2:'Qry_Rpt_Section_F'!$T$1930,14,FALSE)</f>
        <v>0</v>
      </c>
      <c r="C88" s="5">
        <f>VLOOKUP(C81,Qry_Rpt_Section_F!$C$2:'Qry_Rpt_Section_F'!$T$1930,14,FALSE)</f>
        <v>0</v>
      </c>
      <c r="D88" s="5">
        <f>VLOOKUP(D81,Qry_Rpt_Section_F!$C$2:'Qry_Rpt_Section_F'!$T$1930,14,FALSE)</f>
        <v>0</v>
      </c>
      <c r="E88" s="5">
        <f>VLOOKUP(E81,Qry_Rpt_Section_F!$C$2:'Qry_Rpt_Section_F'!$T$1930,14,FALSE)</f>
        <v>0</v>
      </c>
      <c r="F88" s="5">
        <f>VLOOKUP(F81,Qry_Rpt_Section_F!$C$2:'Qry_Rpt_Section_F'!$T$1930,14,FALSE)</f>
        <v>0</v>
      </c>
      <c r="G88" s="5">
        <f>VLOOKUP(G81,Qry_Rpt_Section_F!$C$2:'Qry_Rpt_Section_F'!$T$1930,14,FALSE)</f>
        <v>0</v>
      </c>
      <c r="H88" s="5">
        <f>VLOOKUP(H81,Qry_Rpt_Section_F!$C$2:'Qry_Rpt_Section_F'!$T$1930,14,FALSE)</f>
        <v>0</v>
      </c>
      <c r="I88" s="5">
        <f>VLOOKUP(I81,Qry_Rpt_Section_F!$C$2:'Qry_Rpt_Section_F'!$T$1930,14,FALSE)</f>
        <v>0</v>
      </c>
      <c r="J88" s="5">
        <f>VLOOKUP(J81,Qry_Rpt_Section_F!$C$2:'Qry_Rpt_Section_F'!$T$1930,14,FALSE)</f>
        <v>0</v>
      </c>
      <c r="K88" s="5">
        <f>VLOOKUP(K81,Qry_Rpt_Section_F!$C$2:'Qry_Rpt_Section_F'!$T$1930,14,FALSE)</f>
        <v>0</v>
      </c>
      <c r="L88" s="5">
        <f>VLOOKUP(L81,Qry_Rpt_Section_F!$C$2:'Qry_Rpt_Section_F'!$T$1930,14,FALSE)</f>
        <v>0</v>
      </c>
      <c r="M88" s="5">
        <f>VLOOKUP(M81,Qry_Rpt_Section_F!$C$2:'Qry_Rpt_Section_F'!$T$1930,14,FALSE)</f>
        <v>0</v>
      </c>
      <c r="N88" s="5" t="str">
        <f>VLOOKUP(N81,Qry_Rpt_Section_F!$C$2:'Qry_Rpt_Section_F'!$T$1930,14,FALSE)</f>
        <v>WWII</v>
      </c>
      <c r="O88" s="5">
        <f>VLOOKUP(O81,Qry_Rpt_Section_F!$C$2:'Qry_Rpt_Section_F'!$T$1930,14,FALSE)</f>
        <v>0</v>
      </c>
      <c r="P88" s="5">
        <f>VLOOKUP(P81,Qry_Rpt_Section_F!$C$2:'Qry_Rpt_Section_F'!$T$1930,14,FALSE)</f>
        <v>0</v>
      </c>
      <c r="Q88" s="5">
        <f>VLOOKUP(Q81,Qry_Rpt_Section_F!$C$2:'Qry_Rpt_Section_F'!$T$1930,14,FALSE)</f>
        <v>0</v>
      </c>
      <c r="R88" s="5">
        <f>VLOOKUP(R81,Qry_Rpt_Section_F!$C$2:'Qry_Rpt_Section_F'!$T$1930,14,FALSE)</f>
        <v>0</v>
      </c>
      <c r="S88" s="5">
        <f>VLOOKUP(S81,Qry_Rpt_Section_F!$C$2:'Qry_Rpt_Section_F'!$T$1930,14,FALSE)</f>
        <v>0</v>
      </c>
      <c r="T88" s="5">
        <f>VLOOKUP(T81,Qry_Rpt_Section_F!$C$2:'Qry_Rpt_Section_F'!$T$1930,14,FALSE)</f>
        <v>0</v>
      </c>
      <c r="U88" s="5">
        <f>VLOOKUP(U81,Qry_Rpt_Section_F!$C$2:'Qry_Rpt_Section_F'!$T$1930,14,FALSE)</f>
        <v>0</v>
      </c>
      <c r="V88" s="5">
        <f>VLOOKUP(V81,Qry_Rpt_Section_F!$C$2:'Qry_Rpt_Section_F'!$T$1930,14,FALSE)</f>
        <v>0</v>
      </c>
      <c r="W88" s="5">
        <f>VLOOKUP(W81,Qry_Rpt_Section_F!$C$2:'Qry_Rpt_Section_F'!$T$1930,14,FALSE)</f>
        <v>0</v>
      </c>
      <c r="X88" s="5">
        <f>VLOOKUP(X81,Qry_Rpt_Section_F!$C$2:'Qry_Rpt_Section_F'!$T$1930,14,FALSE)</f>
        <v>0</v>
      </c>
      <c r="Y88" s="5">
        <f>VLOOKUP(Y81,Qry_Rpt_Section_F!$C$2:'Qry_Rpt_Section_F'!$T$1930,14,FALSE)</f>
        <v>0</v>
      </c>
      <c r="Z88" s="5">
        <f>VLOOKUP(Z81,Qry_Rpt_Section_F!$C$2:'Qry_Rpt_Section_F'!$T$1930,14,FALSE)</f>
        <v>0</v>
      </c>
      <c r="AA88" s="5">
        <f>VLOOKUP(AA81,Qry_Rpt_Section_F!$C$2:'Qry_Rpt_Section_F'!$T$1930,14,FALSE)</f>
        <v>0</v>
      </c>
      <c r="AB88" s="5">
        <f>VLOOKUP(AB81,Qry_Rpt_Section_F!$C$2:'Qry_Rpt_Section_F'!$T$1930,14,FALSE)</f>
        <v>0</v>
      </c>
      <c r="AC88" s="5">
        <f>VLOOKUP(AC81,Qry_Rpt_Section_F!$C$2:'Qry_Rpt_Section_F'!$T$1930,14,FALSE)</f>
        <v>0</v>
      </c>
      <c r="AD88" s="5">
        <f>VLOOKUP(AD81,Qry_Rpt_Section_F!$C$2:'Qry_Rpt_Section_F'!$T$1930,14,FALSE)</f>
        <v>0</v>
      </c>
      <c r="AE88" s="5" t="str">
        <f>VLOOKUP(AE81,Qry_Rpt_Section_F!$C$2:'Qry_Rpt_Section_F'!$T$1930,14,FALSE)</f>
        <v>WWII</v>
      </c>
      <c r="AF88" s="5">
        <f>VLOOKUP(AF81,Qry_Rpt_Section_F!$C$2:'Qry_Rpt_Section_F'!$T$1930,14,FALSE)</f>
        <v>0</v>
      </c>
      <c r="AG88" s="5">
        <f>VLOOKUP(AG81,Qry_Rpt_Section_F!$C$2:'Qry_Rpt_Section_F'!$T$1930,14,FALSE)</f>
        <v>0</v>
      </c>
      <c r="AH88" s="5" t="str">
        <f>VLOOKUP(AH81,Qry_Rpt_Section_F!$C$2:'Qry_Rpt_Section_F'!$T$1930,14,FALSE)</f>
        <v>Navy</v>
      </c>
      <c r="AI88" s="5">
        <f>VLOOKUP(AI81,Qry_Rpt_Section_F!$C$2:'Qry_Rpt_Section_F'!$T$1930,14,FALSE)</f>
        <v>0</v>
      </c>
      <c r="AJ88" s="5" t="str">
        <f>VLOOKUP(AJ81,Qry_Rpt_Section_F!$C$2:'Qry_Rpt_Section_F'!$T$1930,14,FALSE)</f>
        <v>Vietnam</v>
      </c>
      <c r="AK88" s="5">
        <f>VLOOKUP(AK81,Qry_Rpt_Section_F!$C$2:'Qry_Rpt_Section_F'!$T$1930,14,FALSE)</f>
        <v>0</v>
      </c>
      <c r="AL88" s="5">
        <f>VLOOKUP(AL81,Qry_Rpt_Section_F!$C$2:'Qry_Rpt_Section_F'!$T$1930,14,FALSE)</f>
        <v>0</v>
      </c>
      <c r="AM88" s="5">
        <f>VLOOKUP(AM81,Qry_Rpt_Section_F!$C$2:'Qry_Rpt_Section_F'!$T$1930,14,FALSE)</f>
        <v>0</v>
      </c>
      <c r="AN88" s="5">
        <f>VLOOKUP(AN81,Qry_Rpt_Section_F!$C$2:'Qry_Rpt_Section_F'!$T$1930,14,FALSE)</f>
        <v>0</v>
      </c>
      <c r="AO88" s="5">
        <f>VLOOKUP(AO81,Qry_Rpt_Section_F!$C$2:'Qry_Rpt_Section_F'!$T$1930,14,FALSE)</f>
        <v>0</v>
      </c>
      <c r="AP88" s="5">
        <f>VLOOKUP(AP81,Qry_Rpt_Section_F!$C$2:'Qry_Rpt_Section_F'!$T$1930,14,FALSE)</f>
        <v>0</v>
      </c>
      <c r="AQ88" s="5">
        <f>VLOOKUP(AQ81,Qry_Rpt_Section_F!$C$2:'Qry_Rpt_Section_F'!$T$1930,14,FALSE)</f>
        <v>0</v>
      </c>
      <c r="AR88" s="5">
        <f>VLOOKUP(AR81,Qry_Rpt_Section_F!$C$2:'Qry_Rpt_Section_F'!$T$1930,14,FALSE)</f>
        <v>0</v>
      </c>
      <c r="AS88" s="5">
        <f>VLOOKUP(AS81,Qry_Rpt_Section_F!$C$2:'Qry_Rpt_Section_F'!$T$1930,14,FALSE)</f>
        <v>0</v>
      </c>
      <c r="AT88" s="5">
        <f>VLOOKUP(AT81,Qry_Rpt_Section_F!$C$2:'Qry_Rpt_Section_F'!$T$1930,14,FALSE)</f>
        <v>0</v>
      </c>
      <c r="AU88" s="5">
        <f>VLOOKUP(AU81,Qry_Rpt_Section_F!$C$2:'Qry_Rpt_Section_F'!$T$1930,14,FALSE)</f>
        <v>0</v>
      </c>
      <c r="AV88" s="5">
        <f>VLOOKUP(AV81,Qry_Rpt_Section_F!$C$2:'Qry_Rpt_Section_F'!$T$1930,14,FALSE)</f>
        <v>0</v>
      </c>
      <c r="AW88" s="5">
        <f>VLOOKUP(AW81,Qry_Rpt_Section_F!$C$2:'Qry_Rpt_Section_F'!$T$1930,14,FALSE)</f>
        <v>0</v>
      </c>
      <c r="AX88" s="5">
        <f>VLOOKUP(AX81,Qry_Rpt_Section_F!$C$2:'Qry_Rpt_Section_F'!$T$1930,14,FALSE)</f>
        <v>0</v>
      </c>
      <c r="AY88" s="5">
        <f>VLOOKUP(AY81,Qry_Rpt_Section_F!$C$2:'Qry_Rpt_Section_F'!$T$1930,14,FALSE)</f>
        <v>0</v>
      </c>
      <c r="AZ88" s="5">
        <f>VLOOKUP(AZ81,Qry_Rpt_Section_F!$C$2:'Qry_Rpt_Section_F'!$T$1930,14,FALSE)</f>
        <v>0</v>
      </c>
      <c r="BA88" s="5">
        <f>VLOOKUP(BA81,Qry_Rpt_Section_F!$C$2:'Qry_Rpt_Section_F'!$T$1930,14,FALSE)</f>
        <v>0</v>
      </c>
      <c r="BB88" s="5">
        <f>VLOOKUP(BB81,Qry_Rpt_Section_F!$C$2:'Qry_Rpt_Section_F'!$T$1930,14,FALSE)</f>
        <v>0</v>
      </c>
      <c r="BC88" s="5">
        <f>VLOOKUP(BC81,Qry_Rpt_Section_F!$C$2:'Qry_Rpt_Section_F'!$T$1930,14,FALSE)</f>
        <v>0</v>
      </c>
      <c r="BD88" s="5">
        <f>VLOOKUP(BD81,Qry_Rpt_Section_F!$C$2:'Qry_Rpt_Section_F'!$T$1930,14,FALSE)</f>
        <v>0</v>
      </c>
      <c r="BE88" s="5">
        <f>VLOOKUP(BE81,Qry_Rpt_Section_F!$C$2:'Qry_Rpt_Section_F'!$T$1930,14,FALSE)</f>
        <v>0</v>
      </c>
      <c r="BF88" s="5">
        <f>VLOOKUP(BF81,Qry_Rpt_Section_F!$C$2:'Qry_Rpt_Section_F'!$T$1930,14,FALSE)</f>
        <v>0</v>
      </c>
      <c r="BG88" s="5">
        <f>VLOOKUP(BG81,Qry_Rpt_Section_F!$C$2:'Qry_Rpt_Section_F'!$T$1930,14,FALSE)</f>
        <v>0</v>
      </c>
      <c r="BH88" s="5">
        <f>VLOOKUP(BH81,Qry_Rpt_Section_F!$C$2:'Qry_Rpt_Section_F'!$T$1930,14,FALSE)</f>
        <v>0</v>
      </c>
      <c r="BI88" s="5">
        <f>VLOOKUP(BI81,Qry_Rpt_Section_F!$C$2:'Qry_Rpt_Section_F'!$T$1930,14,FALSE)</f>
        <v>0</v>
      </c>
      <c r="BJ88" s="5">
        <f>VLOOKUP(BJ81,Qry_Rpt_Section_F!$C$2:'Qry_Rpt_Section_F'!$T$1930,14,FALSE)</f>
        <v>0</v>
      </c>
      <c r="BK88" s="5">
        <f>VLOOKUP(BK81,Qry_Rpt_Section_F!$C$2:'Qry_Rpt_Section_F'!$T$1930,14,FALSE)</f>
        <v>0</v>
      </c>
      <c r="BL88" s="5">
        <f>VLOOKUP(BL81,Qry_Rpt_Section_F!$C$2:'Qry_Rpt_Section_F'!$T$1930,14,FALSE)</f>
        <v>0</v>
      </c>
      <c r="BM88" s="5" t="str">
        <f>VLOOKUP(BM81,Qry_Rpt_Section_F!$C$2:'Qry_Rpt_Section_F'!$T$1930,14,FALSE)</f>
        <v>WWII</v>
      </c>
      <c r="BN88" s="5">
        <f>VLOOKUP(BN81,Qry_Rpt_Section_F!$C$2:'Qry_Rpt_Section_F'!$T$1930,14,FALSE)</f>
        <v>0</v>
      </c>
      <c r="BO88" s="5">
        <f>VLOOKUP(BO81,Qry_Rpt_Section_F!$C$2:'Qry_Rpt_Section_F'!$T$1930,14,FALSE)</f>
        <v>0</v>
      </c>
      <c r="BP88" s="5">
        <f>VLOOKUP(BP81,Qry_Rpt_Section_F!$C$2:'Qry_Rpt_Section_F'!$T$1930,14,FALSE)</f>
        <v>0</v>
      </c>
      <c r="BQ88" s="5">
        <f>VLOOKUP(BQ81,Qry_Rpt_Section_F!$C$2:'Qry_Rpt_Section_F'!$T$1930,14,FALSE)</f>
        <v>0</v>
      </c>
      <c r="BR88" s="5">
        <f>VLOOKUP(BR81,Qry_Rpt_Section_F!$C$2:'Qry_Rpt_Section_F'!$T$1930,14,FALSE)</f>
        <v>0</v>
      </c>
      <c r="BS88" s="5">
        <f>VLOOKUP(BS81,Qry_Rpt_Section_F!$C$2:'Qry_Rpt_Section_F'!$T$1930,14,FALSE)</f>
        <v>0</v>
      </c>
      <c r="BT88" s="5">
        <f>VLOOKUP(BT81,Qry_Rpt_Section_F!$C$2:'Qry_Rpt_Section_F'!$T$1930,14,FALSE)</f>
        <v>0</v>
      </c>
      <c r="BU88" s="5">
        <f>VLOOKUP(BU81,Qry_Rpt_Section_F!$C$2:'Qry_Rpt_Section_F'!$T$1930,14,FALSE)</f>
        <v>0</v>
      </c>
      <c r="BV88" s="5">
        <f>VLOOKUP(BV81,Qry_Rpt_Section_F!$C$2:'Qry_Rpt_Section_F'!$T$1930,14,FALSE)</f>
        <v>0</v>
      </c>
      <c r="BW88" s="5">
        <f>VLOOKUP(BW81,Qry_Rpt_Section_F!$C$2:'Qry_Rpt_Section_F'!$T$1930,14,FALSE)</f>
        <v>0</v>
      </c>
      <c r="BX88" s="5">
        <f>VLOOKUP(BX81,Qry_Rpt_Section_F!$C$2:'Qry_Rpt_Section_F'!$T$1930,14,FALSE)</f>
        <v>0</v>
      </c>
      <c r="BY88" s="5">
        <f>VLOOKUP(BY81,Qry_Rpt_Section_F!$C$2:'Qry_Rpt_Section_F'!$T$1930,14,FALSE)</f>
        <v>0</v>
      </c>
      <c r="BZ88" s="5">
        <f>VLOOKUP(BZ81,Qry_Rpt_Section_F!$C$2:'Qry_Rpt_Section_F'!$T$1930,14,FALSE)</f>
        <v>0</v>
      </c>
      <c r="CA88" s="5">
        <f>VLOOKUP(CA81,Qry_Rpt_Section_F!$C$2:'Qry_Rpt_Section_F'!$T$1930,14,FALSE)</f>
        <v>0</v>
      </c>
      <c r="CB88" s="5">
        <f>VLOOKUP(CB81,Qry_Rpt_Section_F!$C$2:'Qry_Rpt_Section_F'!$T$1930,14,FALSE)</f>
        <v>0</v>
      </c>
      <c r="CC88" s="5">
        <f>VLOOKUP(CC81,Qry_Rpt_Section_F!$C$2:'Qry_Rpt_Section_F'!$T$1930,14,FALSE)</f>
        <v>0</v>
      </c>
      <c r="CD88" s="5">
        <f>VLOOKUP(CD81,Qry_Rpt_Section_F!$C$2:'Qry_Rpt_Section_F'!$T$1990,14,FALSE)</f>
        <v>0</v>
      </c>
      <c r="CE88" s="5">
        <f>VLOOKUP(CE81,Qry_Rpt_Section_F!$C$2:'Qry_Rpt_Section_F'!$T$1990,14,FALSE)</f>
        <v>0</v>
      </c>
      <c r="CF88" s="5">
        <f>VLOOKUP(CF81,Qry_Rpt_Section_F!$C$2:'Qry_Rpt_Section_F'!$T$1990,14,FALSE)</f>
        <v>0</v>
      </c>
      <c r="CG88" s="5">
        <f>VLOOKUP(CG81,Qry_Rpt_Section_F!$C$2:'Qry_Rpt_Section_F'!$T$1990,14,FALSE)</f>
        <v>0</v>
      </c>
      <c r="CH88" s="5">
        <f>VLOOKUP(CH81,Qry_Rpt_Section_F!$C$2:'Qry_Rpt_Section_F'!$T$1990,14,FALSE)</f>
        <v>0</v>
      </c>
      <c r="CI88" s="5">
        <f>VLOOKUP(CI81,Qry_Rpt_Section_F!$C$2:'Qry_Rpt_Section_F'!$T$1990,14,FALSE)</f>
        <v>0</v>
      </c>
      <c r="CJ88" s="5">
        <f>VLOOKUP(CJ81,Qry_Rpt_Section_F!$C$2:'Qry_Rpt_Section_F'!$T$1990,14,FALSE)</f>
        <v>0</v>
      </c>
      <c r="CK88" s="5">
        <f>VLOOKUP(CK81,Qry_Rpt_Section_F!$C$2:'Qry_Rpt_Section_F'!$T$1990,14,FALSE)</f>
        <v>0</v>
      </c>
      <c r="CL88" s="5">
        <f>VLOOKUP(CL81,Qry_Rpt_Section_F!$C$2:'Qry_Rpt_Section_F'!$T$1990,14,FALSE)</f>
        <v>0</v>
      </c>
      <c r="CM88" s="5" t="str">
        <f>VLOOKUP(CM81,Qry_Rpt_Section_F!$C$2:'Qry_Rpt_Section_F'!$T$1990,14,FALSE)</f>
        <v>WWII</v>
      </c>
      <c r="CN88" s="5">
        <f>VLOOKUP(CN81,Qry_Rpt_Section_F!$C$2:'Qry_Rpt_Section_F'!$T$1990,14,FALSE)</f>
        <v>0</v>
      </c>
      <c r="CO88" s="5">
        <f>VLOOKUP(CO81,Qry_Rpt_Section_F!$C$2:'Qry_Rpt_Section_F'!$T$1990,14,FALSE)</f>
        <v>0</v>
      </c>
      <c r="CP88" s="5">
        <f>VLOOKUP(CP81,Qry_Rpt_Section_F!$C$2:'Qry_Rpt_Section_F'!$T$1990,14,FALSE)</f>
        <v>0</v>
      </c>
      <c r="CQ88" s="5">
        <f>VLOOKUP(CQ81,Qry_Rpt_Section_F!$C$2:'Qry_Rpt_Section_F'!$T$1990,14,FALSE)</f>
        <v>0</v>
      </c>
      <c r="CR88" s="5">
        <f>VLOOKUP(CR81,Qry_Rpt_Section_F!$C$2:'Qry_Rpt_Section_F'!$T$1990,14,FALSE)</f>
        <v>0</v>
      </c>
      <c r="CS88" s="5">
        <f>VLOOKUP(CS81,Qry_Rpt_Section_F!$C$2:'Qry_Rpt_Section_F'!$T$1990,14,FALSE)</f>
        <v>0</v>
      </c>
      <c r="CT88" s="5">
        <f>VLOOKUP(CT81,Qry_Rpt_Section_F!$C$2:'Qry_Rpt_Section_F'!$T$1990,14,FALSE)</f>
        <v>0</v>
      </c>
      <c r="CU88" s="5">
        <f>VLOOKUP(CU81,Qry_Rpt_Section_F!$C$2:'Qry_Rpt_Section_F'!$T$1990,14,FALSE)</f>
        <v>0</v>
      </c>
      <c r="CV88" s="5">
        <f>VLOOKUP(CV81,Qry_Rpt_Section_F!$C$2:'Qry_Rpt_Section_F'!$T$1990,14,FALSE)</f>
        <v>0</v>
      </c>
      <c r="CW88" s="5">
        <f>VLOOKUP(CW81,Qry_Rpt_Section_F!$C$2:'Qry_Rpt_Section_F'!$T$1990,14,FALSE)</f>
        <v>0</v>
      </c>
      <c r="CX88" s="5">
        <f>VLOOKUP(CX81,Qry_Rpt_Section_F!$C$2:'Qry_Rpt_Section_F'!$T$1990,14,FALSE)</f>
        <v>0</v>
      </c>
      <c r="CY88" s="5">
        <f>VLOOKUP(CY81,Qry_Rpt_Section_F!$C$2:'Qry_Rpt_Section_F'!$T$1990,14,FALSE)</f>
        <v>0</v>
      </c>
      <c r="CZ88" s="5">
        <f>VLOOKUP(CZ81,Qry_Rpt_Section_F!$C$2:'Qry_Rpt_Section_F'!$T$1990,14,FALSE)</f>
        <v>0</v>
      </c>
      <c r="DA88" s="5">
        <f>VLOOKUP(DA81,Qry_Rpt_Section_F!$C$2:'Qry_Rpt_Section_F'!$T$1990,14,FALSE)</f>
        <v>0</v>
      </c>
      <c r="DB88" s="5">
        <f>VLOOKUP(DB81,Qry_Rpt_Section_F!$C$2:'Qry_Rpt_Section_F'!$T$1990,14,FALSE)</f>
        <v>0</v>
      </c>
      <c r="DC88" s="5">
        <f>VLOOKUP(DC81,Qry_Rpt_Section_F!$C$2:'Qry_Rpt_Section_F'!$T$1990,14,FALSE)</f>
        <v>0</v>
      </c>
      <c r="DD88" s="5">
        <f>VLOOKUP(DD81,Qry_Rpt_Section_F!$C$2:'Qry_Rpt_Section_F'!$T$1990,14,FALSE)</f>
        <v>0</v>
      </c>
      <c r="DE88" s="5">
        <f>VLOOKUP(DE81,Qry_Rpt_Section_F!$C$2:'Qry_Rpt_Section_F'!$T$1990,14,FALSE)</f>
        <v>0</v>
      </c>
      <c r="DF88" s="5">
        <f>VLOOKUP(DF81,Qry_Rpt_Section_F!$C$2:'Qry_Rpt_Section_F'!$T$1990,14,FALSE)</f>
        <v>0</v>
      </c>
      <c r="DG88" s="5">
        <f>VLOOKUP(DG81,Qry_Rpt_Section_F!$C$2:'Qry_Rpt_Section_F'!$T$1990,14,FALSE)</f>
        <v>0</v>
      </c>
      <c r="DH88" s="5">
        <f>VLOOKUP(DH81,Qry_Rpt_Section_F!$C$2:'Qry_Rpt_Section_F'!$T$1990,14,FALSE)</f>
        <v>0</v>
      </c>
      <c r="DI88" s="5">
        <f>VLOOKUP(DI81,Qry_Rpt_Section_F!$C$2:'Qry_Rpt_Section_F'!$T$1990,14,FALSE)</f>
        <v>0</v>
      </c>
      <c r="DJ88" s="5">
        <f>VLOOKUP(DJ81,Qry_Rpt_Section_F!$C$2:'Qry_Rpt_Section_F'!$T$1990,14,FALSE)</f>
        <v>0</v>
      </c>
      <c r="DK88" s="5">
        <f>VLOOKUP(DK81,Qry_Rpt_Section_F!$C$2:'Qry_Rpt_Section_F'!$T$1990,14,FALSE)</f>
        <v>0</v>
      </c>
      <c r="DL88" s="5">
        <f>VLOOKUP(DL81,Qry_Rpt_Section_F!$C$2:'Qry_Rpt_Section_F'!$T$1990,14,FALSE)</f>
        <v>0</v>
      </c>
      <c r="DM88" s="5">
        <f>VLOOKUP(DM81,Qry_Rpt_Section_F!$C$2:'Qry_Rpt_Section_F'!$T$1990,14,FALSE)</f>
        <v>0</v>
      </c>
      <c r="DN88" s="5" t="str">
        <f>VLOOKUP(DN81,Qry_Rpt_Section_F!$C$2:'Qry_Rpt_Section_F'!$T$1990,14,FALSE)</f>
        <v>Korea</v>
      </c>
      <c r="DO88" s="5">
        <f>VLOOKUP(DO81,Qry_Rpt_Section_F!$C$2:'Qry_Rpt_Section_F'!$T$1990,14,FALSE)</f>
        <v>0</v>
      </c>
      <c r="DP88" s="5">
        <f>VLOOKUP(DP81,Qry_Rpt_Section_F!$C$2:'Qry_Rpt_Section_F'!$T$1990,14,FALSE)</f>
        <v>0</v>
      </c>
      <c r="DQ88" s="5">
        <f>VLOOKUP(DQ81,Qry_Rpt_Section_F!$C$2:'Qry_Rpt_Section_F'!$T$1990,14,FALSE)</f>
        <v>0</v>
      </c>
      <c r="DR88" s="5">
        <f>VLOOKUP(DR81,Qry_Rpt_Section_F!$C$2:'Qry_Rpt_Section_F'!$T$1990,14,FALSE)</f>
        <v>0</v>
      </c>
      <c r="DS88" s="5">
        <f>VLOOKUP(DS81,Qry_Rpt_Section_F!$C$2:'Qry_Rpt_Section_F'!$T$1990,14,FALSE)</f>
        <v>0</v>
      </c>
      <c r="DT88" s="5">
        <f>VLOOKUP(DT81,Qry_Rpt_Section_F!$C$2:'Qry_Rpt_Section_F'!$T$1990,14,FALSE)</f>
        <v>0</v>
      </c>
      <c r="DU88" s="5">
        <f>VLOOKUP(DU81,Qry_Rpt_Section_F!$C$2:'Qry_Rpt_Section_F'!$T$1990,14,FALSE)</f>
        <v>0</v>
      </c>
      <c r="DV88" s="5">
        <f>VLOOKUP(DV81,Qry_Rpt_Section_F!$C$2:'Qry_Rpt_Section_F'!$T$1990,14,FALSE)</f>
        <v>0</v>
      </c>
      <c r="DW88" s="5">
        <f>VLOOKUP(DW81,Qry_Rpt_Section_F!$C$2:'Qry_Rpt_Section_F'!$T$1990,14,FALSE)</f>
        <v>0</v>
      </c>
      <c r="DX88" s="5">
        <f>VLOOKUP(DX81,Qry_Rpt_Section_F!$C$2:'Qry_Rpt_Section_F'!$T$1990,14,FALSE)</f>
        <v>0</v>
      </c>
      <c r="DY88" s="5" t="str">
        <f>VLOOKUP(DY81,Qry_Rpt_Section_F!$C$2:'Qry_Rpt_Section_F'!$T$1990,14,FALSE)</f>
        <v>Vietnam</v>
      </c>
      <c r="DZ88" s="5">
        <f>VLOOKUP(DZ81,Qry_Rpt_Section_F!$C$2:'Qry_Rpt_Section_F'!$T$1990,14,FALSE)</f>
        <v>0</v>
      </c>
      <c r="EA88" s="5">
        <f>VLOOKUP(EA81,Qry_Rpt_Section_F!$C$2:'Qry_Rpt_Section_F'!$T$1990,14,FALSE)</f>
        <v>0</v>
      </c>
      <c r="EB88" s="5">
        <f>VLOOKUP(EB81,Qry_Rpt_Section_F!$C$2:'Qry_Rpt_Section_F'!$T$1990,14,FALSE)</f>
        <v>0</v>
      </c>
      <c r="EC88" s="5">
        <f>VLOOKUP(EC81,Qry_Rpt_Section_F!$C$2:'Qry_Rpt_Section_F'!$T$1990,14,FALSE)</f>
        <v>0</v>
      </c>
      <c r="ED88" s="5">
        <f>VLOOKUP(ED81,Qry_Rpt_Section_F!$C$2:'Qry_Rpt_Section_F'!$T$1990,14,FALSE)</f>
        <v>0</v>
      </c>
      <c r="EE88" s="5">
        <f>VLOOKUP(EE81,Qry_Rpt_Section_F!$C$2:'Qry_Rpt_Section_F'!$T$1990,14,FALSE)</f>
        <v>0</v>
      </c>
      <c r="EF88" s="5">
        <f>VLOOKUP(EF81,Qry_Rpt_Section_F!$C$2:'Qry_Rpt_Section_F'!$T$1990,14,FALSE)</f>
        <v>0</v>
      </c>
      <c r="EG88" s="5">
        <f>VLOOKUP(EG81,Qry_Rpt_Section_F!$C$2:'Qry_Rpt_Section_F'!$T$1990,14,FALSE)</f>
        <v>0</v>
      </c>
      <c r="EH88" s="5" t="str">
        <f>VLOOKUP(EH81,Qry_Rpt_Section_F!$C$2:'Qry_Rpt_Section_F'!$T$1990,14,FALSE)</f>
        <v>US Coast Guard</v>
      </c>
      <c r="EI88" s="5">
        <f>VLOOKUP(EI81,Qry_Rpt_Section_F!$C$2:'Qry_Rpt_Section_F'!$T$1990,14,FALSE)</f>
        <v>0</v>
      </c>
      <c r="EJ88" s="5">
        <f>VLOOKUP(EJ81,Qry_Rpt_Section_F!$C$2:'Qry_Rpt_Section_F'!$T$1990,14,FALSE)</f>
        <v>0</v>
      </c>
      <c r="EK88" s="5">
        <f>VLOOKUP(EK81,Qry_Rpt_Section_F!$C$2:'Qry_Rpt_Section_F'!$T$1990,14,FALSE)</f>
        <v>0</v>
      </c>
    </row>
    <row r="89" spans="1:143" x14ac:dyDescent="0.2">
      <c r="A89" s="29" t="s">
        <v>807</v>
      </c>
      <c r="B89" s="30">
        <v>12001</v>
      </c>
      <c r="C89" s="30">
        <v>12002</v>
      </c>
      <c r="D89" s="30">
        <v>12003</v>
      </c>
      <c r="E89" s="30">
        <v>12004</v>
      </c>
      <c r="F89" s="30">
        <v>12005</v>
      </c>
      <c r="G89" s="30">
        <v>12006</v>
      </c>
      <c r="H89" s="30">
        <v>12007</v>
      </c>
      <c r="I89" s="30">
        <v>12008</v>
      </c>
      <c r="J89" s="30">
        <v>12009</v>
      </c>
      <c r="K89" s="30">
        <v>12010</v>
      </c>
      <c r="L89" s="30">
        <v>12011</v>
      </c>
      <c r="M89" s="30">
        <v>12012</v>
      </c>
      <c r="N89" s="30">
        <v>12013</v>
      </c>
      <c r="O89" s="30">
        <v>12014</v>
      </c>
      <c r="P89" s="30">
        <v>12015</v>
      </c>
      <c r="Q89" s="30">
        <v>12016</v>
      </c>
      <c r="R89" s="30">
        <v>12017</v>
      </c>
      <c r="S89" s="30">
        <v>12018</v>
      </c>
      <c r="T89" s="30">
        <v>12019</v>
      </c>
      <c r="U89" s="30">
        <v>12020</v>
      </c>
      <c r="V89" s="30">
        <v>12021</v>
      </c>
      <c r="W89" s="30">
        <v>12022</v>
      </c>
      <c r="X89" s="30">
        <v>12023</v>
      </c>
      <c r="Y89" s="30">
        <v>12024</v>
      </c>
      <c r="Z89" s="30">
        <v>12025</v>
      </c>
      <c r="AA89" s="30">
        <v>12026</v>
      </c>
      <c r="AB89" s="30">
        <v>12027</v>
      </c>
      <c r="AC89" s="30">
        <v>12028</v>
      </c>
      <c r="AD89" s="30">
        <v>12029</v>
      </c>
      <c r="AE89" s="30">
        <v>12030</v>
      </c>
      <c r="AF89" s="30">
        <v>12031</v>
      </c>
      <c r="AG89" s="30">
        <v>12032</v>
      </c>
      <c r="AH89" s="30">
        <v>12033</v>
      </c>
      <c r="AI89" s="30">
        <v>12034</v>
      </c>
      <c r="AJ89" s="30">
        <v>12035</v>
      </c>
      <c r="AK89" s="30">
        <v>12036</v>
      </c>
      <c r="AL89" s="30">
        <v>12037</v>
      </c>
      <c r="AM89" s="30">
        <v>12038</v>
      </c>
      <c r="AN89" s="30">
        <v>12039</v>
      </c>
      <c r="AO89" s="30">
        <v>12040</v>
      </c>
      <c r="AP89" s="30">
        <v>12041</v>
      </c>
      <c r="AQ89" s="30">
        <v>12042</v>
      </c>
      <c r="AR89" s="30">
        <v>12043</v>
      </c>
      <c r="AS89" s="30">
        <v>12044</v>
      </c>
      <c r="AT89" s="30">
        <v>12045</v>
      </c>
      <c r="AU89" s="30">
        <v>12046</v>
      </c>
      <c r="AV89" s="30">
        <v>12047</v>
      </c>
      <c r="AW89" s="30">
        <v>12048</v>
      </c>
      <c r="AX89" s="30">
        <v>12049</v>
      </c>
      <c r="AY89" s="30">
        <v>12050</v>
      </c>
      <c r="AZ89" s="30">
        <v>12051</v>
      </c>
      <c r="BA89" s="30">
        <v>12052</v>
      </c>
      <c r="BB89" s="30">
        <v>12053</v>
      </c>
      <c r="BC89" s="30">
        <v>12054</v>
      </c>
      <c r="BD89" s="30">
        <v>12055</v>
      </c>
      <c r="BE89" s="30">
        <v>12056</v>
      </c>
      <c r="BF89" s="30">
        <v>12057</v>
      </c>
      <c r="BG89" s="30">
        <v>12058</v>
      </c>
      <c r="BH89" s="30">
        <v>12059</v>
      </c>
      <c r="BI89" s="30">
        <v>12060</v>
      </c>
      <c r="BJ89" s="30">
        <v>12061</v>
      </c>
      <c r="BK89" s="30">
        <v>12062</v>
      </c>
      <c r="BL89" s="30">
        <v>12063</v>
      </c>
      <c r="BM89" s="30">
        <v>12064</v>
      </c>
      <c r="BN89" s="30">
        <v>12065</v>
      </c>
      <c r="BO89" s="30">
        <v>12066</v>
      </c>
      <c r="BP89" s="30">
        <v>12067</v>
      </c>
      <c r="BQ89" s="30">
        <v>12068</v>
      </c>
      <c r="BR89" s="30">
        <v>12069</v>
      </c>
      <c r="BS89" s="30">
        <v>12070</v>
      </c>
      <c r="BT89" s="30">
        <v>12071</v>
      </c>
      <c r="BU89" s="30">
        <v>12072</v>
      </c>
      <c r="BV89" s="30">
        <v>12073</v>
      </c>
      <c r="BW89" s="30">
        <v>12074</v>
      </c>
      <c r="BX89" s="30">
        <v>12075</v>
      </c>
      <c r="BY89" s="30">
        <v>12076</v>
      </c>
      <c r="BZ89" s="30">
        <v>12077</v>
      </c>
      <c r="CA89" s="30">
        <v>12078</v>
      </c>
      <c r="CB89" s="30">
        <v>12079</v>
      </c>
      <c r="CC89" s="30">
        <v>12080</v>
      </c>
      <c r="CD89" s="30">
        <v>12081</v>
      </c>
      <c r="CE89" s="30">
        <v>12082</v>
      </c>
      <c r="CF89" s="30">
        <v>12083</v>
      </c>
      <c r="CG89" s="30">
        <v>12084</v>
      </c>
      <c r="CH89" s="30">
        <v>12085</v>
      </c>
      <c r="CI89" s="30">
        <v>12086</v>
      </c>
      <c r="CJ89" s="30">
        <v>12087</v>
      </c>
      <c r="CK89" s="30">
        <v>12088</v>
      </c>
      <c r="CL89" s="30">
        <v>12089</v>
      </c>
      <c r="CM89" s="30">
        <v>12090</v>
      </c>
      <c r="CN89" s="30">
        <v>12091</v>
      </c>
      <c r="CO89" s="30">
        <v>12092</v>
      </c>
      <c r="CP89" s="30">
        <v>12093</v>
      </c>
      <c r="CQ89" s="30">
        <v>12094</v>
      </c>
      <c r="CR89" s="30">
        <v>12095</v>
      </c>
      <c r="CS89" s="30">
        <v>12096</v>
      </c>
      <c r="CT89" s="30">
        <v>12097</v>
      </c>
      <c r="CU89" s="30">
        <v>12098</v>
      </c>
      <c r="CV89" s="30">
        <v>12099</v>
      </c>
      <c r="CW89" s="30">
        <v>12100</v>
      </c>
      <c r="CX89" s="30">
        <v>12101</v>
      </c>
      <c r="CY89" s="30">
        <v>12102</v>
      </c>
      <c r="CZ89" s="30">
        <v>12103</v>
      </c>
      <c r="DA89" s="30">
        <v>12104</v>
      </c>
      <c r="DB89" s="30">
        <v>12105</v>
      </c>
      <c r="DC89" s="30">
        <v>12106</v>
      </c>
      <c r="DD89" s="30">
        <v>12107</v>
      </c>
      <c r="DE89" s="30">
        <v>12108</v>
      </c>
      <c r="DF89" s="30">
        <v>12109</v>
      </c>
      <c r="DG89" s="30">
        <v>12110</v>
      </c>
      <c r="DH89" s="30">
        <v>12111</v>
      </c>
      <c r="DI89" s="30">
        <v>12112</v>
      </c>
      <c r="DJ89" s="30">
        <v>12113</v>
      </c>
      <c r="DK89" s="30">
        <v>12114</v>
      </c>
      <c r="DL89" s="30">
        <v>12115</v>
      </c>
      <c r="DM89" s="30">
        <v>12116</v>
      </c>
      <c r="DN89" s="30">
        <v>12117</v>
      </c>
      <c r="DO89" s="30">
        <v>12118</v>
      </c>
      <c r="DP89" s="30">
        <v>12119</v>
      </c>
      <c r="DQ89" s="30">
        <v>12120</v>
      </c>
      <c r="DR89" s="30">
        <v>12121</v>
      </c>
      <c r="DS89" s="30">
        <v>12122</v>
      </c>
      <c r="DT89" s="30">
        <v>12123</v>
      </c>
      <c r="DU89" s="30">
        <v>12124</v>
      </c>
      <c r="DV89" s="30">
        <v>12125</v>
      </c>
      <c r="DW89" s="30">
        <v>12126</v>
      </c>
      <c r="DX89" s="30">
        <v>12127</v>
      </c>
      <c r="DY89" s="30">
        <v>12128</v>
      </c>
      <c r="DZ89" s="30">
        <v>12129</v>
      </c>
      <c r="EA89" s="30">
        <v>12130</v>
      </c>
      <c r="EB89" s="30">
        <v>12131</v>
      </c>
      <c r="EC89" s="30">
        <v>12132</v>
      </c>
      <c r="ED89" s="30">
        <v>12133</v>
      </c>
      <c r="EE89" s="30">
        <v>12134</v>
      </c>
      <c r="EF89" s="30">
        <v>12135</v>
      </c>
      <c r="EG89" s="30">
        <v>12136</v>
      </c>
      <c r="EH89" s="30">
        <v>12137</v>
      </c>
      <c r="EI89" s="30">
        <v>12138</v>
      </c>
      <c r="EJ89" s="30">
        <v>12139</v>
      </c>
      <c r="EK89" s="30">
        <v>12140</v>
      </c>
      <c r="EM89" t="s">
        <v>867</v>
      </c>
    </row>
    <row r="90" spans="1:143" x14ac:dyDescent="0.2">
      <c r="A90" s="4" t="s">
        <v>809</v>
      </c>
      <c r="B90" s="34">
        <f>VLOOKUP(B89,Qry_Rpt_Section_F!$C$2:'Qry_Rpt_Section_F'!$T$1730,18,FALSE)</f>
        <v>0</v>
      </c>
      <c r="C90" s="5" t="str">
        <f>VLOOKUP(C89,Qry_Rpt_Section_F!$C$2:'Qry_Rpt_Section_F'!$T$1730,18,FALSE)</f>
        <v>X</v>
      </c>
      <c r="D90" s="5">
        <f>VLOOKUP(D89,Qry_Rpt_Section_F!$C$2:'Qry_Rpt_Section_F'!$T$1730,18,FALSE)</f>
        <v>0</v>
      </c>
      <c r="E90" s="5">
        <f>VLOOKUP(E89,Qry_Rpt_Section_F!$C$2:'Qry_Rpt_Section_F'!$T$1730,18,FALSE)</f>
        <v>0</v>
      </c>
      <c r="F90" s="5" t="str">
        <f>VLOOKUP(F89,Qry_Rpt_Section_F!$C$2:'Qry_Rpt_Section_F'!$T$1730,18,FALSE)</f>
        <v>X</v>
      </c>
      <c r="G90" s="5" t="str">
        <f>VLOOKUP(G89,Qry_Rpt_Section_F!$C$2:'Qry_Rpt_Section_F'!$T$1730,18,FALSE)</f>
        <v>X</v>
      </c>
      <c r="H90" s="5">
        <f>VLOOKUP(H89,Qry_Rpt_Section_F!$C$2:'Qry_Rpt_Section_F'!$T$1730,18,FALSE)</f>
        <v>0</v>
      </c>
      <c r="I90" s="5">
        <f>VLOOKUP(I89,Qry_Rpt_Section_F!$C$2:'Qry_Rpt_Section_F'!$T$1730,18,FALSE)</f>
        <v>0</v>
      </c>
      <c r="J90" s="5">
        <f>VLOOKUP(J89,Qry_Rpt_Section_F!$C$2:'Qry_Rpt_Section_F'!$T$1730,18,FALSE)</f>
        <v>0</v>
      </c>
      <c r="K90" s="5" t="str">
        <f>VLOOKUP(K89,Qry_Rpt_Section_F!$C$2:'Qry_Rpt_Section_F'!$T$1730,18,FALSE)</f>
        <v>X</v>
      </c>
      <c r="L90" s="5" t="str">
        <f>VLOOKUP(L89,Qry_Rpt_Section_F!$C$2:'Qry_Rpt_Section_F'!$T$1730,18,FALSE)</f>
        <v>X</v>
      </c>
      <c r="M90" s="5" t="str">
        <f>VLOOKUP(M89,Qry_Rpt_Section_F!$C$2:'Qry_Rpt_Section_F'!$T$1730,18,FALSE)</f>
        <v>X</v>
      </c>
      <c r="N90" s="5">
        <f>VLOOKUP(N89,Qry_Rpt_Section_F!$C$2:'Qry_Rpt_Section_F'!$T$1730,18,FALSE)</f>
        <v>0</v>
      </c>
      <c r="O90" s="5" t="str">
        <f>VLOOKUP(O89,Qry_Rpt_Section_F!$C$2:'Qry_Rpt_Section_F'!$T$1730,18,FALSE)</f>
        <v>X</v>
      </c>
      <c r="P90" s="5" t="str">
        <f>VLOOKUP(P89,Qry_Rpt_Section_F!$C$2:'Qry_Rpt_Section_F'!$T$1730,18,FALSE)</f>
        <v>X</v>
      </c>
      <c r="Q90" s="5">
        <f>VLOOKUP(Q89,Qry_Rpt_Section_F!$C$2:'Qry_Rpt_Section_F'!$T$1730,18,FALSE)</f>
        <v>0</v>
      </c>
      <c r="R90" s="5" t="str">
        <f>VLOOKUP(R89,Qry_Rpt_Section_F!$C$2:'Qry_Rpt_Section_F'!$T$1730,18,FALSE)</f>
        <v>X</v>
      </c>
      <c r="S90" s="5" t="str">
        <f>VLOOKUP(S89,Qry_Rpt_Section_F!$C$2:'Qry_Rpt_Section_F'!$T$1730,18,FALSE)</f>
        <v>X</v>
      </c>
      <c r="T90" s="5" t="str">
        <f>VLOOKUP(T89,Qry_Rpt_Section_F!$C$2:'Qry_Rpt_Section_F'!$T$1730,18,FALSE)</f>
        <v>X</v>
      </c>
      <c r="U90" s="5" t="str">
        <f>VLOOKUP(U89,Qry_Rpt_Section_F!$C$2:'Qry_Rpt_Section_F'!$T$1730,18,FALSE)</f>
        <v>X</v>
      </c>
      <c r="V90" s="5" t="str">
        <f>VLOOKUP(V89,Qry_Rpt_Section_F!$C$2:'Qry_Rpt_Section_F'!$T$1730,18,FALSE)</f>
        <v>X</v>
      </c>
      <c r="W90" s="5" t="str">
        <f>VLOOKUP(W89,Qry_Rpt_Section_F!$C$2:'Qry_Rpt_Section_F'!$T$1730,18,FALSE)</f>
        <v>X</v>
      </c>
      <c r="X90" s="5" t="str">
        <f>VLOOKUP(X89,Qry_Rpt_Section_F!$C$2:'Qry_Rpt_Section_F'!$T$1730,18,FALSE)</f>
        <v>X</v>
      </c>
      <c r="Y90" s="5">
        <f>VLOOKUP(Y89,Qry_Rpt_Section_F!$C$2:'Qry_Rpt_Section_F'!$T$1730,18,FALSE)</f>
        <v>0</v>
      </c>
      <c r="Z90" s="5" t="str">
        <f>VLOOKUP(Z89,Qry_Rpt_Section_F!$C$2:'Qry_Rpt_Section_F'!$T$1730,18,FALSE)</f>
        <v>X</v>
      </c>
      <c r="AA90" s="5">
        <f>VLOOKUP(AA89,Qry_Rpt_Section_F!$C$2:'Qry_Rpt_Section_F'!$T$1730,18,FALSE)</f>
        <v>0</v>
      </c>
      <c r="AB90" s="5" t="str">
        <f>VLOOKUP(AB89,Qry_Rpt_Section_F!$C$2:'Qry_Rpt_Section_F'!$T$1730,18,FALSE)</f>
        <v>X</v>
      </c>
      <c r="AC90" s="5" t="str">
        <f>VLOOKUP(AC89,Qry_Rpt_Section_F!$C$2:'Qry_Rpt_Section_F'!$T$1730,18,FALSE)</f>
        <v>X</v>
      </c>
      <c r="AD90" s="5" t="str">
        <f>VLOOKUP(AD89,Qry_Rpt_Section_F!$C$2:'Qry_Rpt_Section_F'!$T$1730,18,FALSE)</f>
        <v>X</v>
      </c>
      <c r="AE90" s="5" t="str">
        <f>VLOOKUP(AE89,Qry_Rpt_Section_F!$C$2:'Qry_Rpt_Section_F'!$T$1730,18,FALSE)</f>
        <v>X</v>
      </c>
      <c r="AF90" s="5" t="str">
        <f>VLOOKUP(AF89,Qry_Rpt_Section_F!$C$2:'Qry_Rpt_Section_F'!$T$1730,18,FALSE)</f>
        <v>X</v>
      </c>
      <c r="AG90" s="5" t="str">
        <f>VLOOKUP(AG89,Qry_Rpt_Section_F!$C$2:'Qry_Rpt_Section_F'!$T$1730,18,FALSE)</f>
        <v>X</v>
      </c>
      <c r="AH90" s="5" t="str">
        <f>VLOOKUP(AH89,Qry_Rpt_Section_F!$C$2:'Qry_Rpt_Section_F'!$T$1730,18,FALSE)</f>
        <v>X</v>
      </c>
      <c r="AI90" s="5" t="str">
        <f>VLOOKUP(AI89,Qry_Rpt_Section_F!$C$2:'Qry_Rpt_Section_F'!$T$1730,18,FALSE)</f>
        <v>X</v>
      </c>
      <c r="AJ90" s="5" t="str">
        <f>VLOOKUP(AJ89,Qry_Rpt_Section_F!$C$2:'Qry_Rpt_Section_F'!$T$1730,18,FALSE)</f>
        <v>X</v>
      </c>
      <c r="AK90" s="5" t="str">
        <f>VLOOKUP(AK89,Qry_Rpt_Section_F!$C$2:'Qry_Rpt_Section_F'!$T$1730,18,FALSE)</f>
        <v>X</v>
      </c>
      <c r="AL90" s="5">
        <f>VLOOKUP(AL89,Qry_Rpt_Section_F!$C$2:'Qry_Rpt_Section_F'!$T$1730,18,FALSE)</f>
        <v>0</v>
      </c>
      <c r="AM90" s="5">
        <f>VLOOKUP(AM89,Qry_Rpt_Section_F!$C$2:'Qry_Rpt_Section_F'!$T$1730,18,FALSE)</f>
        <v>0</v>
      </c>
      <c r="AN90" s="5">
        <f>VLOOKUP(AN89,Qry_Rpt_Section_F!$C$2:'Qry_Rpt_Section_F'!$T$1730,18,FALSE)</f>
        <v>0</v>
      </c>
      <c r="AO90" s="5" t="str">
        <f>VLOOKUP(AO89,Qry_Rpt_Section_F!$C$2:'Qry_Rpt_Section_F'!$T$1730,18,FALSE)</f>
        <v>X</v>
      </c>
      <c r="AP90" s="5" t="str">
        <f>VLOOKUP(AP89,Qry_Rpt_Section_F!$C$2:'Qry_Rpt_Section_F'!$T$1730,18,FALSE)</f>
        <v>X</v>
      </c>
      <c r="AQ90" s="5" t="str">
        <f>VLOOKUP(AQ89,Qry_Rpt_Section_F!$C$2:'Qry_Rpt_Section_F'!$T$1730,18,FALSE)</f>
        <v>X</v>
      </c>
      <c r="AR90" s="5" t="str">
        <f>VLOOKUP(AR89,Qry_Rpt_Section_F!$C$2:'Qry_Rpt_Section_F'!$T$1730,18,FALSE)</f>
        <v>X</v>
      </c>
      <c r="AS90" s="5" t="str">
        <f>VLOOKUP(AS89,Qry_Rpt_Section_F!$C$2:'Qry_Rpt_Section_F'!$T$1730,18,FALSE)</f>
        <v>X</v>
      </c>
      <c r="AT90" s="5" t="str">
        <f>VLOOKUP(AT89,Qry_Rpt_Section_F!$C$2:'Qry_Rpt_Section_F'!$T$1730,18,FALSE)</f>
        <v>X</v>
      </c>
      <c r="AU90" s="5" t="str">
        <f>VLOOKUP(AU89,Qry_Rpt_Section_F!$C$2:'Qry_Rpt_Section_F'!$T$1730,18,FALSE)</f>
        <v>X</v>
      </c>
      <c r="AV90" s="5" t="str">
        <f>VLOOKUP(AV89,Qry_Rpt_Section_F!$C$2:'Qry_Rpt_Section_F'!$T$1730,18,FALSE)</f>
        <v>X</v>
      </c>
      <c r="AW90" s="5" t="str">
        <f>VLOOKUP(AW89,Qry_Rpt_Section_F!$C$2:'Qry_Rpt_Section_F'!$T$1730,18,FALSE)</f>
        <v>X</v>
      </c>
      <c r="AX90" s="5">
        <f>VLOOKUP(AX89,Qry_Rpt_Section_F!$C$2:'Qry_Rpt_Section_F'!$T$1730,18,FALSE)</f>
        <v>0</v>
      </c>
      <c r="AY90" s="5" t="str">
        <f>VLOOKUP(AY89,Qry_Rpt_Section_F!$C$2:'Qry_Rpt_Section_F'!$T$1730,18,FALSE)</f>
        <v>X</v>
      </c>
      <c r="AZ90" s="5" t="str">
        <f>VLOOKUP(AZ89,Qry_Rpt_Section_F!$C$2:'Qry_Rpt_Section_F'!$T$1730,18,FALSE)</f>
        <v>X</v>
      </c>
      <c r="BA90" s="5" t="str">
        <f>VLOOKUP(BA89,Qry_Rpt_Section_F!$C$2:'Qry_Rpt_Section_F'!$T$1730,18,FALSE)</f>
        <v>X</v>
      </c>
      <c r="BB90" s="5" t="str">
        <f>VLOOKUP(BB89,Qry_Rpt_Section_F!$C$2:'Qry_Rpt_Section_F'!$T$1730,18,FALSE)</f>
        <v>X</v>
      </c>
      <c r="BC90" s="5" t="str">
        <f>VLOOKUP(BC89,Qry_Rpt_Section_F!$C$2:'Qry_Rpt_Section_F'!$T$1730,18,FALSE)</f>
        <v>X</v>
      </c>
      <c r="BD90" s="5" t="str">
        <f>VLOOKUP(BD89,Qry_Rpt_Section_F!$C$2:'Qry_Rpt_Section_F'!$T$1730,18,FALSE)</f>
        <v>X</v>
      </c>
      <c r="BE90" s="5" t="str">
        <f>VLOOKUP(BE89,Qry_Rpt_Section_F!$C$2:'Qry_Rpt_Section_F'!$T$1730,18,FALSE)</f>
        <v>X</v>
      </c>
      <c r="BF90" s="5">
        <f>VLOOKUP(BF89,Qry_Rpt_Section_F!$C$2:'Qry_Rpt_Section_F'!$T$1730,18,FALSE)</f>
        <v>0</v>
      </c>
      <c r="BG90" s="5">
        <f>VLOOKUP(BG89,Qry_Rpt_Section_F!$C$2:'Qry_Rpt_Section_F'!$T$1730,18,FALSE)</f>
        <v>0</v>
      </c>
      <c r="BH90" s="5">
        <f>VLOOKUP(BH89,Qry_Rpt_Section_F!$C$2:'Qry_Rpt_Section_F'!$T$1730,18,FALSE)</f>
        <v>0</v>
      </c>
      <c r="BI90" s="5">
        <f>VLOOKUP(BI89,Qry_Rpt_Section_F!$C$2:'Qry_Rpt_Section_F'!$T$1730,18,FALSE)</f>
        <v>0</v>
      </c>
      <c r="BJ90" s="5">
        <f>VLOOKUP(BJ89,Qry_Rpt_Section_F!$C$2:'Qry_Rpt_Section_F'!$T$1730,18,FALSE)</f>
        <v>0</v>
      </c>
      <c r="BK90" s="5" t="str">
        <f>VLOOKUP(BK89,Qry_Rpt_Section_F!$C$2:'Qry_Rpt_Section_F'!$T$1730,18,FALSE)</f>
        <v>X</v>
      </c>
      <c r="BL90" s="5" t="str">
        <f>VLOOKUP(BL89,Qry_Rpt_Section_F!$C$2:'Qry_Rpt_Section_F'!$T$1730,18,FALSE)</f>
        <v>X</v>
      </c>
      <c r="BM90" s="5">
        <f>VLOOKUP(BM89,Qry_Rpt_Section_F!$C$2:'Qry_Rpt_Section_F'!$T$1730,18,FALSE)</f>
        <v>0</v>
      </c>
      <c r="BN90" s="5" t="str">
        <f>VLOOKUP(BN89,Qry_Rpt_Section_F!$C$2:'Qry_Rpt_Section_F'!$T$1730,18,FALSE)</f>
        <v>X</v>
      </c>
      <c r="BO90" s="5" t="str">
        <f>VLOOKUP(BO89,Qry_Rpt_Section_F!$C$2:'Qry_Rpt_Section_F'!$T$1730,18,FALSE)</f>
        <v>X</v>
      </c>
      <c r="BP90" s="5" t="str">
        <f>VLOOKUP(BP89,Qry_Rpt_Section_F!$C$2:'Qry_Rpt_Section_F'!$T$1730,18,FALSE)</f>
        <v>X</v>
      </c>
      <c r="BQ90" s="5">
        <f>VLOOKUP(BQ89,Qry_Rpt_Section_F!$C$2:'Qry_Rpt_Section_F'!$T$1730,18,FALSE)</f>
        <v>0</v>
      </c>
      <c r="BR90" s="5" t="str">
        <f>VLOOKUP(BR89,Qry_Rpt_Section_F!$C$2:'Qry_Rpt_Section_F'!$T$1730,18,FALSE)</f>
        <v>X</v>
      </c>
      <c r="BS90" s="5" t="str">
        <f>VLOOKUP(BS89,Qry_Rpt_Section_F!$C$2:'Qry_Rpt_Section_F'!$T$1730,18,FALSE)</f>
        <v>X</v>
      </c>
      <c r="BT90" s="5" t="str">
        <f>VLOOKUP(BT89,Qry_Rpt_Section_F!$C$2:'Qry_Rpt_Section_F'!$T$1730,18,FALSE)</f>
        <v>X</v>
      </c>
      <c r="BU90" s="5">
        <f>VLOOKUP(BU89,Qry_Rpt_Section_F!$C$2:'Qry_Rpt_Section_F'!$T$1730,18,FALSE)</f>
        <v>0</v>
      </c>
      <c r="BV90" s="5" t="str">
        <f>VLOOKUP(BV89,Qry_Rpt_Section_F!$C$2:'Qry_Rpt_Section_F'!$T$1730,18,FALSE)</f>
        <v>X</v>
      </c>
      <c r="BW90" s="5" t="str">
        <f>VLOOKUP(BW89,Qry_Rpt_Section_F!$C$2:'Qry_Rpt_Section_F'!$T$1730,18,FALSE)</f>
        <v>X</v>
      </c>
      <c r="BX90" s="5" t="str">
        <f>VLOOKUP(BX89,Qry_Rpt_Section_F!$C$2:'Qry_Rpt_Section_F'!$T$1730,18,FALSE)</f>
        <v>X</v>
      </c>
      <c r="BY90" s="5" t="str">
        <f>VLOOKUP(BY89,Qry_Rpt_Section_F!$C$2:'Qry_Rpt_Section_F'!$T$1730,18,FALSE)</f>
        <v>X</v>
      </c>
      <c r="BZ90" s="5">
        <f>VLOOKUP(BZ89,Qry_Rpt_Section_F!$C$2:'Qry_Rpt_Section_F'!$T$1990,18,FALSE)</f>
        <v>0</v>
      </c>
      <c r="CA90" s="5">
        <f>VLOOKUP(CA89,Qry_Rpt_Section_F!$C$2:'Qry_Rpt_Section_F'!$T$1990,18,FALSE)</f>
        <v>0</v>
      </c>
      <c r="CB90" s="5">
        <f>VLOOKUP(CB89,Qry_Rpt_Section_F!$C$2:'Qry_Rpt_Section_F'!$T$1990,18,FALSE)</f>
        <v>0</v>
      </c>
      <c r="CC90" s="5" t="str">
        <f>VLOOKUP(CC89,Qry_Rpt_Section_F!$C$2:'Qry_Rpt_Section_F'!$T$1990,18,FALSE)</f>
        <v>X</v>
      </c>
      <c r="CD90" s="5">
        <f>VLOOKUP(CD89,Qry_Rpt_Section_F!$C$2:'Qry_Rpt_Section_F'!$T$1900,18,FALSE)</f>
        <v>0</v>
      </c>
      <c r="CE90" s="5">
        <f>VLOOKUP(CE89,Qry_Rpt_Section_F!$C$2:'Qry_Rpt_Section_F'!$T$1900,18,FALSE)</f>
        <v>0</v>
      </c>
      <c r="CF90" s="5" t="str">
        <f>VLOOKUP(CF89,Qry_Rpt_Section_F!$C$2:'Qry_Rpt_Section_F'!$T$1900,18,FALSE)</f>
        <v>X</v>
      </c>
      <c r="CG90" s="5" t="str">
        <f>VLOOKUP(CG89,Qry_Rpt_Section_F!$C$2:'Qry_Rpt_Section_F'!$T$1900,18,FALSE)</f>
        <v>X</v>
      </c>
      <c r="CH90" s="5" t="str">
        <f>VLOOKUP(CH89,Qry_Rpt_Section_F!$C$2:'Qry_Rpt_Section_F'!$T$1900,18,FALSE)</f>
        <v>X</v>
      </c>
      <c r="CI90" s="5" t="str">
        <f>VLOOKUP(CI89,Qry_Rpt_Section_F!$C$2:'Qry_Rpt_Section_F'!$T$1900,18,FALSE)</f>
        <v>X</v>
      </c>
      <c r="CJ90" s="5" t="str">
        <f>VLOOKUP(CJ89,Qry_Rpt_Section_F!$C$2:'Qry_Rpt_Section_F'!$T$1900,18,FALSE)</f>
        <v>X</v>
      </c>
      <c r="CK90" s="5">
        <f>VLOOKUP(CK89,Qry_Rpt_Section_F!$C$2:'Qry_Rpt_Section_F'!$T$1900,18,FALSE)</f>
        <v>0</v>
      </c>
      <c r="CL90" s="5" t="str">
        <f>VLOOKUP(CL89,Qry_Rpt_Section_F!$C$2:'Qry_Rpt_Section_F'!$T$1900,18,FALSE)</f>
        <v>X</v>
      </c>
      <c r="CM90" s="5" t="str">
        <f>VLOOKUP(CM89,Qry_Rpt_Section_F!$C$2:'Qry_Rpt_Section_F'!$T$1900,18,FALSE)</f>
        <v>X</v>
      </c>
      <c r="CN90" s="5" t="str">
        <f>VLOOKUP(CN89,Qry_Rpt_Section_F!$C$2:'Qry_Rpt_Section_F'!$T$1900,18,FALSE)</f>
        <v>X</v>
      </c>
      <c r="CO90" s="5" t="str">
        <f>VLOOKUP(CO89,Qry_Rpt_Section_F!$C$2:'Qry_Rpt_Section_F'!$T$1900,18,FALSE)</f>
        <v>X</v>
      </c>
      <c r="CP90" s="5">
        <f>VLOOKUP(CP89,Qry_Rpt_Section_F!$C$2:'Qry_Rpt_Section_F'!$T$1990,18,FALSE)</f>
        <v>0</v>
      </c>
      <c r="CQ90" s="5">
        <f>VLOOKUP(CQ89,Qry_Rpt_Section_F!$C$2:'Qry_Rpt_Section_F'!$T$1990,18,FALSE)</f>
        <v>0</v>
      </c>
      <c r="CR90" s="5">
        <f>VLOOKUP(CR89,Qry_Rpt_Section_F!$C$2:'Qry_Rpt_Section_F'!$T$1990,18,FALSE)</f>
        <v>0</v>
      </c>
      <c r="CS90" s="5">
        <f>VLOOKUP(CS89,Qry_Rpt_Section_F!$C$2:'Qry_Rpt_Section_F'!$T$1990,18,FALSE)</f>
        <v>0</v>
      </c>
      <c r="CT90" s="5" t="str">
        <f>VLOOKUP(CT89,Qry_Rpt_Section_F!$C$2:'Qry_Rpt_Section_F'!$T$1990,18,FALSE)</f>
        <v>X</v>
      </c>
      <c r="CU90" s="5" t="str">
        <f>VLOOKUP(CU89,Qry_Rpt_Section_F!$C$2:'Qry_Rpt_Section_F'!$T$1990,18,FALSE)</f>
        <v>X</v>
      </c>
      <c r="CV90" s="5" t="str">
        <f>VLOOKUP(CV89,Qry_Rpt_Section_F!$C$2:'Qry_Rpt_Section_F'!$T$1990,18,FALSE)</f>
        <v>X</v>
      </c>
      <c r="CW90" s="5" t="str">
        <f>VLOOKUP(CW89,Qry_Rpt_Section_F!$C$2:'Qry_Rpt_Section_F'!$T$1990,18,FALSE)</f>
        <v>X</v>
      </c>
      <c r="CX90" s="5" t="str">
        <f>VLOOKUP(CX89,Qry_Rpt_Section_F!$C$2:'Qry_Rpt_Section_F'!$T$1990,18,FALSE)</f>
        <v>X</v>
      </c>
      <c r="CY90" s="5" t="str">
        <f>VLOOKUP(CY89,Qry_Rpt_Section_F!$C$2:'Qry_Rpt_Section_F'!$T$1990,18,FALSE)</f>
        <v>X</v>
      </c>
      <c r="CZ90" s="5" t="str">
        <f>VLOOKUP(CZ89,Qry_Rpt_Section_F!$C$2:'Qry_Rpt_Section_F'!$T$1990,18,FALSE)</f>
        <v>X</v>
      </c>
      <c r="DA90" s="5" t="str">
        <f>VLOOKUP(DA89,Qry_Rpt_Section_F!$C$2:'Qry_Rpt_Section_F'!$T$1990,18,FALSE)</f>
        <v>X</v>
      </c>
      <c r="DB90" s="5">
        <f>VLOOKUP(DB89,Qry_Rpt_Section_F!$C$2:'Qry_Rpt_Section_F'!$T$1990,18,FALSE)</f>
        <v>0</v>
      </c>
      <c r="DC90" s="5" t="str">
        <f>VLOOKUP(DC89,Qry_Rpt_Section_F!$C$2:'Qry_Rpt_Section_F'!$T$1990,18,FALSE)</f>
        <v>X</v>
      </c>
      <c r="DD90" s="5">
        <f>VLOOKUP(DD89,Qry_Rpt_Section_F!$C$2:'Qry_Rpt_Section_F'!$T$1990,18,FALSE)</f>
        <v>0</v>
      </c>
      <c r="DE90" s="5" t="str">
        <f>VLOOKUP(DE89,Qry_Rpt_Section_F!$C$2:'Qry_Rpt_Section_F'!$T$1990,18,FALSE)</f>
        <v>X</v>
      </c>
      <c r="DF90" s="5" t="str">
        <f>VLOOKUP(DF89,Qry_Rpt_Section_F!$C$2:'Qry_Rpt_Section_F'!$T$1990,18,FALSE)</f>
        <v>X</v>
      </c>
      <c r="DG90" s="5">
        <f>VLOOKUP(DG89,Qry_Rpt_Section_F!$C$2:'Qry_Rpt_Section_F'!$T$1990,18,FALSE)</f>
        <v>0</v>
      </c>
      <c r="DH90" s="5">
        <f>VLOOKUP(DH89,Qry_Rpt_Section_F!$C$2:'Qry_Rpt_Section_F'!$T$1990,18,FALSE)</f>
        <v>0</v>
      </c>
      <c r="DI90" s="5" t="str">
        <f>VLOOKUP(DI89,Qry_Rpt_Section_F!$C$2:'Qry_Rpt_Section_F'!$T$1990,18,FALSE)</f>
        <v>X</v>
      </c>
      <c r="DJ90" s="5" t="str">
        <f>VLOOKUP(DJ89,Qry_Rpt_Section_F!$C$2:'Qry_Rpt_Section_F'!$T$1990,18,FALSE)</f>
        <v>X</v>
      </c>
      <c r="DK90" s="5" t="str">
        <f>VLOOKUP(DK89,Qry_Rpt_Section_F!$C$2:'Qry_Rpt_Section_F'!$T$1990,18,FALSE)</f>
        <v>X</v>
      </c>
      <c r="DL90" s="5">
        <f>VLOOKUP(DL89,Qry_Rpt_Section_F!$C$2:'Qry_Rpt_Section_F'!$T$1990,18,FALSE)</f>
        <v>0</v>
      </c>
      <c r="DM90" s="5" t="str">
        <f>VLOOKUP(DM89,Qry_Rpt_Section_F!$C$2:'Qry_Rpt_Section_F'!$T$1990,18,FALSE)</f>
        <v>X</v>
      </c>
      <c r="DN90" s="5">
        <f>VLOOKUP(DN89,Qry_Rpt_Section_F!$C$2:'Qry_Rpt_Section_F'!$T$1990,18,FALSE)</f>
        <v>0</v>
      </c>
      <c r="DO90" s="5">
        <f>VLOOKUP(DO89,Qry_Rpt_Section_F!$C$2:'Qry_Rpt_Section_F'!$T$1990,18,FALSE)</f>
        <v>0</v>
      </c>
      <c r="DP90" s="5" t="str">
        <f>VLOOKUP(DP89,Qry_Rpt_Section_F!$C$2:'Qry_Rpt_Section_F'!$T$1990,18,FALSE)</f>
        <v>X</v>
      </c>
      <c r="DQ90" s="5" t="str">
        <f>VLOOKUP(DQ89,Qry_Rpt_Section_F!$C$2:'Qry_Rpt_Section_F'!$T$1990,18,FALSE)</f>
        <v>X</v>
      </c>
      <c r="DR90" s="5" t="str">
        <f>VLOOKUP(DR89,Qry_Rpt_Section_F!$C$2:'Qry_Rpt_Section_F'!$T$1990,18,FALSE)</f>
        <v>X</v>
      </c>
      <c r="DS90" s="5" t="str">
        <f>VLOOKUP(DS89,Qry_Rpt_Section_F!$C$2:'Qry_Rpt_Section_F'!$T$1990,18,FALSE)</f>
        <v>X</v>
      </c>
      <c r="DT90" s="5" t="str">
        <f>VLOOKUP(DT89,Qry_Rpt_Section_F!$C$2:'Qry_Rpt_Section_F'!$T$1990,18,FALSE)</f>
        <v>X</v>
      </c>
      <c r="DU90" s="5" t="str">
        <f>VLOOKUP(DU89,Qry_Rpt_Section_F!$C$2:'Qry_Rpt_Section_F'!$T$1990,18,FALSE)</f>
        <v>X</v>
      </c>
      <c r="DV90" s="5" t="str">
        <f>VLOOKUP(DV89,Qry_Rpt_Section_F!$C$2:'Qry_Rpt_Section_F'!$T$1990,18,FALSE)</f>
        <v>X</v>
      </c>
      <c r="DW90" s="5" t="str">
        <f>VLOOKUP(DW89,Qry_Rpt_Section_F!$C$2:'Qry_Rpt_Section_F'!$T$1990,18,FALSE)</f>
        <v>X</v>
      </c>
      <c r="DX90" s="5" t="str">
        <f>VLOOKUP(DX89,Qry_Rpt_Section_F!$C$2:'Qry_Rpt_Section_F'!$T$1990,18,FALSE)</f>
        <v>X</v>
      </c>
      <c r="DY90" s="5" t="str">
        <f>VLOOKUP(DY89,Qry_Rpt_Section_F!$C$2:'Qry_Rpt_Section_F'!$T$1990,18,FALSE)</f>
        <v>X</v>
      </c>
      <c r="DZ90" s="5">
        <f>VLOOKUP(DZ89,Qry_Rpt_Section_F!$C$2:'Qry_Rpt_Section_F'!$T$1990,18,FALSE)</f>
        <v>0</v>
      </c>
      <c r="EA90" s="5">
        <f>VLOOKUP(EA89,Qry_Rpt_Section_F!$C$2:'Qry_Rpt_Section_F'!$T$1990,18,FALSE)</f>
        <v>0</v>
      </c>
      <c r="EB90" s="5">
        <f>VLOOKUP(EB89,Qry_Rpt_Section_F!$C$2:'Qry_Rpt_Section_F'!$T$1990,18,FALSE)</f>
        <v>0</v>
      </c>
      <c r="EC90" s="5">
        <f>VLOOKUP(EC89,Qry_Rpt_Section_F!$C$2:'Qry_Rpt_Section_F'!$T$1990,18,FALSE)</f>
        <v>0</v>
      </c>
      <c r="ED90" s="5">
        <f>VLOOKUP(ED89,Qry_Rpt_Section_F!$C$2:'Qry_Rpt_Section_F'!$T$1990,18,FALSE)</f>
        <v>0</v>
      </c>
      <c r="EE90" s="5">
        <f>VLOOKUP(EE89,Qry_Rpt_Section_F!$C$2:'Qry_Rpt_Section_F'!$T$1990,18,FALSE)</f>
        <v>0</v>
      </c>
      <c r="EF90" s="5" t="str">
        <f>VLOOKUP(EF89,Qry_Rpt_Section_F!$C$2:'Qry_Rpt_Section_F'!$T$1990,18,FALSE)</f>
        <v>X</v>
      </c>
      <c r="EG90" s="5" t="str">
        <f>VLOOKUP(EG89,Qry_Rpt_Section_F!$C$2:'Qry_Rpt_Section_F'!$T$1990,18,FALSE)</f>
        <v>X</v>
      </c>
      <c r="EH90" s="5">
        <f>VLOOKUP(EH89,Qry_Rpt_Section_F!$C$2:'Qry_Rpt_Section_F'!$T$1990,18,FALSE)</f>
        <v>0</v>
      </c>
      <c r="EI90" s="5">
        <f>VLOOKUP(EI89,Qry_Rpt_Section_F!$C$2:'Qry_Rpt_Section_F'!$T$1990,18,FALSE)</f>
        <v>0</v>
      </c>
      <c r="EJ90" s="5" t="str">
        <f>VLOOKUP(EJ89,Qry_Rpt_Section_F!$C$2:'Qry_Rpt_Section_F'!$T$1990,18,FALSE)</f>
        <v>X</v>
      </c>
      <c r="EK90" s="5">
        <f>VLOOKUP(EK89,Qry_Rpt_Section_F!$C$2:'Qry_Rpt_Section_F'!$T$1990,18,FALSE)</f>
        <v>0</v>
      </c>
      <c r="EM90" s="7" t="s">
        <v>868</v>
      </c>
    </row>
    <row r="91" spans="1:143" x14ac:dyDescent="0.2">
      <c r="A91" s="4" t="s">
        <v>890</v>
      </c>
      <c r="B91" s="35" t="str">
        <f>VLOOKUP(B89,Qry_Rpt_Section_F!$C$2:'Qry_Rpt_Section_F'!$J$1730,7,FALSE)</f>
        <v>Not Available</v>
      </c>
      <c r="C91" s="1" t="str">
        <f>VLOOKUP(C89,Qry_Rpt_Section_F!$C$2:'Qry_Rpt_Section_F'!$J$1730,7,FALSE)</f>
        <v>Smith</v>
      </c>
      <c r="D91" s="1" t="str">
        <f>VLOOKUP(D89,Qry_Rpt_Section_F!$C$2:'Qry_Rpt_Section_F'!$J$1730,7,FALSE)</f>
        <v>Smith</v>
      </c>
      <c r="E91" s="1" t="str">
        <f>VLOOKUP(E89,Qry_Rpt_Section_F!$C$2:'Qry_Rpt_Section_F'!$J$1730,7,FALSE)</f>
        <v>Schmitz-Pelitera</v>
      </c>
      <c r="F91" s="1" t="str">
        <f>VLOOKUP(F89,Qry_Rpt_Section_F!$C$2:'Qry_Rpt_Section_F'!$J$1730,7,FALSE)</f>
        <v>Mizell</v>
      </c>
      <c r="G91" s="1" t="str">
        <f>VLOOKUP(G89,Qry_Rpt_Section_F!$C$2:'Qry_Rpt_Section_F'!$J$1730,7,FALSE)</f>
        <v>McNair</v>
      </c>
      <c r="H91" s="1" t="str">
        <f>VLOOKUP(H89,Qry_Rpt_Section_F!$C$2:'Qry_Rpt_Section_F'!$J$1730,7,FALSE)</f>
        <v>Salerno</v>
      </c>
      <c r="I91" s="1" t="str">
        <f>VLOOKUP(I89,Qry_Rpt_Section_F!$C$2:'Qry_Rpt_Section_F'!$J$1730,7,FALSE)</f>
        <v>Bushell</v>
      </c>
      <c r="J91" s="1" t="str">
        <f>VLOOKUP(J89,Qry_Rpt_Section_F!$C$2:'Qry_Rpt_Section_F'!$J$1730,7,FALSE)</f>
        <v>Dennison</v>
      </c>
      <c r="K91" s="1" t="str">
        <f>VLOOKUP(K89,Qry_Rpt_Section_F!$C$2:'Qry_Rpt_Section_F'!$J$1730,7,FALSE)</f>
        <v>Wade</v>
      </c>
      <c r="L91" s="1" t="str">
        <f>VLOOKUP(L89,Qry_Rpt_Section_F!$C$2:'Qry_Rpt_Section_F'!$J$1730,7,FALSE)</f>
        <v>Allen</v>
      </c>
      <c r="M91" s="1" t="str">
        <f>VLOOKUP(M89,Qry_Rpt_Section_F!$C$2:'Qry_Rpt_Section_F'!$J$1730,7,FALSE)</f>
        <v>Allen</v>
      </c>
      <c r="N91" s="1" t="str">
        <f>VLOOKUP(N89,Qry_Rpt_Section_F!$C$2:'Qry_Rpt_Section_F'!$J$1730,7,FALSE)</f>
        <v>McClain</v>
      </c>
      <c r="O91" s="1" t="str">
        <f>VLOOKUP(O89,Qry_Rpt_Section_F!$C$2:'Qry_Rpt_Section_F'!$J$1730,7,FALSE)</f>
        <v>Bolton</v>
      </c>
      <c r="P91" s="1" t="str">
        <f>VLOOKUP(P89,Qry_Rpt_Section_F!$C$2:'Qry_Rpt_Section_F'!$J$1730,7,FALSE)</f>
        <v>Bolton</v>
      </c>
      <c r="Q91" s="1" t="str">
        <f>VLOOKUP(Q89,Qry_Rpt_Section_F!$C$2:'Qry_Rpt_Section_F'!$J$1730,7,FALSE)</f>
        <v>Ellis</v>
      </c>
      <c r="R91" s="1" t="str">
        <f>VLOOKUP(R89,Qry_Rpt_Section_F!$C$2:'Qry_Rpt_Section_F'!$J$1730,7,FALSE)</f>
        <v>Luchterhand</v>
      </c>
      <c r="S91" s="1" t="str">
        <f>VLOOKUP(S89,Qry_Rpt_Section_F!$C$2:'Qry_Rpt_Section_F'!$J$1730,7,FALSE)</f>
        <v>Luchterhand</v>
      </c>
      <c r="T91" s="1" t="str">
        <f>VLOOKUP(T89,Qry_Rpt_Section_F!$C$2:'Qry_Rpt_Section_F'!$J$1730,7,FALSE)</f>
        <v>Haase</v>
      </c>
      <c r="U91" s="1" t="str">
        <f>VLOOKUP(U89,Qry_Rpt_Section_F!$C$2:'Qry_Rpt_Section_F'!$J$1730,7,FALSE)</f>
        <v>Haase</v>
      </c>
      <c r="V91" s="1" t="str">
        <f>VLOOKUP(V89,Qry_Rpt_Section_F!$C$2:'Qry_Rpt_Section_F'!$J$1730,7,FALSE)</f>
        <v>Moriarty Sr.</v>
      </c>
      <c r="W91" s="1" t="str">
        <f>VLOOKUP(W89,Qry_Rpt_Section_F!$C$2:'Qry_Rpt_Section_F'!$J$1730,7,FALSE)</f>
        <v>Kehrer</v>
      </c>
      <c r="X91" s="1" t="str">
        <f>VLOOKUP(X89,Qry_Rpt_Section_F!$C$2:'Qry_Rpt_Section_F'!$J$1730,7,FALSE)</f>
        <v>Kehrer</v>
      </c>
      <c r="Y91" s="1" t="str">
        <f>VLOOKUP(Y89,Qry_Rpt_Section_F!$C$2:'Qry_Rpt_Section_F'!$J$1730,7,FALSE)</f>
        <v>Kehrer</v>
      </c>
      <c r="Z91" s="1" t="str">
        <f>VLOOKUP(Z89,Qry_Rpt_Section_F!$C$2:'Qry_Rpt_Section_F'!$J$1730,7,FALSE)</f>
        <v>Halperin</v>
      </c>
      <c r="AA91" s="1" t="str">
        <f>VLOOKUP(AA89,Qry_Rpt_Section_F!$C$2:'Qry_Rpt_Section_F'!$J$1730,7,FALSE)</f>
        <v>Waldecker Sr.</v>
      </c>
      <c r="AB91" s="1" t="str">
        <f>VLOOKUP(AB89,Qry_Rpt_Section_F!$C$2:'Qry_Rpt_Section_F'!$J$1730,7,FALSE)</f>
        <v>Prokop</v>
      </c>
      <c r="AC91" s="1" t="str">
        <f>VLOOKUP(AC89,Qry_Rpt_Section_F!$C$2:'Qry_Rpt_Section_F'!$J$1730,7,FALSE)</f>
        <v>Waldecker</v>
      </c>
      <c r="AD91" s="1" t="str">
        <f>VLOOKUP(AD89,Qry_Rpt_Section_F!$C$2:'Qry_Rpt_Section_F'!$J$1730,7,FALSE)</f>
        <v>Toland, Sr.</v>
      </c>
      <c r="AE91" s="1" t="str">
        <f>VLOOKUP(AE89,Qry_Rpt_Section_F!$C$2:'Qry_Rpt_Section_F'!$J$1730,7,FALSE)</f>
        <v>Toland</v>
      </c>
      <c r="AF91" s="1" t="str">
        <f>VLOOKUP(AF89,Qry_Rpt_Section_F!$C$2:'Qry_Rpt_Section_F'!$J$1730,7,FALSE)</f>
        <v>Ferera</v>
      </c>
      <c r="AG91" s="1" t="str">
        <f>VLOOKUP(AG89,Qry_Rpt_Section_F!$C$2:'Qry_Rpt_Section_F'!$J$1730,7,FALSE)</f>
        <v>Ferera</v>
      </c>
      <c r="AH91" s="1" t="str">
        <f>VLOOKUP(AH89,Qry_Rpt_Section_F!$C$2:'Qry_Rpt_Section_F'!$J$1730,7,FALSE)</f>
        <v>Dennis</v>
      </c>
      <c r="AI91" s="1" t="str">
        <f>VLOOKUP(AI89,Qry_Rpt_Section_F!$C$2:'Qry_Rpt_Section_F'!$J$1730,7,FALSE)</f>
        <v>Smith</v>
      </c>
      <c r="AJ91" s="1" t="str">
        <f>VLOOKUP(AJ89,Qry_Rpt_Section_F!$C$2:'Qry_Rpt_Section_F'!$J$1730,7,FALSE)</f>
        <v>Smith</v>
      </c>
      <c r="AK91" s="1" t="str">
        <f>VLOOKUP(AK89,Qry_Rpt_Section_F!$C$2:'Qry_Rpt_Section_F'!$J$1730,7,FALSE)</f>
        <v>Cox</v>
      </c>
      <c r="AL91" s="1" t="str">
        <f>VLOOKUP(AL89,Qry_Rpt_Section_F!$C$2:'Qry_Rpt_Section_F'!$J$1730,7,FALSE)</f>
        <v>Hermanson</v>
      </c>
      <c r="AM91" s="1" t="str">
        <f>VLOOKUP(AM89,Qry_Rpt_Section_F!$C$2:'Qry_Rpt_Section_F'!$J$1730,7,FALSE)</f>
        <v>Hermanson</v>
      </c>
      <c r="AN91" s="1" t="str">
        <f>VLOOKUP(AN89,Qry_Rpt_Section_F!$C$2:'Qry_Rpt_Section_F'!$J$1730,7,FALSE)</f>
        <v>Bassett</v>
      </c>
      <c r="AO91" s="1" t="str">
        <f>VLOOKUP(AO89,Qry_Rpt_Section_F!$C$2:'Qry_Rpt_Section_F'!$J$1730,7,FALSE)</f>
        <v>Pinatiello</v>
      </c>
      <c r="AP91" s="1" t="str">
        <f>VLOOKUP(AP89,Qry_Rpt_Section_F!$C$2:'Qry_Rpt_Section_F'!$J$1730,7,FALSE)</f>
        <v>Tracy</v>
      </c>
      <c r="AQ91" s="1" t="str">
        <f>VLOOKUP(AQ89,Qry_Rpt_Section_F!$C$2:'Qry_Rpt_Section_F'!$J$1730,7,FALSE)</f>
        <v>Tracy</v>
      </c>
      <c r="AR91" s="1" t="str">
        <f>VLOOKUP(AR89,Qry_Rpt_Section_F!$C$2:'Qry_Rpt_Section_F'!$J$1730,7,FALSE)</f>
        <v>Comstock</v>
      </c>
      <c r="AS91" s="1" t="str">
        <f>VLOOKUP(AS89,Qry_Rpt_Section_F!$C$2:'Qry_Rpt_Section_F'!$J$1730,7,FALSE)</f>
        <v>Miller</v>
      </c>
      <c r="AT91" s="1" t="str">
        <f>VLOOKUP(AT89,Qry_Rpt_Section_F!$C$2:'Qry_Rpt_Section_F'!$J$1730,7,FALSE)</f>
        <v>Conley</v>
      </c>
      <c r="AU91" s="1" t="str">
        <f>VLOOKUP(AU89,Qry_Rpt_Section_F!$C$2:'Qry_Rpt_Section_F'!$J$1730,7,FALSE)</f>
        <v>Conley</v>
      </c>
      <c r="AV91" s="1" t="str">
        <f>VLOOKUP(AV89,Qry_Rpt_Section_F!$C$2:'Qry_Rpt_Section_F'!$J$1730,7,FALSE)</f>
        <v>Meister</v>
      </c>
      <c r="AW91" s="1" t="str">
        <f>VLOOKUP(AW89,Qry_Rpt_Section_F!$C$2:'Qry_Rpt_Section_F'!$J$1730,7,FALSE)</f>
        <v>Meister</v>
      </c>
      <c r="AX91" s="1" t="str">
        <f>VLOOKUP(AX89,Qry_Rpt_Section_F!$C$2:'Qry_Rpt_Section_F'!$J$1730,7,FALSE)</f>
        <v>Roberts</v>
      </c>
      <c r="AY91" s="1" t="str">
        <f>VLOOKUP(AY89,Qry_Rpt_Section_F!$C$2:'Qry_Rpt_Section_F'!$J$1730,7,FALSE)</f>
        <v>Roberts</v>
      </c>
      <c r="AZ91" s="1" t="str">
        <f>VLOOKUP(AZ89,Qry_Rpt_Section_F!$C$2:'Qry_Rpt_Section_F'!$J$1730,7,FALSE)</f>
        <v>Davis</v>
      </c>
      <c r="BA91" s="1" t="str">
        <f>VLOOKUP(BA89,Qry_Rpt_Section_F!$C$2:'Qry_Rpt_Section_F'!$J$1730,7,FALSE)</f>
        <v>Guerrette</v>
      </c>
      <c r="BB91" s="1" t="str">
        <f>VLOOKUP(BB89,Qry_Rpt_Section_F!$C$2:'Qry_Rpt_Section_F'!$J$1730,7,FALSE)</f>
        <v>Stockmaster</v>
      </c>
      <c r="BC91" s="1" t="str">
        <f>VLOOKUP(BC89,Qry_Rpt_Section_F!$C$2:'Qry_Rpt_Section_F'!$J$1730,7,FALSE)</f>
        <v>Stockmaster</v>
      </c>
      <c r="BD91" s="1" t="str">
        <f>VLOOKUP(BD89,Qry_Rpt_Section_F!$C$2:'Qry_Rpt_Section_F'!$J$1730,7,FALSE)</f>
        <v>Parker</v>
      </c>
      <c r="BE91" s="1" t="str">
        <f>VLOOKUP(BE89,Qry_Rpt_Section_F!$C$2:'Qry_Rpt_Section_F'!$J$1730,7,FALSE)</f>
        <v>Gascoyne</v>
      </c>
      <c r="BF91" s="1" t="str">
        <f>VLOOKUP(BF89,Qry_Rpt_Section_F!$C$2:'Qry_Rpt_Section_F'!$J$1730,7,FALSE)</f>
        <v>Carroll</v>
      </c>
      <c r="BG91" s="1" t="str">
        <f>VLOOKUP(BG89,Qry_Rpt_Section_F!$C$2:'Qry_Rpt_Section_F'!$J$1730,7,FALSE)</f>
        <v>Carroll</v>
      </c>
      <c r="BH91" s="1" t="str">
        <f>VLOOKUP(BH89,Qry_Rpt_Section_F!$C$2:'Qry_Rpt_Section_F'!$J$1730,7,FALSE)</f>
        <v>Haberberger</v>
      </c>
      <c r="BI91" s="1" t="str">
        <f>VLOOKUP(BI89,Qry_Rpt_Section_F!$C$2:'Qry_Rpt_Section_F'!$J$1730,7,FALSE)</f>
        <v>Haberberger</v>
      </c>
      <c r="BJ91" s="1" t="str">
        <f>VLOOKUP(BJ89,Qry_Rpt_Section_F!$C$2:'Qry_Rpt_Section_F'!$J$1730,7,FALSE)</f>
        <v>Darby</v>
      </c>
      <c r="BK91" s="1" t="str">
        <f>VLOOKUP(BK89,Qry_Rpt_Section_F!$C$2:'Qry_Rpt_Section_F'!$J$1730,7,FALSE)</f>
        <v>Darby</v>
      </c>
      <c r="BL91" s="1" t="str">
        <f>VLOOKUP(BL89,Qry_Rpt_Section_F!$C$2:'Qry_Rpt_Section_F'!$J$1730,7,FALSE)</f>
        <v>Darby</v>
      </c>
      <c r="BM91" s="1" t="str">
        <f>VLOOKUP(BM89,Qry_Rpt_Section_F!$C$2:'Qry_Rpt_Section_F'!$J$1730,7,FALSE)</f>
        <v>Darby</v>
      </c>
      <c r="BN91" s="1" t="str">
        <f>VLOOKUP(BN89,Qry_Rpt_Section_F!$C$2:'Qry_Rpt_Section_F'!$J$1730,7,FALSE)</f>
        <v>Heberger</v>
      </c>
      <c r="BO91" s="1" t="str">
        <f>VLOOKUP(BO89,Qry_Rpt_Section_F!$C$2:'Qry_Rpt_Section_F'!$J$1730,7,FALSE)</f>
        <v>Heberger</v>
      </c>
      <c r="BP91" s="1" t="str">
        <f>VLOOKUP(BP89,Qry_Rpt_Section_F!$C$2:'Qry_Rpt_Section_F'!$J$1730,7,FALSE)</f>
        <v>Heit</v>
      </c>
      <c r="BQ91" s="1" t="str">
        <f>VLOOKUP(BQ89,Qry_Rpt_Section_F!$C$2:'Qry_Rpt_Section_F'!$J$1730,7,FALSE)</f>
        <v>Heit</v>
      </c>
      <c r="BR91" s="1" t="str">
        <f>VLOOKUP(BR89,Qry_Rpt_Section_F!$C$2:'Qry_Rpt_Section_F'!$J$1730,7,FALSE)</f>
        <v>Garrison</v>
      </c>
      <c r="BS91" s="1" t="str">
        <f>VLOOKUP(BS89,Qry_Rpt_Section_F!$C$2:'Qry_Rpt_Section_F'!$J$1730,7,FALSE)</f>
        <v>Fitch</v>
      </c>
      <c r="BT91" s="1" t="str">
        <f>VLOOKUP(BT89,Qry_Rpt_Section_F!$C$2:'Qry_Rpt_Section_F'!$J$1730,7,FALSE)</f>
        <v>Fitch</v>
      </c>
      <c r="BU91" s="1" t="str">
        <f>VLOOKUP(BU89,Qry_Rpt_Section_F!$C$2:'Qry_Rpt_Section_F'!$J$1730,7,FALSE)</f>
        <v>Fitch</v>
      </c>
      <c r="BV91" s="1" t="str">
        <f>VLOOKUP(BV89,Qry_Rpt_Section_F!$C$2:'Qry_Rpt_Section_F'!$J$1730,7,FALSE)</f>
        <v>Cesare Jr.</v>
      </c>
      <c r="BW91" s="1" t="str">
        <f>VLOOKUP(BW89,Qry_Rpt_Section_F!$C$2:'Qry_Rpt_Section_F'!$J$1730,7,FALSE)</f>
        <v>Cesare</v>
      </c>
      <c r="BX91" s="1" t="str">
        <f>VLOOKUP(BX89,Qry_Rpt_Section_F!$C$2:'Qry_Rpt_Section_F'!$J$1730,7,FALSE)</f>
        <v>Simon</v>
      </c>
      <c r="BY91" s="1" t="str">
        <f>VLOOKUP(BY89,Qry_Rpt_Section_F!$C$2:'Qry_Rpt_Section_F'!$J$1730,7,FALSE)</f>
        <v>Partigan</v>
      </c>
      <c r="BZ91" s="1" t="str">
        <f>VLOOKUP(BZ89,Qry_Rpt_Section_F!$C$2:'Qry_Rpt_Section_F'!$J$1990,7,FALSE)</f>
        <v>Dries</v>
      </c>
      <c r="CA91" s="1" t="str">
        <f>VLOOKUP(CA89,Qry_Rpt_Section_F!$C$2:'Qry_Rpt_Section_F'!$J$1990,7,FALSE)</f>
        <v>Dries</v>
      </c>
      <c r="CB91" s="1" t="str">
        <f>VLOOKUP(CB89,Qry_Rpt_Section_F!$C$2:'Qry_Rpt_Section_F'!$J$1990,7,FALSE)</f>
        <v>Dries</v>
      </c>
      <c r="CC91" s="1" t="str">
        <f>VLOOKUP(CC89,Qry_Rpt_Section_F!$C$2:'Qry_Rpt_Section_F'!$J$1990,7,FALSE)</f>
        <v>Brown</v>
      </c>
      <c r="CD91" s="1" t="str">
        <f>VLOOKUP(CD89,Qry_Rpt_Section_F!$C$2:'Qry_Rpt_Section_F'!$J$1900,7,FALSE)</f>
        <v>Zingo</v>
      </c>
      <c r="CE91" s="1" t="str">
        <f>VLOOKUP(CE89,Qry_Rpt_Section_F!$C$2:'Qry_Rpt_Section_F'!$J$1900,7,FALSE)</f>
        <v>Zingo</v>
      </c>
      <c r="CF91" s="1" t="str">
        <f>VLOOKUP(CF89,Qry_Rpt_Section_F!$C$2:'Qry_Rpt_Section_F'!$J$1900,7,FALSE)</f>
        <v>Spock Sr.</v>
      </c>
      <c r="CG91" s="1" t="str">
        <f>VLOOKUP(CG89,Qry_Rpt_Section_F!$C$2:'Qry_Rpt_Section_F'!$J$1900,7,FALSE)</f>
        <v>Spock</v>
      </c>
      <c r="CH91" s="1" t="str">
        <f>VLOOKUP(CH89,Qry_Rpt_Section_F!$C$2:'Qry_Rpt_Section_F'!$J$1900,7,FALSE)</f>
        <v>Spurling</v>
      </c>
      <c r="CI91" s="1" t="str">
        <f>VLOOKUP(CI89,Qry_Rpt_Section_F!$C$2:'Qry_Rpt_Section_F'!$J$1900,7,FALSE)</f>
        <v>Masseth</v>
      </c>
      <c r="CJ91" s="1" t="str">
        <f>VLOOKUP(CJ89,Qry_Rpt_Section_F!$C$2:'Qry_Rpt_Section_F'!$J$1900,7,FALSE)</f>
        <v>Myrie</v>
      </c>
      <c r="CK91" s="1" t="str">
        <f>VLOOKUP(CK89,Qry_Rpt_Section_F!$C$2:'Qry_Rpt_Section_F'!$J$1900,7,FALSE)</f>
        <v>McCloud</v>
      </c>
      <c r="CL91" s="1" t="str">
        <f>VLOOKUP(CL89,Qry_Rpt_Section_F!$C$2:'Qry_Rpt_Section_F'!$J$1900,7,FALSE)</f>
        <v>Grekov</v>
      </c>
      <c r="CM91" s="1" t="str">
        <f>VLOOKUP(CM89,Qry_Rpt_Section_F!$C$2:'Qry_Rpt_Section_F'!$J$1900,7,FALSE)</f>
        <v>Shirley</v>
      </c>
      <c r="CN91" s="1" t="str">
        <f>VLOOKUP(CN89,Qry_Rpt_Section_F!$C$2:'Qry_Rpt_Section_F'!$J$1900,7,FALSE)</f>
        <v>Gormel</v>
      </c>
      <c r="CO91" s="1" t="str">
        <f>VLOOKUP(CO89,Qry_Rpt_Section_F!$C$2:'Qry_Rpt_Section_F'!$J$1900,7,FALSE)</f>
        <v>Gormel</v>
      </c>
      <c r="CP91" s="1" t="str">
        <f>VLOOKUP(CP89,Qry_Rpt_Section_F!$C$2:'Qry_Rpt_Section_F'!$J$1990,7,FALSE)</f>
        <v>Collins</v>
      </c>
      <c r="CQ91" s="1" t="str">
        <f>VLOOKUP(CQ89,Qry_Rpt_Section_F!$C$2:'Qry_Rpt_Section_F'!$J$1990,7,FALSE)</f>
        <v>Hardy</v>
      </c>
      <c r="CR91" s="1" t="str">
        <f>VLOOKUP(CR89,Qry_Rpt_Section_F!$C$2:'Qry_Rpt_Section_F'!$J$1990,7,FALSE)</f>
        <v>Hardy</v>
      </c>
      <c r="CS91" s="1" t="str">
        <f>VLOOKUP(CS89,Qry_Rpt_Section_F!$C$2:'Qry_Rpt_Section_F'!$J$1990,7,FALSE)</f>
        <v>Hardy</v>
      </c>
      <c r="CT91" s="1" t="str">
        <f>VLOOKUP(CT89,Qry_Rpt_Section_F!$C$2:'Qry_Rpt_Section_F'!$J$1990,7,FALSE)</f>
        <v>Bonakey</v>
      </c>
      <c r="CU91" s="1" t="str">
        <f>VLOOKUP(CU89,Qry_Rpt_Section_F!$C$2:'Qry_Rpt_Section_F'!$J$1990,7,FALSE)</f>
        <v>Bonakey</v>
      </c>
      <c r="CV91" s="1" t="str">
        <f>VLOOKUP(CV89,Qry_Rpt_Section_F!$C$2:'Qry_Rpt_Section_F'!$J$1990,7,FALSE)</f>
        <v>Brice</v>
      </c>
      <c r="CW91" s="1" t="str">
        <f>VLOOKUP(CW89,Qry_Rpt_Section_F!$C$2:'Qry_Rpt_Section_F'!$J$1990,7,FALSE)</f>
        <v>Brice</v>
      </c>
      <c r="CX91" s="1" t="str">
        <f>VLOOKUP(CX89,Qry_Rpt_Section_F!$C$2:'Qry_Rpt_Section_F'!$J$1990,7,FALSE)</f>
        <v>Stevens</v>
      </c>
      <c r="CY91" s="1" t="str">
        <f>VLOOKUP(CY89,Qry_Rpt_Section_F!$C$2:'Qry_Rpt_Section_F'!$J$1990,7,FALSE)</f>
        <v>Pick</v>
      </c>
      <c r="CZ91" s="1" t="str">
        <f>VLOOKUP(CZ89,Qry_Rpt_Section_F!$C$2:'Qry_Rpt_Section_F'!$J$1990,7,FALSE)</f>
        <v>Manuel</v>
      </c>
      <c r="DA91" s="1" t="str">
        <f>VLOOKUP(DA89,Qry_Rpt_Section_F!$C$2:'Qry_Rpt_Section_F'!$J$1990,7,FALSE)</f>
        <v>Manuel</v>
      </c>
      <c r="DB91" s="1" t="str">
        <f>VLOOKUP(DB89,Qry_Rpt_Section_F!$C$2:'Qry_Rpt_Section_F'!$J$1990,7,FALSE)</f>
        <v>Rich</v>
      </c>
      <c r="DC91" s="1" t="str">
        <f>VLOOKUP(DC89,Qry_Rpt_Section_F!$C$2:'Qry_Rpt_Section_F'!$J$1990,7,FALSE)</f>
        <v>Rich</v>
      </c>
      <c r="DD91" s="1" t="str">
        <f>VLOOKUP(DD89,Qry_Rpt_Section_F!$C$2:'Qry_Rpt_Section_F'!$J$1990,7,FALSE)</f>
        <v>Stuver</v>
      </c>
      <c r="DE91" s="1" t="str">
        <f>VLOOKUP(DE89,Qry_Rpt_Section_F!$C$2:'Qry_Rpt_Section_F'!$J$1990,7,FALSE)</f>
        <v>Reminder</v>
      </c>
      <c r="DF91" s="1" t="str">
        <f>VLOOKUP(DF89,Qry_Rpt_Section_F!$C$2:'Qry_Rpt_Section_F'!$J$1990,7,FALSE)</f>
        <v>Kasuli</v>
      </c>
      <c r="DG91" s="1" t="str">
        <f>VLOOKUP(DG89,Qry_Rpt_Section_F!$C$2:'Qry_Rpt_Section_F'!$J$1990,7,FALSE)</f>
        <v>Bocklage</v>
      </c>
      <c r="DH91" s="1" t="str">
        <f>VLOOKUP(DH89,Qry_Rpt_Section_F!$C$2:'Qry_Rpt_Section_F'!$J$1990,7,FALSE)</f>
        <v>Bocklage</v>
      </c>
      <c r="DI91" s="1" t="str">
        <f>VLOOKUP(DI89,Qry_Rpt_Section_F!$C$2:'Qry_Rpt_Section_F'!$J$1990,7,FALSE)</f>
        <v>Bocklage</v>
      </c>
      <c r="DJ91" s="1" t="str">
        <f>VLOOKUP(DJ89,Qry_Rpt_Section_F!$C$2:'Qry_Rpt_Section_F'!$J$1990,7,FALSE)</f>
        <v>Mooney</v>
      </c>
      <c r="DK91" s="1" t="str">
        <f>VLOOKUP(DK89,Qry_Rpt_Section_F!$C$2:'Qry_Rpt_Section_F'!$J$1990,7,FALSE)</f>
        <v>Mooney</v>
      </c>
      <c r="DL91" s="1" t="str">
        <f>VLOOKUP(DL89,Qry_Rpt_Section_F!$C$2:'Qry_Rpt_Section_F'!$J$1990,7,FALSE)</f>
        <v>Currie</v>
      </c>
      <c r="DM91" s="1" t="str">
        <f>VLOOKUP(DM89,Qry_Rpt_Section_F!$C$2:'Qry_Rpt_Section_F'!$J$1990,7,FALSE)</f>
        <v>Dorr</v>
      </c>
      <c r="DN91" s="1" t="str">
        <f>VLOOKUP(DN89,Qry_Rpt_Section_F!$C$2:'Qry_Rpt_Section_F'!$J$1990,7,FALSE)</f>
        <v>Philio</v>
      </c>
      <c r="DO91" s="1" t="str">
        <f>VLOOKUP(DO89,Qry_Rpt_Section_F!$C$2:'Qry_Rpt_Section_F'!$J$1990,7,FALSE)</f>
        <v>Philio</v>
      </c>
      <c r="DP91" s="1" t="str">
        <f>VLOOKUP(DP89,Qry_Rpt_Section_F!$C$2:'Qry_Rpt_Section_F'!$J$1990,7,FALSE)</f>
        <v>Johantgen-Aceto</v>
      </c>
      <c r="DQ91" s="1" t="str">
        <f>VLOOKUP(DQ89,Qry_Rpt_Section_F!$C$2:'Qry_Rpt_Section_F'!$J$1990,7,FALSE)</f>
        <v>Knapp</v>
      </c>
      <c r="DR91" s="1" t="str">
        <f>VLOOKUP(DR89,Qry_Rpt_Section_F!$C$2:'Qry_Rpt_Section_F'!$J$1990,7,FALSE)</f>
        <v>Becker</v>
      </c>
      <c r="DS91" s="1" t="str">
        <f>VLOOKUP(DS89,Qry_Rpt_Section_F!$C$2:'Qry_Rpt_Section_F'!$J$1990,7,FALSE)</f>
        <v>Becker</v>
      </c>
      <c r="DT91" s="1" t="str">
        <f>VLOOKUP(DT89,Qry_Rpt_Section_F!$C$2:'Qry_Rpt_Section_F'!$J$1990,7,FALSE)</f>
        <v>Rogers</v>
      </c>
      <c r="DU91" s="1" t="str">
        <f>VLOOKUP(DU89,Qry_Rpt_Section_F!$C$2:'Qry_Rpt_Section_F'!$J$1990,7,FALSE)</f>
        <v>Matiyew</v>
      </c>
      <c r="DV91" s="1" t="str">
        <f>VLOOKUP(DV89,Qry_Rpt_Section_F!$C$2:'Qry_Rpt_Section_F'!$J$1990,7,FALSE)</f>
        <v>Weigel</v>
      </c>
      <c r="DW91" s="1" t="str">
        <f>VLOOKUP(DW89,Qry_Rpt_Section_F!$C$2:'Qry_Rpt_Section_F'!$J$1990,7,FALSE)</f>
        <v>Randall</v>
      </c>
      <c r="DX91" s="1" t="str">
        <f>VLOOKUP(DX89,Qry_Rpt_Section_F!$C$2:'Qry_Rpt_Section_F'!$J$1990,7,FALSE)</f>
        <v>Hanley</v>
      </c>
      <c r="DY91" s="1" t="str">
        <f>VLOOKUP(DY89,Qry_Rpt_Section_F!$C$2:'Qry_Rpt_Section_F'!$J$1990,7,FALSE)</f>
        <v>Ruggeri</v>
      </c>
      <c r="DZ91" s="1" t="str">
        <f>VLOOKUP(DZ89,Qry_Rpt_Section_F!$C$2:'Qry_Rpt_Section_F'!$J$1990,7,FALSE)</f>
        <v>Ferner</v>
      </c>
      <c r="EA91" s="1" t="str">
        <f>VLOOKUP(EA89,Qry_Rpt_Section_F!$C$2:'Qry_Rpt_Section_F'!$J$1990,7,FALSE)</f>
        <v>Ferner</v>
      </c>
      <c r="EB91" s="1" t="str">
        <f>VLOOKUP(EB89,Qry_Rpt_Section_F!$C$2:'Qry_Rpt_Section_F'!$J$1990,7,FALSE)</f>
        <v>Ferner</v>
      </c>
      <c r="EC91" s="1" t="str">
        <f>VLOOKUP(EC89,Qry_Rpt_Section_F!$C$2:'Qry_Rpt_Section_F'!$J$1990,7,FALSE)</f>
        <v>Ferner</v>
      </c>
      <c r="ED91" s="1" t="str">
        <f>VLOOKUP(ED89,Qry_Rpt_Section_F!$C$2:'Qry_Rpt_Section_F'!$J$1990,7,FALSE)</f>
        <v>Clark</v>
      </c>
      <c r="EE91" s="1" t="str">
        <f>VLOOKUP(EE89,Qry_Rpt_Section_F!$C$2:'Qry_Rpt_Section_F'!$J$1990,7,FALSE)</f>
        <v>Cordello</v>
      </c>
      <c r="EF91" s="1" t="str">
        <f>VLOOKUP(EF89,Qry_Rpt_Section_F!$C$2:'Qry_Rpt_Section_F'!$J$1990,7,FALSE)</f>
        <v>Hall</v>
      </c>
      <c r="EG91" s="1" t="str">
        <f>VLOOKUP(EG89,Qry_Rpt_Section_F!$C$2:'Qry_Rpt_Section_F'!$J$1990,7,FALSE)</f>
        <v>Barnhart</v>
      </c>
      <c r="EH91" s="1" t="str">
        <f>VLOOKUP(EH89,Qry_Rpt_Section_F!$C$2:'Qry_Rpt_Section_F'!$J$1990,7,FALSE)</f>
        <v>Penoyer</v>
      </c>
      <c r="EI91" s="1" t="str">
        <f>VLOOKUP(EI89,Qry_Rpt_Section_F!$C$2:'Qry_Rpt_Section_F'!$J$1990,7,FALSE)</f>
        <v>Penoyer</v>
      </c>
      <c r="EJ91" s="1" t="str">
        <f>VLOOKUP(EJ89,Qry_Rpt_Section_F!$C$2:'Qry_Rpt_Section_F'!$J$1990,7,FALSE)</f>
        <v>Schadt</v>
      </c>
      <c r="EK91" s="1">
        <f>VLOOKUP(EK89,Qry_Rpt_Section_F!$C$2:'Qry_Rpt_Section_F'!$J$1990,7,FALSE)</f>
        <v>0</v>
      </c>
      <c r="EM91" s="8" t="s">
        <v>870</v>
      </c>
    </row>
    <row r="92" spans="1:143" x14ac:dyDescent="0.2">
      <c r="A92" s="4" t="s">
        <v>891</v>
      </c>
      <c r="B92" s="35">
        <f>VLOOKUP(B89,Qry_Rpt_Section_F!$C$2:'Qry_Rpt_Section_F'!$J$1730,8,FALSE)</f>
        <v>0</v>
      </c>
      <c r="C92" s="1" t="str">
        <f>VLOOKUP(C89,Qry_Rpt_Section_F!$C$2:'Qry_Rpt_Section_F'!$J$1730,8,FALSE)</f>
        <v>Edgar</v>
      </c>
      <c r="D92" s="1" t="str">
        <f>VLOOKUP(D89,Qry_Rpt_Section_F!$C$2:'Qry_Rpt_Section_F'!$J$1730,8,FALSE)</f>
        <v>George</v>
      </c>
      <c r="E92" s="1" t="str">
        <f>VLOOKUP(E89,Qry_Rpt_Section_F!$C$2:'Qry_Rpt_Section_F'!$J$1730,8,FALSE)</f>
        <v>Patricia</v>
      </c>
      <c r="F92" s="1" t="str">
        <f>VLOOKUP(F89,Qry_Rpt_Section_F!$C$2:'Qry_Rpt_Section_F'!$J$1730,8,FALSE)</f>
        <v>Corinne</v>
      </c>
      <c r="G92" s="1" t="str">
        <f>VLOOKUP(G89,Qry_Rpt_Section_F!$C$2:'Qry_Rpt_Section_F'!$J$1730,8,FALSE)</f>
        <v>Paula</v>
      </c>
      <c r="H92" s="1" t="str">
        <f>VLOOKUP(H89,Qry_Rpt_Section_F!$C$2:'Qry_Rpt_Section_F'!$J$1730,8,FALSE)</f>
        <v>Joseph</v>
      </c>
      <c r="I92" s="1" t="str">
        <f>VLOOKUP(I89,Qry_Rpt_Section_F!$C$2:'Qry_Rpt_Section_F'!$J$1730,8,FALSE)</f>
        <v>Thomas</v>
      </c>
      <c r="J92" s="1" t="str">
        <f>VLOOKUP(J89,Qry_Rpt_Section_F!$C$2:'Qry_Rpt_Section_F'!$J$1730,8,FALSE)</f>
        <v>Arthur</v>
      </c>
      <c r="K92" s="1" t="str">
        <f>VLOOKUP(K89,Qry_Rpt_Section_F!$C$2:'Qry_Rpt_Section_F'!$J$1730,8,FALSE)</f>
        <v>Earl</v>
      </c>
      <c r="L92" s="1" t="str">
        <f>VLOOKUP(L89,Qry_Rpt_Section_F!$C$2:'Qry_Rpt_Section_F'!$J$1730,8,FALSE)</f>
        <v>George</v>
      </c>
      <c r="M92" s="1" t="str">
        <f>VLOOKUP(M89,Qry_Rpt_Section_F!$C$2:'Qry_Rpt_Section_F'!$J$1730,8,FALSE)</f>
        <v>Vinita</v>
      </c>
      <c r="N92" s="1" t="str">
        <f>VLOOKUP(N89,Qry_Rpt_Section_F!$C$2:'Qry_Rpt_Section_F'!$J$1730,8,FALSE)</f>
        <v>Josie</v>
      </c>
      <c r="O92" s="1" t="str">
        <f>VLOOKUP(O89,Qry_Rpt_Section_F!$C$2:'Qry_Rpt_Section_F'!$J$1730,8,FALSE)</f>
        <v>Robert</v>
      </c>
      <c r="P92" s="1" t="str">
        <f>VLOOKUP(P89,Qry_Rpt_Section_F!$C$2:'Qry_Rpt_Section_F'!$J$1730,8,FALSE)</f>
        <v>Cynthia</v>
      </c>
      <c r="Q92" s="1" t="str">
        <f>VLOOKUP(Q89,Qry_Rpt_Section_F!$C$2:'Qry_Rpt_Section_F'!$J$1730,8,FALSE)</f>
        <v>Wendy</v>
      </c>
      <c r="R92" s="1" t="str">
        <f>VLOOKUP(R89,Qry_Rpt_Section_F!$C$2:'Qry_Rpt_Section_F'!$J$1730,8,FALSE)</f>
        <v>Richard</v>
      </c>
      <c r="S92" s="1" t="str">
        <f>VLOOKUP(S89,Qry_Rpt_Section_F!$C$2:'Qry_Rpt_Section_F'!$J$1730,8,FALSE)</f>
        <v>Lucinda</v>
      </c>
      <c r="T92" s="1" t="str">
        <f>VLOOKUP(T89,Qry_Rpt_Section_F!$C$2:'Qry_Rpt_Section_F'!$J$1730,8,FALSE)</f>
        <v>Ferdinand</v>
      </c>
      <c r="U92" s="1" t="str">
        <f>VLOOKUP(U89,Qry_Rpt_Section_F!$C$2:'Qry_Rpt_Section_F'!$J$1730,8,FALSE)</f>
        <v>Margaret</v>
      </c>
      <c r="V92" s="1" t="str">
        <f>VLOOKUP(V89,Qry_Rpt_Section_F!$C$2:'Qry_Rpt_Section_F'!$J$1730,8,FALSE)</f>
        <v>Thomas</v>
      </c>
      <c r="W92" s="1" t="str">
        <f>VLOOKUP(W89,Qry_Rpt_Section_F!$C$2:'Qry_Rpt_Section_F'!$J$1730,8,FALSE)</f>
        <v>John</v>
      </c>
      <c r="X92" s="1" t="str">
        <f>VLOOKUP(X89,Qry_Rpt_Section_F!$C$2:'Qry_Rpt_Section_F'!$J$1730,8,FALSE)</f>
        <v>Linda</v>
      </c>
      <c r="Y92" s="1" t="str">
        <f>VLOOKUP(Y89,Qry_Rpt_Section_F!$C$2:'Qry_Rpt_Section_F'!$J$1730,8,FALSE)</f>
        <v>Sheri</v>
      </c>
      <c r="Z92" s="1" t="str">
        <f>VLOOKUP(Z89,Qry_Rpt_Section_F!$C$2:'Qry_Rpt_Section_F'!$J$1730,8,FALSE)</f>
        <v>Betty</v>
      </c>
      <c r="AA92" s="1" t="str">
        <f>VLOOKUP(AA89,Qry_Rpt_Section_F!$C$2:'Qry_Rpt_Section_F'!$J$1730,8,FALSE)</f>
        <v>John</v>
      </c>
      <c r="AB92" s="1" t="str">
        <f>VLOOKUP(AB89,Qry_Rpt_Section_F!$C$2:'Qry_Rpt_Section_F'!$J$1730,8,FALSE)</f>
        <v>Charles</v>
      </c>
      <c r="AC92" s="1" t="str">
        <f>VLOOKUP(AC89,Qry_Rpt_Section_F!$C$2:'Qry_Rpt_Section_F'!$J$1730,8,FALSE)</f>
        <v>John</v>
      </c>
      <c r="AD92" s="1" t="str">
        <f>VLOOKUP(AD89,Qry_Rpt_Section_F!$C$2:'Qry_Rpt_Section_F'!$J$1730,8,FALSE)</f>
        <v>Stephen</v>
      </c>
      <c r="AE92" s="1" t="str">
        <f>VLOOKUP(AE89,Qry_Rpt_Section_F!$C$2:'Qry_Rpt_Section_F'!$J$1730,8,FALSE)</f>
        <v>Kimberly</v>
      </c>
      <c r="AF92" s="1" t="str">
        <f>VLOOKUP(AF89,Qry_Rpt_Section_F!$C$2:'Qry_Rpt_Section_F'!$J$1730,8,FALSE)</f>
        <v>Charles  Sr.</v>
      </c>
      <c r="AG92" s="1" t="str">
        <f>VLOOKUP(AG89,Qry_Rpt_Section_F!$C$2:'Qry_Rpt_Section_F'!$J$1730,8,FALSE)</f>
        <v>Sarah</v>
      </c>
      <c r="AH92" s="1" t="str">
        <f>VLOOKUP(AH89,Qry_Rpt_Section_F!$C$2:'Qry_Rpt_Section_F'!$J$1730,8,FALSE)</f>
        <v>John</v>
      </c>
      <c r="AI92" s="1" t="str">
        <f>VLOOKUP(AI89,Qry_Rpt_Section_F!$C$2:'Qry_Rpt_Section_F'!$J$1730,8,FALSE)</f>
        <v>Richard</v>
      </c>
      <c r="AJ92" s="1" t="str">
        <f>VLOOKUP(AJ89,Qry_Rpt_Section_F!$C$2:'Qry_Rpt_Section_F'!$J$1730,8,FALSE)</f>
        <v>Debra</v>
      </c>
      <c r="AK92" s="1" t="str">
        <f>VLOOKUP(AK89,Qry_Rpt_Section_F!$C$2:'Qry_Rpt_Section_F'!$J$1730,8,FALSE)</f>
        <v>Jarrett</v>
      </c>
      <c r="AL92" s="1" t="str">
        <f>VLOOKUP(AL89,Qry_Rpt_Section_F!$C$2:'Qry_Rpt_Section_F'!$J$1730,8,FALSE)</f>
        <v>James</v>
      </c>
      <c r="AM92" s="1" t="str">
        <f>VLOOKUP(AM89,Qry_Rpt_Section_F!$C$2:'Qry_Rpt_Section_F'!$J$1730,8,FALSE)</f>
        <v>Teresa</v>
      </c>
      <c r="AN92" s="1" t="str">
        <f>VLOOKUP(AN89,Qry_Rpt_Section_F!$C$2:'Qry_Rpt_Section_F'!$J$1730,8,FALSE)</f>
        <v>Glenn</v>
      </c>
      <c r="AO92" s="1" t="str">
        <f>VLOOKUP(AO89,Qry_Rpt_Section_F!$C$2:'Qry_Rpt_Section_F'!$J$1730,8,FALSE)</f>
        <v>Roberta</v>
      </c>
      <c r="AP92" s="1" t="str">
        <f>VLOOKUP(AP89,Qry_Rpt_Section_F!$C$2:'Qry_Rpt_Section_F'!$J$1730,8,FALSE)</f>
        <v>John</v>
      </c>
      <c r="AQ92" s="1" t="str">
        <f>VLOOKUP(AQ89,Qry_Rpt_Section_F!$C$2:'Qry_Rpt_Section_F'!$J$1730,8,FALSE)</f>
        <v>Frances</v>
      </c>
      <c r="AR92" s="1" t="str">
        <f>VLOOKUP(AR89,Qry_Rpt_Section_F!$C$2:'Qry_Rpt_Section_F'!$J$1730,8,FALSE)</f>
        <v>Betty</v>
      </c>
      <c r="AS92" s="1" t="str">
        <f>VLOOKUP(AS89,Qry_Rpt_Section_F!$C$2:'Qry_Rpt_Section_F'!$J$1730,8,FALSE)</f>
        <v>John</v>
      </c>
      <c r="AT92" s="1" t="str">
        <f>VLOOKUP(AT89,Qry_Rpt_Section_F!$C$2:'Qry_Rpt_Section_F'!$J$1730,8,FALSE)</f>
        <v>Jean</v>
      </c>
      <c r="AU92" s="1" t="str">
        <f>VLOOKUP(AU89,Qry_Rpt_Section_F!$C$2:'Qry_Rpt_Section_F'!$J$1730,8,FALSE)</f>
        <v>Albert</v>
      </c>
      <c r="AV92" s="1" t="str">
        <f>VLOOKUP(AV89,Qry_Rpt_Section_F!$C$2:'Qry_Rpt_Section_F'!$J$1730,8,FALSE)</f>
        <v>Eugene</v>
      </c>
      <c r="AW92" s="1" t="str">
        <f>VLOOKUP(AW89,Qry_Rpt_Section_F!$C$2:'Qry_Rpt_Section_F'!$J$1730,8,FALSE)</f>
        <v>Julia</v>
      </c>
      <c r="AX92" s="1" t="str">
        <f>VLOOKUP(AX89,Qry_Rpt_Section_F!$C$2:'Qry_Rpt_Section_F'!$J$1730,8,FALSE)</f>
        <v>Barry</v>
      </c>
      <c r="AY92" s="1" t="str">
        <f>VLOOKUP(AY89,Qry_Rpt_Section_F!$C$2:'Qry_Rpt_Section_F'!$J$1730,8,FALSE)</f>
        <v>Hanna</v>
      </c>
      <c r="AZ92" s="1" t="str">
        <f>VLOOKUP(AZ89,Qry_Rpt_Section_F!$C$2:'Qry_Rpt_Section_F'!$J$1730,8,FALSE)</f>
        <v>Roy</v>
      </c>
      <c r="BA92" s="1" t="str">
        <f>VLOOKUP(BA89,Qry_Rpt_Section_F!$C$2:'Qry_Rpt_Section_F'!$J$1730,8,FALSE)</f>
        <v>Godfrey</v>
      </c>
      <c r="BB92" s="1" t="str">
        <f>VLOOKUP(BB89,Qry_Rpt_Section_F!$C$2:'Qry_Rpt_Section_F'!$J$1730,8,FALSE)</f>
        <v>Arnold</v>
      </c>
      <c r="BC92" s="1" t="str">
        <f>VLOOKUP(BC89,Qry_Rpt_Section_F!$C$2:'Qry_Rpt_Section_F'!$J$1730,8,FALSE)</f>
        <v>Gloria</v>
      </c>
      <c r="BD92" s="1" t="str">
        <f>VLOOKUP(BD89,Qry_Rpt_Section_F!$C$2:'Qry_Rpt_Section_F'!$J$1730,8,FALSE)</f>
        <v>Elizabeth</v>
      </c>
      <c r="BE92" s="1" t="str">
        <f>VLOOKUP(BE89,Qry_Rpt_Section_F!$C$2:'Qry_Rpt_Section_F'!$J$1730,8,FALSE)</f>
        <v>Betty</v>
      </c>
      <c r="BF92" s="1" t="str">
        <f>VLOOKUP(BF89,Qry_Rpt_Section_F!$C$2:'Qry_Rpt_Section_F'!$J$1730,8,FALSE)</f>
        <v>James</v>
      </c>
      <c r="BG92" s="1" t="str">
        <f>VLOOKUP(BG89,Qry_Rpt_Section_F!$C$2:'Qry_Rpt_Section_F'!$J$1730,8,FALSE)</f>
        <v>Mary</v>
      </c>
      <c r="BH92" s="1" t="str">
        <f>VLOOKUP(BH89,Qry_Rpt_Section_F!$C$2:'Qry_Rpt_Section_F'!$J$1730,8,FALSE)</f>
        <v>George</v>
      </c>
      <c r="BI92" s="1" t="str">
        <f>VLOOKUP(BI89,Qry_Rpt_Section_F!$C$2:'Qry_Rpt_Section_F'!$J$1730,8,FALSE)</f>
        <v>Nancy</v>
      </c>
      <c r="BJ92" s="1" t="str">
        <f>VLOOKUP(BJ89,Qry_Rpt_Section_F!$C$2:'Qry_Rpt_Section_F'!$J$1730,8,FALSE)</f>
        <v>sons</v>
      </c>
      <c r="BK92" s="1" t="str">
        <f>VLOOKUP(BK89,Qry_Rpt_Section_F!$C$2:'Qry_Rpt_Section_F'!$J$1730,8,FALSE)</f>
        <v>Joseph</v>
      </c>
      <c r="BL92" s="1" t="str">
        <f>VLOOKUP(BL89,Qry_Rpt_Section_F!$C$2:'Qry_Rpt_Section_F'!$J$1730,8,FALSE)</f>
        <v>Carol</v>
      </c>
      <c r="BM92" s="1" t="str">
        <f>VLOOKUP(BM89,Qry_Rpt_Section_F!$C$2:'Qry_Rpt_Section_F'!$J$1730,8,FALSE)</f>
        <v>sons</v>
      </c>
      <c r="BN92" s="1" t="str">
        <f>VLOOKUP(BN89,Qry_Rpt_Section_F!$C$2:'Qry_Rpt_Section_F'!$J$1730,8,FALSE)</f>
        <v>John</v>
      </c>
      <c r="BO92" s="1" t="str">
        <f>VLOOKUP(BO89,Qry_Rpt_Section_F!$C$2:'Qry_Rpt_Section_F'!$J$1730,8,FALSE)</f>
        <v>Doris</v>
      </c>
      <c r="BP92" s="1" t="str">
        <f>VLOOKUP(BP89,Qry_Rpt_Section_F!$C$2:'Qry_Rpt_Section_F'!$J$1730,8,FALSE)</f>
        <v>Margaret</v>
      </c>
      <c r="BQ92" s="1" t="str">
        <f>VLOOKUP(BQ89,Qry_Rpt_Section_F!$C$2:'Qry_Rpt_Section_F'!$J$1730,8,FALSE)</f>
        <v>Douglas</v>
      </c>
      <c r="BR92" s="1" t="str">
        <f>VLOOKUP(BR89,Qry_Rpt_Section_F!$C$2:'Qry_Rpt_Section_F'!$J$1730,8,FALSE)</f>
        <v>Joyce</v>
      </c>
      <c r="BS92" s="1" t="str">
        <f>VLOOKUP(BS89,Qry_Rpt_Section_F!$C$2:'Qry_Rpt_Section_F'!$J$1730,8,FALSE)</f>
        <v>Mary</v>
      </c>
      <c r="BT92" s="1" t="str">
        <f>VLOOKUP(BT89,Qry_Rpt_Section_F!$C$2:'Qry_Rpt_Section_F'!$J$1730,8,FALSE)</f>
        <v>Harry</v>
      </c>
      <c r="BU92" s="1" t="str">
        <f>VLOOKUP(BU89,Qry_Rpt_Section_F!$C$2:'Qry_Rpt_Section_F'!$J$1730,8,FALSE)</f>
        <v>Harry</v>
      </c>
      <c r="BV92" s="1" t="str">
        <f>VLOOKUP(BV89,Qry_Rpt_Section_F!$C$2:'Qry_Rpt_Section_F'!$J$1730,8,FALSE)</f>
        <v>Albert</v>
      </c>
      <c r="BW92" s="1" t="str">
        <f>VLOOKUP(BW89,Qry_Rpt_Section_F!$C$2:'Qry_Rpt_Section_F'!$J$1730,8,FALSE)</f>
        <v>Susan</v>
      </c>
      <c r="BX92" s="1" t="str">
        <f>VLOOKUP(BX89,Qry_Rpt_Section_F!$C$2:'Qry_Rpt_Section_F'!$J$1730,8,FALSE)</f>
        <v>Shelia</v>
      </c>
      <c r="BY92" s="1" t="str">
        <f>VLOOKUP(BY89,Qry_Rpt_Section_F!$C$2:'Qry_Rpt_Section_F'!$J$1730,8,FALSE)</f>
        <v>Anthony</v>
      </c>
      <c r="BZ92" s="1" t="str">
        <f>VLOOKUP(BZ89,Qry_Rpt_Section_F!$C$2:'Qry_Rpt_Section_F'!$J$1990,8,FALSE)</f>
        <v>Milton</v>
      </c>
      <c r="CA92" s="1" t="str">
        <f>VLOOKUP(CA89,Qry_Rpt_Section_F!$C$2:'Qry_Rpt_Section_F'!$J$1990,8,FALSE)</f>
        <v>Dolores</v>
      </c>
      <c r="CB92" s="1" t="str">
        <f>VLOOKUP(CB89,Qry_Rpt_Section_F!$C$2:'Qry_Rpt_Section_F'!$J$1990,8,FALSE)</f>
        <v>Eric</v>
      </c>
      <c r="CC92" s="1" t="str">
        <f>VLOOKUP(CC89,Qry_Rpt_Section_F!$C$2:'Qry_Rpt_Section_F'!$J$1990,8,FALSE)</f>
        <v>Florence</v>
      </c>
      <c r="CD92" s="1" t="str">
        <f>VLOOKUP(CD89,Qry_Rpt_Section_F!$C$2:'Qry_Rpt_Section_F'!$J$1900,8,FALSE)</f>
        <v>Doris</v>
      </c>
      <c r="CE92" s="1" t="str">
        <f>VLOOKUP(CE89,Qry_Rpt_Section_F!$C$2:'Qry_Rpt_Section_F'!$J$1900,8,FALSE)</f>
        <v>Family</v>
      </c>
      <c r="CF92" s="1" t="str">
        <f>VLOOKUP(CF89,Qry_Rpt_Section_F!$C$2:'Qry_Rpt_Section_F'!$J$1900,8,FALSE)</f>
        <v>John</v>
      </c>
      <c r="CG92" s="1" t="str">
        <f>VLOOKUP(CG89,Qry_Rpt_Section_F!$C$2:'Qry_Rpt_Section_F'!$J$1900,8,FALSE)</f>
        <v>Jo</v>
      </c>
      <c r="CH92" s="1" t="str">
        <f>VLOOKUP(CH89,Qry_Rpt_Section_F!$C$2:'Qry_Rpt_Section_F'!$J$1900,8,FALSE)</f>
        <v>Edward</v>
      </c>
      <c r="CI92" s="1" t="str">
        <f>VLOOKUP(CI89,Qry_Rpt_Section_F!$C$2:'Qry_Rpt_Section_F'!$J$1900,8,FALSE)</f>
        <v>Shirley</v>
      </c>
      <c r="CJ92" s="1" t="str">
        <f>VLOOKUP(CJ89,Qry_Rpt_Section_F!$C$2:'Qry_Rpt_Section_F'!$J$1900,8,FALSE)</f>
        <v>Marjorie</v>
      </c>
      <c r="CK92" s="1" t="str">
        <f>VLOOKUP(CK89,Qry_Rpt_Section_F!$C$2:'Qry_Rpt_Section_F'!$J$1900,8,FALSE)</f>
        <v>James</v>
      </c>
      <c r="CL92" s="1" t="str">
        <f>VLOOKUP(CL89,Qry_Rpt_Section_F!$C$2:'Qry_Rpt_Section_F'!$J$1900,8,FALSE)</f>
        <v>Valeriy</v>
      </c>
      <c r="CM92" s="1" t="str">
        <f>VLOOKUP(CM89,Qry_Rpt_Section_F!$C$2:'Qry_Rpt_Section_F'!$J$1900,8,FALSE)</f>
        <v>Joseph</v>
      </c>
      <c r="CN92" s="1" t="str">
        <f>VLOOKUP(CN89,Qry_Rpt_Section_F!$C$2:'Qry_Rpt_Section_F'!$J$1900,8,FALSE)</f>
        <v>Joseph</v>
      </c>
      <c r="CO92" s="1" t="str">
        <f>VLOOKUP(CO89,Qry_Rpt_Section_F!$C$2:'Qry_Rpt_Section_F'!$J$1900,8,FALSE)</f>
        <v>Betty</v>
      </c>
      <c r="CP92" s="1" t="str">
        <f>VLOOKUP(CP89,Qry_Rpt_Section_F!$C$2:'Qry_Rpt_Section_F'!$J$1990,8,FALSE)</f>
        <v>C.</v>
      </c>
      <c r="CQ92" s="1" t="str">
        <f>VLOOKUP(CQ89,Qry_Rpt_Section_F!$C$2:'Qry_Rpt_Section_F'!$J$1990,8,FALSE)</f>
        <v>Cynthia</v>
      </c>
      <c r="CR92" s="1" t="str">
        <f>VLOOKUP(CR89,Qry_Rpt_Section_F!$C$2:'Qry_Rpt_Section_F'!$J$1990,8,FALSE)</f>
        <v>Marshall</v>
      </c>
      <c r="CS92" s="1" t="str">
        <f>VLOOKUP(CS89,Qry_Rpt_Section_F!$C$2:'Qry_Rpt_Section_F'!$J$1990,8,FALSE)</f>
        <v>Children</v>
      </c>
      <c r="CT92" s="1" t="str">
        <f>VLOOKUP(CT89,Qry_Rpt_Section_F!$C$2:'Qry_Rpt_Section_F'!$J$1990,8,FALSE)</f>
        <v>Janice</v>
      </c>
      <c r="CU92" s="1" t="str">
        <f>VLOOKUP(CU89,Qry_Rpt_Section_F!$C$2:'Qry_Rpt_Section_F'!$J$1990,8,FALSE)</f>
        <v>Thomas</v>
      </c>
      <c r="CV92" s="1" t="str">
        <f>VLOOKUP(CV89,Qry_Rpt_Section_F!$C$2:'Qry_Rpt_Section_F'!$J$1990,8,FALSE)</f>
        <v>Richard</v>
      </c>
      <c r="CW92" s="1" t="str">
        <f>VLOOKUP(CW89,Qry_Rpt_Section_F!$C$2:'Qry_Rpt_Section_F'!$J$1990,8,FALSE)</f>
        <v>Dolores</v>
      </c>
      <c r="CX92" s="1" t="str">
        <f>VLOOKUP(CX89,Qry_Rpt_Section_F!$C$2:'Qry_Rpt_Section_F'!$J$1990,8,FALSE)</f>
        <v>Charles</v>
      </c>
      <c r="CY92" s="1" t="str">
        <f>VLOOKUP(CY89,Qry_Rpt_Section_F!$C$2:'Qry_Rpt_Section_F'!$J$1990,8,FALSE)</f>
        <v>Ruth</v>
      </c>
      <c r="CZ92" s="1" t="str">
        <f>VLOOKUP(CZ89,Qry_Rpt_Section_F!$C$2:'Qry_Rpt_Section_F'!$J$1990,8,FALSE)</f>
        <v>Jerry</v>
      </c>
      <c r="DA92" s="1" t="str">
        <f>VLOOKUP(DA89,Qry_Rpt_Section_F!$C$2:'Qry_Rpt_Section_F'!$J$1990,8,FALSE)</f>
        <v>Jessie</v>
      </c>
      <c r="DB92" s="1" t="str">
        <f>VLOOKUP(DB89,Qry_Rpt_Section_F!$C$2:'Qry_Rpt_Section_F'!$J$1990,8,FALSE)</f>
        <v>Jeff</v>
      </c>
      <c r="DC92" s="1" t="str">
        <f>VLOOKUP(DC89,Qry_Rpt_Section_F!$C$2:'Qry_Rpt_Section_F'!$J$1990,8,FALSE)</f>
        <v>Chelsea</v>
      </c>
      <c r="DD92" s="1" t="str">
        <f>VLOOKUP(DD89,Qry_Rpt_Section_F!$C$2:'Qry_Rpt_Section_F'!$J$1990,8,FALSE)</f>
        <v>Christine</v>
      </c>
      <c r="DE92" s="1" t="str">
        <f>VLOOKUP(DE89,Qry_Rpt_Section_F!$C$2:'Qry_Rpt_Section_F'!$J$1990,8,FALSE)</f>
        <v>Michael</v>
      </c>
      <c r="DF92" s="1" t="str">
        <f>VLOOKUP(DF89,Qry_Rpt_Section_F!$C$2:'Qry_Rpt_Section_F'!$J$1990,8,FALSE)</f>
        <v>Mary</v>
      </c>
      <c r="DG92" s="1" t="str">
        <f>VLOOKUP(DG89,Qry_Rpt_Section_F!$C$2:'Qry_Rpt_Section_F'!$J$1990,8,FALSE)</f>
        <v>Michael</v>
      </c>
      <c r="DH92" s="1" t="str">
        <f>VLOOKUP(DH89,Qry_Rpt_Section_F!$C$2:'Qry_Rpt_Section_F'!$J$1990,8,FALSE)</f>
        <v>Nancy</v>
      </c>
      <c r="DI92" s="1" t="str">
        <f>VLOOKUP(DI89,Qry_Rpt_Section_F!$C$2:'Qry_Rpt_Section_F'!$J$1990,8,FALSE)</f>
        <v>Evan</v>
      </c>
      <c r="DJ92" s="1" t="str">
        <f>VLOOKUP(DJ89,Qry_Rpt_Section_F!$C$2:'Qry_Rpt_Section_F'!$J$1990,8,FALSE)</f>
        <v>Hugh</v>
      </c>
      <c r="DK92" s="1" t="str">
        <f>VLOOKUP(DK89,Qry_Rpt_Section_F!$C$2:'Qry_Rpt_Section_F'!$J$1990,8,FALSE)</f>
        <v>Eileen</v>
      </c>
      <c r="DL92" s="1" t="str">
        <f>VLOOKUP(DL89,Qry_Rpt_Section_F!$C$2:'Qry_Rpt_Section_F'!$J$1990,8,FALSE)</f>
        <v>Joan</v>
      </c>
      <c r="DM92" s="1" t="str">
        <f>VLOOKUP(DM89,Qry_Rpt_Section_F!$C$2:'Qry_Rpt_Section_F'!$J$1990,8,FALSE)</f>
        <v>Arlene</v>
      </c>
      <c r="DN92" s="1" t="str">
        <f>VLOOKUP(DN89,Qry_Rpt_Section_F!$C$2:'Qry_Rpt_Section_F'!$J$1990,8,FALSE)</f>
        <v>Raymond</v>
      </c>
      <c r="DO92" s="1" t="str">
        <f>VLOOKUP(DO89,Qry_Rpt_Section_F!$C$2:'Qry_Rpt_Section_F'!$J$1990,8,FALSE)</f>
        <v>Mary</v>
      </c>
      <c r="DP92" s="1" t="str">
        <f>VLOOKUP(DP89,Qry_Rpt_Section_F!$C$2:'Qry_Rpt_Section_F'!$J$1990,8,FALSE)</f>
        <v>Marc</v>
      </c>
      <c r="DQ92" s="1" t="str">
        <f>VLOOKUP(DQ89,Qry_Rpt_Section_F!$C$2:'Qry_Rpt_Section_F'!$J$1990,8,FALSE)</f>
        <v>Ida</v>
      </c>
      <c r="DR92" s="1" t="str">
        <f>VLOOKUP(DR89,Qry_Rpt_Section_F!$C$2:'Qry_Rpt_Section_F'!$J$1990,8,FALSE)</f>
        <v>Jack</v>
      </c>
      <c r="DS92" s="1" t="str">
        <f>VLOOKUP(DS89,Qry_Rpt_Section_F!$C$2:'Qry_Rpt_Section_F'!$J$1990,8,FALSE)</f>
        <v>Linda</v>
      </c>
      <c r="DT92" s="1" t="str">
        <f>VLOOKUP(DT89,Qry_Rpt_Section_F!$C$2:'Qry_Rpt_Section_F'!$J$1990,8,FALSE)</f>
        <v>Larry</v>
      </c>
      <c r="DU92" s="1" t="str">
        <f>VLOOKUP(DU89,Qry_Rpt_Section_F!$C$2:'Qry_Rpt_Section_F'!$J$1990,8,FALSE)</f>
        <v>Christopher</v>
      </c>
      <c r="DV92" s="1" t="str">
        <f>VLOOKUP(DV89,Qry_Rpt_Section_F!$C$2:'Qry_Rpt_Section_F'!$J$1990,8,FALSE)</f>
        <v>Doris</v>
      </c>
      <c r="DW92" s="1" t="str">
        <f>VLOOKUP(DW89,Qry_Rpt_Section_F!$C$2:'Qry_Rpt_Section_F'!$J$1990,8,FALSE)</f>
        <v>Ann</v>
      </c>
      <c r="DX92" s="1" t="str">
        <f>VLOOKUP(DX89,Qry_Rpt_Section_F!$C$2:'Qry_Rpt_Section_F'!$J$1990,8,FALSE)</f>
        <v>Patricia</v>
      </c>
      <c r="DY92" s="1" t="str">
        <f>VLOOKUP(DY89,Qry_Rpt_Section_F!$C$2:'Qry_Rpt_Section_F'!$J$1990,8,FALSE)</f>
        <v>Frank</v>
      </c>
      <c r="DZ92" s="1" t="str">
        <f>VLOOKUP(DZ89,Qry_Rpt_Section_F!$C$2:'Qry_Rpt_Section_F'!$J$1990,8,FALSE)</f>
        <v>son: Dan</v>
      </c>
      <c r="EA92" s="1" t="str">
        <f>VLOOKUP(EA89,Qry_Rpt_Section_F!$C$2:'Qry_Rpt_Section_F'!$J$1990,8,FALSE)</f>
        <v>son: Dan</v>
      </c>
      <c r="EB92" s="1" t="str">
        <f>VLOOKUP(EB89,Qry_Rpt_Section_F!$C$2:'Qry_Rpt_Section_F'!$J$1990,8,FALSE)</f>
        <v>son: Dan</v>
      </c>
      <c r="EC92" s="1" t="str">
        <f>VLOOKUP(EC89,Qry_Rpt_Section_F!$C$2:'Qry_Rpt_Section_F'!$J$1990,8,FALSE)</f>
        <v>son:</v>
      </c>
      <c r="ED92" s="1" t="str">
        <f>VLOOKUP(ED89,Qry_Rpt_Section_F!$C$2:'Qry_Rpt_Section_F'!$J$1990,8,FALSE)</f>
        <v>Eugene</v>
      </c>
      <c r="EE92" s="1" t="str">
        <f>VLOOKUP(EE89,Qry_Rpt_Section_F!$C$2:'Qry_Rpt_Section_F'!$J$1990,8,FALSE)</f>
        <v>David</v>
      </c>
      <c r="EF92" s="1" t="str">
        <f>VLOOKUP(EF89,Qry_Rpt_Section_F!$C$2:'Qry_Rpt_Section_F'!$J$1990,8,FALSE)</f>
        <v>Elmer</v>
      </c>
      <c r="EG92" s="1" t="str">
        <f>VLOOKUP(EG89,Qry_Rpt_Section_F!$C$2:'Qry_Rpt_Section_F'!$J$1990,8,FALSE)</f>
        <v>Laura</v>
      </c>
      <c r="EH92" s="1" t="str">
        <f>VLOOKUP(EH89,Qry_Rpt_Section_F!$C$2:'Qry_Rpt_Section_F'!$J$1990,8,FALSE)</f>
        <v>David</v>
      </c>
      <c r="EI92" s="1" t="str">
        <f>VLOOKUP(EI89,Qry_Rpt_Section_F!$C$2:'Qry_Rpt_Section_F'!$J$1990,8,FALSE)</f>
        <v>Rita</v>
      </c>
      <c r="EJ92" s="1" t="str">
        <f>VLOOKUP(EJ89,Qry_Rpt_Section_F!$C$2:'Qry_Rpt_Section_F'!$J$1990,8,FALSE)</f>
        <v>Caden</v>
      </c>
      <c r="EK92" s="1">
        <f>VLOOKUP(EK89,Qry_Rpt_Section_F!$C$2:'Qry_Rpt_Section_F'!$J$1990,8,FALSE)</f>
        <v>0</v>
      </c>
    </row>
    <row r="93" spans="1:143" s="15" customFormat="1" ht="15.75" x14ac:dyDescent="0.25">
      <c r="A93" s="13" t="s">
        <v>805</v>
      </c>
      <c r="B93" s="36">
        <f>VLOOKUP(B89,Qry_Rpt_Section_F!$C$2:'Qry_Rpt_Section_F'!$J$1730,2,FALSE)</f>
        <v>177</v>
      </c>
      <c r="C93" s="14">
        <f>VLOOKUP(C89,Qry_Rpt_Section_F!$C$2:'Qry_Rpt_Section_F'!$J$1730,2,FALSE)</f>
        <v>177</v>
      </c>
      <c r="D93" s="14">
        <f>VLOOKUP(D89,Qry_Rpt_Section_F!$C$2:'Qry_Rpt_Section_F'!$J$1730,2,FALSE)</f>
        <v>177</v>
      </c>
      <c r="E93" s="14">
        <f>VLOOKUP(E89,Qry_Rpt_Section_F!$C$2:'Qry_Rpt_Section_F'!$J$1730,2,FALSE)</f>
        <v>177</v>
      </c>
      <c r="F93" s="14">
        <f>VLOOKUP(F89,Qry_Rpt_Section_F!$C$2:'Qry_Rpt_Section_F'!$J$1730,2,FALSE)</f>
        <v>178</v>
      </c>
      <c r="G93" s="14">
        <f>VLOOKUP(G89,Qry_Rpt_Section_F!$C$2:'Qry_Rpt_Section_F'!$J$1730,2,FALSE)</f>
        <v>178</v>
      </c>
      <c r="H93" s="14">
        <f>VLOOKUP(H89,Qry_Rpt_Section_F!$C$2:'Qry_Rpt_Section_F'!$J$1730,2,FALSE)</f>
        <v>178</v>
      </c>
      <c r="I93" s="14">
        <f>VLOOKUP(I89,Qry_Rpt_Section_F!$C$2:'Qry_Rpt_Section_F'!$J$1730,2,FALSE)</f>
        <v>178</v>
      </c>
      <c r="J93" s="14">
        <f>VLOOKUP(J89,Qry_Rpt_Section_F!$C$2:'Qry_Rpt_Section_F'!$J$1730,2,FALSE)</f>
        <v>179</v>
      </c>
      <c r="K93" s="14">
        <f>VLOOKUP(K89,Qry_Rpt_Section_F!$C$2:'Qry_Rpt_Section_F'!$J$1730,2,FALSE)</f>
        <v>179</v>
      </c>
      <c r="L93" s="14">
        <f>VLOOKUP(L89,Qry_Rpt_Section_F!$C$2:'Qry_Rpt_Section_F'!$J$1730,2,FALSE)</f>
        <v>179</v>
      </c>
      <c r="M93" s="14">
        <f>VLOOKUP(M89,Qry_Rpt_Section_F!$C$2:'Qry_Rpt_Section_F'!$J$1730,2,FALSE)</f>
        <v>179</v>
      </c>
      <c r="N93" s="14">
        <f>VLOOKUP(N89,Qry_Rpt_Section_F!$C$2:'Qry_Rpt_Section_F'!$J$1730,2,FALSE)</f>
        <v>180</v>
      </c>
      <c r="O93" s="14">
        <f>VLOOKUP(O89,Qry_Rpt_Section_F!$C$2:'Qry_Rpt_Section_F'!$J$1730,2,FALSE)</f>
        <v>180</v>
      </c>
      <c r="P93" s="14">
        <f>VLOOKUP(P89,Qry_Rpt_Section_F!$C$2:'Qry_Rpt_Section_F'!$J$1730,2,FALSE)</f>
        <v>180</v>
      </c>
      <c r="Q93" s="14">
        <f>VLOOKUP(Q89,Qry_Rpt_Section_F!$C$2:'Qry_Rpt_Section_F'!$J$1730,2,FALSE)</f>
        <v>180</v>
      </c>
      <c r="R93" s="14">
        <f>VLOOKUP(R89,Qry_Rpt_Section_F!$C$2:'Qry_Rpt_Section_F'!$J$1730,2,FALSE)</f>
        <v>181</v>
      </c>
      <c r="S93" s="14">
        <f>VLOOKUP(S89,Qry_Rpt_Section_F!$C$2:'Qry_Rpt_Section_F'!$J$1730,2,FALSE)</f>
        <v>181</v>
      </c>
      <c r="T93" s="14">
        <f>VLOOKUP(T89,Qry_Rpt_Section_F!$C$2:'Qry_Rpt_Section_F'!$J$1730,2,FALSE)</f>
        <v>181</v>
      </c>
      <c r="U93" s="14">
        <f>VLOOKUP(U89,Qry_Rpt_Section_F!$C$2:'Qry_Rpt_Section_F'!$J$1730,2,FALSE)</f>
        <v>181</v>
      </c>
      <c r="V93" s="14">
        <f>VLOOKUP(V89,Qry_Rpt_Section_F!$C$2:'Qry_Rpt_Section_F'!$J$1730,2,FALSE)</f>
        <v>182</v>
      </c>
      <c r="W93" s="14">
        <f>VLOOKUP(W89,Qry_Rpt_Section_F!$C$2:'Qry_Rpt_Section_F'!$J$1730,2,FALSE)</f>
        <v>182</v>
      </c>
      <c r="X93" s="14">
        <f>VLOOKUP(X89,Qry_Rpt_Section_F!$C$2:'Qry_Rpt_Section_F'!$J$1730,2,FALSE)</f>
        <v>182</v>
      </c>
      <c r="Y93" s="14">
        <f>VLOOKUP(Y89,Qry_Rpt_Section_F!$C$2:'Qry_Rpt_Section_F'!$J$1730,2,FALSE)</f>
        <v>182</v>
      </c>
      <c r="Z93" s="14">
        <f>VLOOKUP(Z89,Qry_Rpt_Section_F!$C$2:'Qry_Rpt_Section_F'!$J$1730,2,FALSE)</f>
        <v>183</v>
      </c>
      <c r="AA93" s="14">
        <f>VLOOKUP(AA89,Qry_Rpt_Section_F!$C$2:'Qry_Rpt_Section_F'!$J$1730,2,FALSE)</f>
        <v>183</v>
      </c>
      <c r="AB93" s="14">
        <f>VLOOKUP(AB89,Qry_Rpt_Section_F!$C$2:'Qry_Rpt_Section_F'!$J$1730,2,FALSE)</f>
        <v>183</v>
      </c>
      <c r="AC93" s="14">
        <f>VLOOKUP(AC89,Qry_Rpt_Section_F!$C$2:'Qry_Rpt_Section_F'!$J$1730,2,FALSE)</f>
        <v>183</v>
      </c>
      <c r="AD93" s="14">
        <f>VLOOKUP(AD89,Qry_Rpt_Section_F!$C$2:'Qry_Rpt_Section_F'!$J$1730,2,FALSE)</f>
        <v>184</v>
      </c>
      <c r="AE93" s="14">
        <f>VLOOKUP(AE89,Qry_Rpt_Section_F!$C$2:'Qry_Rpt_Section_F'!$J$1730,2,FALSE)</f>
        <v>184</v>
      </c>
      <c r="AF93" s="14">
        <f>VLOOKUP(AF89,Qry_Rpt_Section_F!$C$2:'Qry_Rpt_Section_F'!$J$1730,2,FALSE)</f>
        <v>184</v>
      </c>
      <c r="AG93" s="14">
        <f>VLOOKUP(AG89,Qry_Rpt_Section_F!$C$2:'Qry_Rpt_Section_F'!$J$1730,2,FALSE)</f>
        <v>184</v>
      </c>
      <c r="AH93" s="14">
        <f>VLOOKUP(AH89,Qry_Rpt_Section_F!$C$2:'Qry_Rpt_Section_F'!$J$1730,2,FALSE)</f>
        <v>185</v>
      </c>
      <c r="AI93" s="14">
        <f>VLOOKUP(AI89,Qry_Rpt_Section_F!$C$2:'Qry_Rpt_Section_F'!$J$1730,2,FALSE)</f>
        <v>185</v>
      </c>
      <c r="AJ93" s="14">
        <f>VLOOKUP(AJ89,Qry_Rpt_Section_F!$C$2:'Qry_Rpt_Section_F'!$J$1730,2,FALSE)</f>
        <v>185</v>
      </c>
      <c r="AK93" s="14">
        <f>VLOOKUP(AK89,Qry_Rpt_Section_F!$C$2:'Qry_Rpt_Section_F'!$J$1730,2,FALSE)</f>
        <v>185</v>
      </c>
      <c r="AL93" s="14">
        <f>VLOOKUP(AL89,Qry_Rpt_Section_F!$C$2:'Qry_Rpt_Section_F'!$J$1730,2,FALSE)</f>
        <v>186</v>
      </c>
      <c r="AM93" s="14">
        <f>VLOOKUP(AM89,Qry_Rpt_Section_F!$C$2:'Qry_Rpt_Section_F'!$J$1730,2,FALSE)</f>
        <v>186</v>
      </c>
      <c r="AN93" s="14">
        <f>VLOOKUP(AN89,Qry_Rpt_Section_F!$C$2:'Qry_Rpt_Section_F'!$J$1730,2,FALSE)</f>
        <v>186</v>
      </c>
      <c r="AO93" s="14">
        <f>VLOOKUP(AO89,Qry_Rpt_Section_F!$C$2:'Qry_Rpt_Section_F'!$J$1730,2,FALSE)</f>
        <v>186</v>
      </c>
      <c r="AP93" s="14">
        <f>VLOOKUP(AP89,Qry_Rpt_Section_F!$C$2:'Qry_Rpt_Section_F'!$J$1730,2,FALSE)</f>
        <v>187</v>
      </c>
      <c r="AQ93" s="14">
        <f>VLOOKUP(AQ89,Qry_Rpt_Section_F!$C$2:'Qry_Rpt_Section_F'!$J$1730,2,FALSE)</f>
        <v>187</v>
      </c>
      <c r="AR93" s="14">
        <f>VLOOKUP(AR89,Qry_Rpt_Section_F!$C$2:'Qry_Rpt_Section_F'!$J$1730,2,FALSE)</f>
        <v>187</v>
      </c>
      <c r="AS93" s="14">
        <f>VLOOKUP(AS89,Qry_Rpt_Section_F!$C$2:'Qry_Rpt_Section_F'!$J$1730,2,FALSE)</f>
        <v>187</v>
      </c>
      <c r="AT93" s="14">
        <f>VLOOKUP(AT89,Qry_Rpt_Section_F!$C$2:'Qry_Rpt_Section_F'!$J$1730,2,FALSE)</f>
        <v>188</v>
      </c>
      <c r="AU93" s="14">
        <f>VLOOKUP(AU89,Qry_Rpt_Section_F!$C$2:'Qry_Rpt_Section_F'!$J$1730,2,FALSE)</f>
        <v>188</v>
      </c>
      <c r="AV93" s="14">
        <f>VLOOKUP(AV89,Qry_Rpt_Section_F!$C$2:'Qry_Rpt_Section_F'!$J$1730,2,FALSE)</f>
        <v>188</v>
      </c>
      <c r="AW93" s="14">
        <f>VLOOKUP(AW89,Qry_Rpt_Section_F!$C$2:'Qry_Rpt_Section_F'!$J$1730,2,FALSE)</f>
        <v>188</v>
      </c>
      <c r="AX93" s="14">
        <f>VLOOKUP(AX89,Qry_Rpt_Section_F!$C$2:'Qry_Rpt_Section_F'!$J$1730,2,FALSE)</f>
        <v>189</v>
      </c>
      <c r="AY93" s="14">
        <f>VLOOKUP(AY89,Qry_Rpt_Section_F!$C$2:'Qry_Rpt_Section_F'!$J$1730,2,FALSE)</f>
        <v>189</v>
      </c>
      <c r="AZ93" s="14">
        <f>VLOOKUP(AZ89,Qry_Rpt_Section_F!$C$2:'Qry_Rpt_Section_F'!$J$1730,2,FALSE)</f>
        <v>189</v>
      </c>
      <c r="BA93" s="14">
        <f>VLOOKUP(BA89,Qry_Rpt_Section_F!$C$2:'Qry_Rpt_Section_F'!$J$1730,2,FALSE)</f>
        <v>189</v>
      </c>
      <c r="BB93" s="14">
        <f>VLOOKUP(BB89,Qry_Rpt_Section_F!$C$2:'Qry_Rpt_Section_F'!$J$1730,2,FALSE)</f>
        <v>190</v>
      </c>
      <c r="BC93" s="14">
        <f>VLOOKUP(BC89,Qry_Rpt_Section_F!$C$2:'Qry_Rpt_Section_F'!$J$1730,2,FALSE)</f>
        <v>190</v>
      </c>
      <c r="BD93" s="14">
        <f>VLOOKUP(BD89,Qry_Rpt_Section_F!$C$2:'Qry_Rpt_Section_F'!$J$1730,2,FALSE)</f>
        <v>190</v>
      </c>
      <c r="BE93" s="14">
        <f>VLOOKUP(BE89,Qry_Rpt_Section_F!$C$2:'Qry_Rpt_Section_F'!$J$1730,2,FALSE)</f>
        <v>190</v>
      </c>
      <c r="BF93" s="14">
        <f>VLOOKUP(BF89,Qry_Rpt_Section_F!$C$2:'Qry_Rpt_Section_F'!$J$1730,2,FALSE)</f>
        <v>191</v>
      </c>
      <c r="BG93" s="14">
        <f>VLOOKUP(BG89,Qry_Rpt_Section_F!$C$2:'Qry_Rpt_Section_F'!$J$1730,2,FALSE)</f>
        <v>191</v>
      </c>
      <c r="BH93" s="14">
        <f>VLOOKUP(BH89,Qry_Rpt_Section_F!$C$2:'Qry_Rpt_Section_F'!$J$1730,2,FALSE)</f>
        <v>191</v>
      </c>
      <c r="BI93" s="14">
        <f>VLOOKUP(BI89,Qry_Rpt_Section_F!$C$2:'Qry_Rpt_Section_F'!$J$1730,2,FALSE)</f>
        <v>191</v>
      </c>
      <c r="BJ93" s="14">
        <f>VLOOKUP(BJ89,Qry_Rpt_Section_F!$C$2:'Qry_Rpt_Section_F'!$J$1730,2,FALSE)</f>
        <v>192</v>
      </c>
      <c r="BK93" s="14">
        <f>VLOOKUP(BK89,Qry_Rpt_Section_F!$C$2:'Qry_Rpt_Section_F'!$J$1730,2,FALSE)</f>
        <v>192</v>
      </c>
      <c r="BL93" s="14">
        <f>VLOOKUP(BL89,Qry_Rpt_Section_F!$C$2:'Qry_Rpt_Section_F'!$J$1730,2,FALSE)</f>
        <v>192</v>
      </c>
      <c r="BM93" s="14">
        <f>VLOOKUP(BM89,Qry_Rpt_Section_F!$C$2:'Qry_Rpt_Section_F'!$J$1730,2,FALSE)</f>
        <v>192</v>
      </c>
      <c r="BN93" s="14">
        <f>VLOOKUP(BN89,Qry_Rpt_Section_F!$C$2:'Qry_Rpt_Section_F'!$J$1730,2,FALSE)</f>
        <v>193</v>
      </c>
      <c r="BO93" s="14">
        <f>VLOOKUP(BO89,Qry_Rpt_Section_F!$C$2:'Qry_Rpt_Section_F'!$J$1730,2,FALSE)</f>
        <v>193</v>
      </c>
      <c r="BP93" s="14">
        <f>VLOOKUP(BP89,Qry_Rpt_Section_F!$C$2:'Qry_Rpt_Section_F'!$J$1730,2,FALSE)</f>
        <v>193</v>
      </c>
      <c r="BQ93" s="14">
        <f>VLOOKUP(BQ89,Qry_Rpt_Section_F!$C$2:'Qry_Rpt_Section_F'!$J$1730,2,FALSE)</f>
        <v>193</v>
      </c>
      <c r="BR93" s="14">
        <f>VLOOKUP(BR89,Qry_Rpt_Section_F!$C$2:'Qry_Rpt_Section_F'!$J$1730,2,FALSE)</f>
        <v>194</v>
      </c>
      <c r="BS93" s="14">
        <f>VLOOKUP(BS89,Qry_Rpt_Section_F!$C$2:'Qry_Rpt_Section_F'!$J$1730,2,FALSE)</f>
        <v>194</v>
      </c>
      <c r="BT93" s="14">
        <f>VLOOKUP(BT89,Qry_Rpt_Section_F!$C$2:'Qry_Rpt_Section_F'!$J$1730,2,FALSE)</f>
        <v>194</v>
      </c>
      <c r="BU93" s="14">
        <f>VLOOKUP(BU89,Qry_Rpt_Section_F!$C$2:'Qry_Rpt_Section_F'!$J$1730,2,FALSE)</f>
        <v>194</v>
      </c>
      <c r="BV93" s="14">
        <f>VLOOKUP(BV89,Qry_Rpt_Section_F!$C$2:'Qry_Rpt_Section_F'!$J$1730,2,FALSE)</f>
        <v>195</v>
      </c>
      <c r="BW93" s="14">
        <f>VLOOKUP(BW89,Qry_Rpt_Section_F!$C$2:'Qry_Rpt_Section_F'!$J$1730,2,FALSE)</f>
        <v>195</v>
      </c>
      <c r="BX93" s="14">
        <f>VLOOKUP(BX89,Qry_Rpt_Section_F!$C$2:'Qry_Rpt_Section_F'!$J$1730,2,FALSE)</f>
        <v>195</v>
      </c>
      <c r="BY93" s="14">
        <f>VLOOKUP(BY89,Qry_Rpt_Section_F!$C$2:'Qry_Rpt_Section_F'!$J$1730,2,FALSE)</f>
        <v>195</v>
      </c>
      <c r="BZ93" s="14">
        <f>VLOOKUP(BZ89,Qry_Rpt_Section_F!$C$2:'Qry_Rpt_Section_F'!$J$1990,2,FALSE)</f>
        <v>196</v>
      </c>
      <c r="CA93" s="14">
        <f>VLOOKUP(CA89,Qry_Rpt_Section_F!$C$2:'Qry_Rpt_Section_F'!$J$1990,2,FALSE)</f>
        <v>196</v>
      </c>
      <c r="CB93" s="14">
        <f>VLOOKUP(CB89,Qry_Rpt_Section_F!$C$2:'Qry_Rpt_Section_F'!$J$1990,2,FALSE)</f>
        <v>196</v>
      </c>
      <c r="CC93" s="14">
        <f>VLOOKUP(CC89,Qry_Rpt_Section_F!$C$2:'Qry_Rpt_Section_F'!$J$1990,2,FALSE)</f>
        <v>196</v>
      </c>
      <c r="CD93" s="14">
        <f>VLOOKUP(CD89,Qry_Rpt_Section_F!$C$2:'Qry_Rpt_Section_F'!$J$1900,2,FALSE)</f>
        <v>197</v>
      </c>
      <c r="CE93" s="14">
        <f>VLOOKUP(CE89,Qry_Rpt_Section_F!$C$2:'Qry_Rpt_Section_F'!$J$1900,2,FALSE)</f>
        <v>197</v>
      </c>
      <c r="CF93" s="14">
        <f>VLOOKUP(CF89,Qry_Rpt_Section_F!$C$2:'Qry_Rpt_Section_F'!$J$1900,2,FALSE)</f>
        <v>197</v>
      </c>
      <c r="CG93" s="14">
        <f>VLOOKUP(CG89,Qry_Rpt_Section_F!$C$2:'Qry_Rpt_Section_F'!$J$1900,2,FALSE)</f>
        <v>197</v>
      </c>
      <c r="CH93" s="14">
        <f>VLOOKUP(CH89,Qry_Rpt_Section_F!$C$2:'Qry_Rpt_Section_F'!$J$1900,2,FALSE)</f>
        <v>198</v>
      </c>
      <c r="CI93" s="14">
        <f>VLOOKUP(CI89,Qry_Rpt_Section_F!$C$2:'Qry_Rpt_Section_F'!$J$1900,2,FALSE)</f>
        <v>198</v>
      </c>
      <c r="CJ93" s="14">
        <f>VLOOKUP(CJ89,Qry_Rpt_Section_F!$C$2:'Qry_Rpt_Section_F'!$J$1900,2,FALSE)</f>
        <v>198</v>
      </c>
      <c r="CK93" s="14">
        <f>VLOOKUP(CK89,Qry_Rpt_Section_F!$C$2:'Qry_Rpt_Section_F'!$J$1900,2,FALSE)</f>
        <v>198</v>
      </c>
      <c r="CL93" s="14">
        <f>VLOOKUP(CL89,Qry_Rpt_Section_F!$C$2:'Qry_Rpt_Section_F'!$J$1900,2,FALSE)</f>
        <v>199</v>
      </c>
      <c r="CM93" s="14">
        <f>VLOOKUP(CM89,Qry_Rpt_Section_F!$C$2:'Qry_Rpt_Section_F'!$J$1900,2,FALSE)</f>
        <v>199</v>
      </c>
      <c r="CN93" s="14">
        <f>VLOOKUP(CN89,Qry_Rpt_Section_F!$C$2:'Qry_Rpt_Section_F'!$J$1900,2,FALSE)</f>
        <v>199</v>
      </c>
      <c r="CO93" s="14">
        <f>VLOOKUP(CO89,Qry_Rpt_Section_F!$C$2:'Qry_Rpt_Section_F'!$J$1900,2,FALSE)</f>
        <v>199</v>
      </c>
      <c r="CP93" s="14">
        <f>VLOOKUP(CP89,Qry_Rpt_Section_F!$C$2:'Qry_Rpt_Section_F'!$J$1990,2,FALSE)</f>
        <v>200</v>
      </c>
      <c r="CQ93" s="14">
        <f>VLOOKUP(CQ89,Qry_Rpt_Section_F!$C$2:'Qry_Rpt_Section_F'!$J$1990,2,FALSE)</f>
        <v>200</v>
      </c>
      <c r="CR93" s="14">
        <f>VLOOKUP(CR89,Qry_Rpt_Section_F!$C$2:'Qry_Rpt_Section_F'!$J$1990,2,FALSE)</f>
        <v>200</v>
      </c>
      <c r="CS93" s="14">
        <f>VLOOKUP(CS89,Qry_Rpt_Section_F!$C$2:'Qry_Rpt_Section_F'!$J$1990,2,FALSE)</f>
        <v>200</v>
      </c>
      <c r="CT93" s="14">
        <f>VLOOKUP(CT89,Qry_Rpt_Section_F!$C$2:'Qry_Rpt_Section_F'!$J$1990,2,FALSE)</f>
        <v>201</v>
      </c>
      <c r="CU93" s="14">
        <f>VLOOKUP(CU89,Qry_Rpt_Section_F!$C$2:'Qry_Rpt_Section_F'!$J$1990,2,FALSE)</f>
        <v>201</v>
      </c>
      <c r="CV93" s="14">
        <f>VLOOKUP(CV89,Qry_Rpt_Section_F!$C$2:'Qry_Rpt_Section_F'!$J$1990,2,FALSE)</f>
        <v>201</v>
      </c>
      <c r="CW93" s="14">
        <f>VLOOKUP(CW89,Qry_Rpt_Section_F!$C$2:'Qry_Rpt_Section_F'!$J$1990,2,FALSE)</f>
        <v>201</v>
      </c>
      <c r="CX93" s="14">
        <f>VLOOKUP(CX89,Qry_Rpt_Section_F!$C$2:'Qry_Rpt_Section_F'!$J$1990,2,FALSE)</f>
        <v>202</v>
      </c>
      <c r="CY93" s="14">
        <f>VLOOKUP(CY89,Qry_Rpt_Section_F!$C$2:'Qry_Rpt_Section_F'!$J$1990,2,FALSE)</f>
        <v>202</v>
      </c>
      <c r="CZ93" s="14">
        <f>VLOOKUP(CZ89,Qry_Rpt_Section_F!$C$2:'Qry_Rpt_Section_F'!$J$1990,2,FALSE)</f>
        <v>202</v>
      </c>
      <c r="DA93" s="14">
        <f>VLOOKUP(DA89,Qry_Rpt_Section_F!$C$2:'Qry_Rpt_Section_F'!$J$1990,2,FALSE)</f>
        <v>202</v>
      </c>
      <c r="DB93" s="14">
        <f>VLOOKUP(DB89,Qry_Rpt_Section_F!$C$2:'Qry_Rpt_Section_F'!$J$1990,2,FALSE)</f>
        <v>203</v>
      </c>
      <c r="DC93" s="14">
        <f>VLOOKUP(DC89,Qry_Rpt_Section_F!$C$2:'Qry_Rpt_Section_F'!$J$1990,2,FALSE)</f>
        <v>203</v>
      </c>
      <c r="DD93" s="14">
        <f>VLOOKUP(DD89,Qry_Rpt_Section_F!$C$2:'Qry_Rpt_Section_F'!$J$1990,2,FALSE)</f>
        <v>203</v>
      </c>
      <c r="DE93" s="14">
        <f>VLOOKUP(DE89,Qry_Rpt_Section_F!$C$2:'Qry_Rpt_Section_F'!$J$1990,2,FALSE)</f>
        <v>203</v>
      </c>
      <c r="DF93" s="14">
        <f>VLOOKUP(DF89,Qry_Rpt_Section_F!$C$2:'Qry_Rpt_Section_F'!$J$1990,2,FALSE)</f>
        <v>204</v>
      </c>
      <c r="DG93" s="14">
        <f>VLOOKUP(DG89,Qry_Rpt_Section_F!$C$2:'Qry_Rpt_Section_F'!$J$1990,2,FALSE)</f>
        <v>204</v>
      </c>
      <c r="DH93" s="14">
        <f>VLOOKUP(DH89,Qry_Rpt_Section_F!$C$2:'Qry_Rpt_Section_F'!$J$1990,2,FALSE)</f>
        <v>204</v>
      </c>
      <c r="DI93" s="14">
        <f>VLOOKUP(DI89,Qry_Rpt_Section_F!$C$2:'Qry_Rpt_Section_F'!$J$1990,2,FALSE)</f>
        <v>204</v>
      </c>
      <c r="DJ93" s="14">
        <f>VLOOKUP(DJ89,Qry_Rpt_Section_F!$C$2:'Qry_Rpt_Section_F'!$J$1990,2,FALSE)</f>
        <v>205</v>
      </c>
      <c r="DK93" s="14">
        <f>VLOOKUP(DK89,Qry_Rpt_Section_F!$C$2:'Qry_Rpt_Section_F'!$J$1990,2,FALSE)</f>
        <v>205</v>
      </c>
      <c r="DL93" s="14">
        <f>VLOOKUP(DL89,Qry_Rpt_Section_F!$C$2:'Qry_Rpt_Section_F'!$J$1990,2,FALSE)</f>
        <v>205</v>
      </c>
      <c r="DM93" s="14">
        <f>VLOOKUP(DM89,Qry_Rpt_Section_F!$C$2:'Qry_Rpt_Section_F'!$J$1990,2,FALSE)</f>
        <v>205</v>
      </c>
      <c r="DN93" s="14">
        <f>VLOOKUP(DN89,Qry_Rpt_Section_F!$C$2:'Qry_Rpt_Section_F'!$J$1990,2,FALSE)</f>
        <v>206</v>
      </c>
      <c r="DO93" s="14">
        <f>VLOOKUP(DO89,Qry_Rpt_Section_F!$C$2:'Qry_Rpt_Section_F'!$J$1990,2,FALSE)</f>
        <v>206</v>
      </c>
      <c r="DP93" s="14">
        <f>VLOOKUP(DP89,Qry_Rpt_Section_F!$C$2:'Qry_Rpt_Section_F'!$J$1990,2,FALSE)</f>
        <v>206</v>
      </c>
      <c r="DQ93" s="14">
        <f>VLOOKUP(DQ89,Qry_Rpt_Section_F!$C$2:'Qry_Rpt_Section_F'!$J$1990,2,FALSE)</f>
        <v>206</v>
      </c>
      <c r="DR93" s="14">
        <f>VLOOKUP(DR89,Qry_Rpt_Section_F!$C$2:'Qry_Rpt_Section_F'!$J$1990,2,FALSE)</f>
        <v>207</v>
      </c>
      <c r="DS93" s="14">
        <f>VLOOKUP(DS89,Qry_Rpt_Section_F!$C$2:'Qry_Rpt_Section_F'!$J$1990,2,FALSE)</f>
        <v>207</v>
      </c>
      <c r="DT93" s="14">
        <f>VLOOKUP(DT89,Qry_Rpt_Section_F!$C$2:'Qry_Rpt_Section_F'!$J$1990,2,FALSE)</f>
        <v>207</v>
      </c>
      <c r="DU93" s="14">
        <f>VLOOKUP(DU89,Qry_Rpt_Section_F!$C$2:'Qry_Rpt_Section_F'!$J$1990,2,FALSE)</f>
        <v>207</v>
      </c>
      <c r="DV93" s="14">
        <f>VLOOKUP(DV89,Qry_Rpt_Section_F!$C$2:'Qry_Rpt_Section_F'!$J$1990,2,FALSE)</f>
        <v>208</v>
      </c>
      <c r="DW93" s="14">
        <f>VLOOKUP(DW89,Qry_Rpt_Section_F!$C$2:'Qry_Rpt_Section_F'!$J$1990,2,FALSE)</f>
        <v>208</v>
      </c>
      <c r="DX93" s="14">
        <f>VLOOKUP(DX89,Qry_Rpt_Section_F!$C$2:'Qry_Rpt_Section_F'!$J$1990,2,FALSE)</f>
        <v>208</v>
      </c>
      <c r="DY93" s="14">
        <f>VLOOKUP(DY89,Qry_Rpt_Section_F!$C$2:'Qry_Rpt_Section_F'!$J$1990,2,FALSE)</f>
        <v>208</v>
      </c>
      <c r="DZ93" s="14">
        <f>VLOOKUP(DZ89,Qry_Rpt_Section_F!$C$2:'Qry_Rpt_Section_F'!$J$1990,2,FALSE)</f>
        <v>209</v>
      </c>
      <c r="EA93" s="14">
        <f>VLOOKUP(EA89,Qry_Rpt_Section_F!$C$2:'Qry_Rpt_Section_F'!$J$1990,2,FALSE)</f>
        <v>209</v>
      </c>
      <c r="EB93" s="14">
        <f>VLOOKUP(EB89,Qry_Rpt_Section_F!$C$2:'Qry_Rpt_Section_F'!$J$1990,2,FALSE)</f>
        <v>209</v>
      </c>
      <c r="EC93" s="14">
        <f>VLOOKUP(EC89,Qry_Rpt_Section_F!$C$2:'Qry_Rpt_Section_F'!$J$1990,2,FALSE)</f>
        <v>209</v>
      </c>
      <c r="ED93" s="14">
        <f>VLOOKUP(ED89,Qry_Rpt_Section_F!$C$2:'Qry_Rpt_Section_F'!$J$1990,2,FALSE)</f>
        <v>210</v>
      </c>
      <c r="EE93" s="14">
        <f>VLOOKUP(EE89,Qry_Rpt_Section_F!$C$2:'Qry_Rpt_Section_F'!$J$1990,2,FALSE)</f>
        <v>210</v>
      </c>
      <c r="EF93" s="14">
        <f>VLOOKUP(EF89,Qry_Rpt_Section_F!$C$2:'Qry_Rpt_Section_F'!$J$1990,2,FALSE)</f>
        <v>210</v>
      </c>
      <c r="EG93" s="14">
        <f>VLOOKUP(EG89,Qry_Rpt_Section_F!$C$2:'Qry_Rpt_Section_F'!$J$1990,2,FALSE)</f>
        <v>210</v>
      </c>
      <c r="EH93" s="14">
        <f>VLOOKUP(EH89,Qry_Rpt_Section_F!$C$2:'Qry_Rpt_Section_F'!$J$1990,2,FALSE)</f>
        <v>211</v>
      </c>
      <c r="EI93" s="14">
        <f>VLOOKUP(EI89,Qry_Rpt_Section_F!$C$2:'Qry_Rpt_Section_F'!$J$1990,2,FALSE)</f>
        <v>211</v>
      </c>
      <c r="EJ93" s="14">
        <f>VLOOKUP(EJ89,Qry_Rpt_Section_F!$C$2:'Qry_Rpt_Section_F'!$J$1990,2,FALSE)</f>
        <v>211</v>
      </c>
      <c r="EK93" s="14">
        <f>VLOOKUP(EK89,Qry_Rpt_Section_F!$C$2:'Qry_Rpt_Section_F'!$J$1990,2,FALSE)</f>
        <v>211</v>
      </c>
      <c r="EM93" s="15" t="s">
        <v>805</v>
      </c>
    </row>
    <row r="94" spans="1:143" s="18" customFormat="1" x14ac:dyDescent="0.2">
      <c r="A94" s="16" t="s">
        <v>806</v>
      </c>
      <c r="B94" s="37">
        <f>VLOOKUP(B89,Qry_Rpt_Section_F!$C$2:'Qry_Rpt_Section_F'!$J$1730,3,FALSE)</f>
        <v>5</v>
      </c>
      <c r="C94" s="17">
        <f>VLOOKUP(C89,Qry_Rpt_Section_F!$C$2:'Qry_Rpt_Section_F'!$J$1730,3,FALSE)</f>
        <v>6</v>
      </c>
      <c r="D94" s="17">
        <f>VLOOKUP(D89,Qry_Rpt_Section_F!$C$2:'Qry_Rpt_Section_F'!$J$1730,3,FALSE)</f>
        <v>7</v>
      </c>
      <c r="E94" s="17">
        <f>VLOOKUP(E89,Qry_Rpt_Section_F!$C$2:'Qry_Rpt_Section_F'!$J$1730,3,FALSE)</f>
        <v>8</v>
      </c>
      <c r="F94" s="17">
        <f>VLOOKUP(F89,Qry_Rpt_Section_F!$C$2:'Qry_Rpt_Section_F'!$J$1730,3,FALSE)</f>
        <v>5</v>
      </c>
      <c r="G94" s="17">
        <f>VLOOKUP(G89,Qry_Rpt_Section_F!$C$2:'Qry_Rpt_Section_F'!$J$1730,3,FALSE)</f>
        <v>6</v>
      </c>
      <c r="H94" s="17">
        <f>VLOOKUP(H89,Qry_Rpt_Section_F!$C$2:'Qry_Rpt_Section_F'!$J$1730,3,FALSE)</f>
        <v>7</v>
      </c>
      <c r="I94" s="17">
        <f>VLOOKUP(I89,Qry_Rpt_Section_F!$C$2:'Qry_Rpt_Section_F'!$J$1730,3,FALSE)</f>
        <v>8</v>
      </c>
      <c r="J94" s="17">
        <f>VLOOKUP(J89,Qry_Rpt_Section_F!$C$2:'Qry_Rpt_Section_F'!$J$1730,3,FALSE)</f>
        <v>5</v>
      </c>
      <c r="K94" s="17">
        <f>VLOOKUP(K89,Qry_Rpt_Section_F!$C$2:'Qry_Rpt_Section_F'!$J$1730,3,FALSE)</f>
        <v>6</v>
      </c>
      <c r="L94" s="17">
        <f>VLOOKUP(L89,Qry_Rpt_Section_F!$C$2:'Qry_Rpt_Section_F'!$J$1730,3,FALSE)</f>
        <v>7</v>
      </c>
      <c r="M94" s="17">
        <f>VLOOKUP(M89,Qry_Rpt_Section_F!$C$2:'Qry_Rpt_Section_F'!$J$1730,3,FALSE)</f>
        <v>8</v>
      </c>
      <c r="N94" s="17">
        <f>VLOOKUP(N89,Qry_Rpt_Section_F!$C$2:'Qry_Rpt_Section_F'!$J$1730,3,FALSE)</f>
        <v>5</v>
      </c>
      <c r="O94" s="17">
        <f>VLOOKUP(O89,Qry_Rpt_Section_F!$C$2:'Qry_Rpt_Section_F'!$J$1730,3,FALSE)</f>
        <v>6</v>
      </c>
      <c r="P94" s="17">
        <f>VLOOKUP(P89,Qry_Rpt_Section_F!$C$2:'Qry_Rpt_Section_F'!$J$1730,3,FALSE)</f>
        <v>7</v>
      </c>
      <c r="Q94" s="17">
        <f>VLOOKUP(Q89,Qry_Rpt_Section_F!$C$2:'Qry_Rpt_Section_F'!$J$1730,3,FALSE)</f>
        <v>8</v>
      </c>
      <c r="R94" s="17">
        <f>VLOOKUP(R89,Qry_Rpt_Section_F!$C$2:'Qry_Rpt_Section_F'!$J$1730,3,FALSE)</f>
        <v>5</v>
      </c>
      <c r="S94" s="17">
        <f>VLOOKUP(S89,Qry_Rpt_Section_F!$C$2:'Qry_Rpt_Section_F'!$J$1730,3,FALSE)</f>
        <v>6</v>
      </c>
      <c r="T94" s="17">
        <f>VLOOKUP(T89,Qry_Rpt_Section_F!$C$2:'Qry_Rpt_Section_F'!$J$1730,3,FALSE)</f>
        <v>7</v>
      </c>
      <c r="U94" s="17">
        <f>VLOOKUP(U89,Qry_Rpt_Section_F!$C$2:'Qry_Rpt_Section_F'!$J$1730,3,FALSE)</f>
        <v>8</v>
      </c>
      <c r="V94" s="17">
        <f>VLOOKUP(V89,Qry_Rpt_Section_F!$C$2:'Qry_Rpt_Section_F'!$J$1730,3,FALSE)</f>
        <v>5</v>
      </c>
      <c r="W94" s="17">
        <f>VLOOKUP(W89,Qry_Rpt_Section_F!$C$2:'Qry_Rpt_Section_F'!$J$1730,3,FALSE)</f>
        <v>6</v>
      </c>
      <c r="X94" s="17">
        <f>VLOOKUP(X89,Qry_Rpt_Section_F!$C$2:'Qry_Rpt_Section_F'!$J$1730,3,FALSE)</f>
        <v>7</v>
      </c>
      <c r="Y94" s="17">
        <f>VLOOKUP(Y89,Qry_Rpt_Section_F!$C$2:'Qry_Rpt_Section_F'!$J$1730,3,FALSE)</f>
        <v>8</v>
      </c>
      <c r="Z94" s="17">
        <f>VLOOKUP(Z89,Qry_Rpt_Section_F!$C$2:'Qry_Rpt_Section_F'!$J$1730,3,FALSE)</f>
        <v>5</v>
      </c>
      <c r="AA94" s="17">
        <f>VLOOKUP(AA89,Qry_Rpt_Section_F!$C$2:'Qry_Rpt_Section_F'!$J$1730,3,FALSE)</f>
        <v>6</v>
      </c>
      <c r="AB94" s="17">
        <f>VLOOKUP(AB89,Qry_Rpt_Section_F!$C$2:'Qry_Rpt_Section_F'!$J$1730,3,FALSE)</f>
        <v>7</v>
      </c>
      <c r="AC94" s="17">
        <f>VLOOKUP(AC89,Qry_Rpt_Section_F!$C$2:'Qry_Rpt_Section_F'!$J$1730,3,FALSE)</f>
        <v>8</v>
      </c>
      <c r="AD94" s="17">
        <f>VLOOKUP(AD89,Qry_Rpt_Section_F!$C$2:'Qry_Rpt_Section_F'!$J$1730,3,FALSE)</f>
        <v>5</v>
      </c>
      <c r="AE94" s="17">
        <f>VLOOKUP(AE89,Qry_Rpt_Section_F!$C$2:'Qry_Rpt_Section_F'!$J$1730,3,FALSE)</f>
        <v>6</v>
      </c>
      <c r="AF94" s="17">
        <f>VLOOKUP(AF89,Qry_Rpt_Section_F!$C$2:'Qry_Rpt_Section_F'!$J$1730,3,FALSE)</f>
        <v>7</v>
      </c>
      <c r="AG94" s="17">
        <f>VLOOKUP(AG89,Qry_Rpt_Section_F!$C$2:'Qry_Rpt_Section_F'!$J$1730,3,FALSE)</f>
        <v>8</v>
      </c>
      <c r="AH94" s="17">
        <f>VLOOKUP(AH89,Qry_Rpt_Section_F!$C$2:'Qry_Rpt_Section_F'!$J$1730,3,FALSE)</f>
        <v>5</v>
      </c>
      <c r="AI94" s="17">
        <f>VLOOKUP(AI89,Qry_Rpt_Section_F!$C$2:'Qry_Rpt_Section_F'!$J$1730,3,FALSE)</f>
        <v>6</v>
      </c>
      <c r="AJ94" s="17">
        <f>VLOOKUP(AJ89,Qry_Rpt_Section_F!$C$2:'Qry_Rpt_Section_F'!$J$1730,3,FALSE)</f>
        <v>7</v>
      </c>
      <c r="AK94" s="17">
        <f>VLOOKUP(AK89,Qry_Rpt_Section_F!$C$2:'Qry_Rpt_Section_F'!$J$1730,3,FALSE)</f>
        <v>8</v>
      </c>
      <c r="AL94" s="17">
        <f>VLOOKUP(AL89,Qry_Rpt_Section_F!$C$2:'Qry_Rpt_Section_F'!$J$1730,3,FALSE)</f>
        <v>5</v>
      </c>
      <c r="AM94" s="17">
        <f>VLOOKUP(AM89,Qry_Rpt_Section_F!$C$2:'Qry_Rpt_Section_F'!$J$1730,3,FALSE)</f>
        <v>6</v>
      </c>
      <c r="AN94" s="17">
        <f>VLOOKUP(AN89,Qry_Rpt_Section_F!$C$2:'Qry_Rpt_Section_F'!$J$1730,3,FALSE)</f>
        <v>7</v>
      </c>
      <c r="AO94" s="17">
        <f>VLOOKUP(AO89,Qry_Rpt_Section_F!$C$2:'Qry_Rpt_Section_F'!$J$1730,3,FALSE)</f>
        <v>8</v>
      </c>
      <c r="AP94" s="17">
        <f>VLOOKUP(AP89,Qry_Rpt_Section_F!$C$2:'Qry_Rpt_Section_F'!$J$1730,3,FALSE)</f>
        <v>5</v>
      </c>
      <c r="AQ94" s="17">
        <f>VLOOKUP(AQ89,Qry_Rpt_Section_F!$C$2:'Qry_Rpt_Section_F'!$J$1730,3,FALSE)</f>
        <v>6</v>
      </c>
      <c r="AR94" s="17">
        <f>VLOOKUP(AR89,Qry_Rpt_Section_F!$C$2:'Qry_Rpt_Section_F'!$J$1730,3,FALSE)</f>
        <v>7</v>
      </c>
      <c r="AS94" s="17">
        <f>VLOOKUP(AS89,Qry_Rpt_Section_F!$C$2:'Qry_Rpt_Section_F'!$J$1730,3,FALSE)</f>
        <v>8</v>
      </c>
      <c r="AT94" s="17">
        <f>VLOOKUP(AT89,Qry_Rpt_Section_F!$C$2:'Qry_Rpt_Section_F'!$J$1730,3,FALSE)</f>
        <v>5</v>
      </c>
      <c r="AU94" s="17">
        <f>VLOOKUP(AU89,Qry_Rpt_Section_F!$C$2:'Qry_Rpt_Section_F'!$J$1730,3,FALSE)</f>
        <v>6</v>
      </c>
      <c r="AV94" s="17">
        <f>VLOOKUP(AV89,Qry_Rpt_Section_F!$C$2:'Qry_Rpt_Section_F'!$J$1730,3,FALSE)</f>
        <v>7</v>
      </c>
      <c r="AW94" s="17">
        <f>VLOOKUP(AW89,Qry_Rpt_Section_F!$C$2:'Qry_Rpt_Section_F'!$J$1730,3,FALSE)</f>
        <v>8</v>
      </c>
      <c r="AX94" s="17">
        <f>VLOOKUP(AX89,Qry_Rpt_Section_F!$C$2:'Qry_Rpt_Section_F'!$J$1730,3,FALSE)</f>
        <v>5</v>
      </c>
      <c r="AY94" s="17">
        <f>VLOOKUP(AY89,Qry_Rpt_Section_F!$C$2:'Qry_Rpt_Section_F'!$J$1730,3,FALSE)</f>
        <v>6</v>
      </c>
      <c r="AZ94" s="17">
        <f>VLOOKUP(AZ89,Qry_Rpt_Section_F!$C$2:'Qry_Rpt_Section_F'!$J$1730,3,FALSE)</f>
        <v>7</v>
      </c>
      <c r="BA94" s="17">
        <f>VLOOKUP(BA89,Qry_Rpt_Section_F!$C$2:'Qry_Rpt_Section_F'!$J$1730,3,FALSE)</f>
        <v>8</v>
      </c>
      <c r="BB94" s="17">
        <f>VLOOKUP(BB89,Qry_Rpt_Section_F!$C$2:'Qry_Rpt_Section_F'!$J$1730,3,FALSE)</f>
        <v>5</v>
      </c>
      <c r="BC94" s="17">
        <f>VLOOKUP(BC89,Qry_Rpt_Section_F!$C$2:'Qry_Rpt_Section_F'!$J$1730,3,FALSE)</f>
        <v>6</v>
      </c>
      <c r="BD94" s="17">
        <f>VLOOKUP(BD89,Qry_Rpt_Section_F!$C$2:'Qry_Rpt_Section_F'!$J$1730,3,FALSE)</f>
        <v>7</v>
      </c>
      <c r="BE94" s="17">
        <f>VLOOKUP(BE89,Qry_Rpt_Section_F!$C$2:'Qry_Rpt_Section_F'!$J$1730,3,FALSE)</f>
        <v>8</v>
      </c>
      <c r="BF94" s="17">
        <f>VLOOKUP(BF89,Qry_Rpt_Section_F!$C$2:'Qry_Rpt_Section_F'!$J$1730,3,FALSE)</f>
        <v>5</v>
      </c>
      <c r="BG94" s="17">
        <f>VLOOKUP(BG89,Qry_Rpt_Section_F!$C$2:'Qry_Rpt_Section_F'!$J$1730,3,FALSE)</f>
        <v>6</v>
      </c>
      <c r="BH94" s="17">
        <f>VLOOKUP(BH89,Qry_Rpt_Section_F!$C$2:'Qry_Rpt_Section_F'!$J$1730,3,FALSE)</f>
        <v>7</v>
      </c>
      <c r="BI94" s="17">
        <f>VLOOKUP(BI89,Qry_Rpt_Section_F!$C$2:'Qry_Rpt_Section_F'!$J$1730,3,FALSE)</f>
        <v>8</v>
      </c>
      <c r="BJ94" s="17">
        <f>VLOOKUP(BJ89,Qry_Rpt_Section_F!$C$2:'Qry_Rpt_Section_F'!$J$1730,3,FALSE)</f>
        <v>5</v>
      </c>
      <c r="BK94" s="17">
        <f>VLOOKUP(BK89,Qry_Rpt_Section_F!$C$2:'Qry_Rpt_Section_F'!$J$1730,3,FALSE)</f>
        <v>6</v>
      </c>
      <c r="BL94" s="17">
        <f>VLOOKUP(BL89,Qry_Rpt_Section_F!$C$2:'Qry_Rpt_Section_F'!$J$1730,3,FALSE)</f>
        <v>7</v>
      </c>
      <c r="BM94" s="17">
        <f>VLOOKUP(BM89,Qry_Rpt_Section_F!$C$2:'Qry_Rpt_Section_F'!$J$1730,3,FALSE)</f>
        <v>8</v>
      </c>
      <c r="BN94" s="17">
        <f>VLOOKUP(BN89,Qry_Rpt_Section_F!$C$2:'Qry_Rpt_Section_F'!$J$1730,3,FALSE)</f>
        <v>5</v>
      </c>
      <c r="BO94" s="17">
        <f>VLOOKUP(BO89,Qry_Rpt_Section_F!$C$2:'Qry_Rpt_Section_F'!$J$1730,3,FALSE)</f>
        <v>6</v>
      </c>
      <c r="BP94" s="17">
        <f>VLOOKUP(BP89,Qry_Rpt_Section_F!$C$2:'Qry_Rpt_Section_F'!$J$1730,3,FALSE)</f>
        <v>7</v>
      </c>
      <c r="BQ94" s="17">
        <f>VLOOKUP(BQ89,Qry_Rpt_Section_F!$C$2:'Qry_Rpt_Section_F'!$J$1730,3,FALSE)</f>
        <v>8</v>
      </c>
      <c r="BR94" s="17">
        <f>VLOOKUP(BR89,Qry_Rpt_Section_F!$C$2:'Qry_Rpt_Section_F'!$J$1730,3,FALSE)</f>
        <v>5</v>
      </c>
      <c r="BS94" s="17">
        <f>VLOOKUP(BS89,Qry_Rpt_Section_F!$C$2:'Qry_Rpt_Section_F'!$J$1730,3,FALSE)</f>
        <v>6</v>
      </c>
      <c r="BT94" s="17">
        <f>VLOOKUP(BT89,Qry_Rpt_Section_F!$C$2:'Qry_Rpt_Section_F'!$J$1730,3,FALSE)</f>
        <v>7</v>
      </c>
      <c r="BU94" s="17">
        <f>VLOOKUP(BU89,Qry_Rpt_Section_F!$C$2:'Qry_Rpt_Section_F'!$J$1730,3,FALSE)</f>
        <v>8</v>
      </c>
      <c r="BV94" s="17">
        <f>VLOOKUP(BV89,Qry_Rpt_Section_F!$C$2:'Qry_Rpt_Section_F'!$J$1730,3,FALSE)</f>
        <v>5</v>
      </c>
      <c r="BW94" s="17">
        <f>VLOOKUP(BW89,Qry_Rpt_Section_F!$C$2:'Qry_Rpt_Section_F'!$J$1730,3,FALSE)</f>
        <v>6</v>
      </c>
      <c r="BX94" s="17">
        <f>VLOOKUP(BX89,Qry_Rpt_Section_F!$C$2:'Qry_Rpt_Section_F'!$J$1730,3,FALSE)</f>
        <v>7</v>
      </c>
      <c r="BY94" s="17">
        <f>VLOOKUP(BY89,Qry_Rpt_Section_F!$C$2:'Qry_Rpt_Section_F'!$J$1730,3,FALSE)</f>
        <v>8</v>
      </c>
      <c r="BZ94" s="17">
        <f>VLOOKUP(BZ89,Qry_Rpt_Section_F!$C$2:'Qry_Rpt_Section_F'!$J$1990,3,FALSE)</f>
        <v>5</v>
      </c>
      <c r="CA94" s="17">
        <f>VLOOKUP(CA89,Qry_Rpt_Section_F!$C$2:'Qry_Rpt_Section_F'!$J$1990,3,FALSE)</f>
        <v>6</v>
      </c>
      <c r="CB94" s="17">
        <f>VLOOKUP(CB89,Qry_Rpt_Section_F!$C$2:'Qry_Rpt_Section_F'!$J$1990,3,FALSE)</f>
        <v>7</v>
      </c>
      <c r="CC94" s="17">
        <f>VLOOKUP(CC89,Qry_Rpt_Section_F!$C$2:'Qry_Rpt_Section_F'!$J$1990,3,FALSE)</f>
        <v>8</v>
      </c>
      <c r="CD94" s="17">
        <f>VLOOKUP(CD89,Qry_Rpt_Section_F!$C$2:'Qry_Rpt_Section_F'!$J$1900,3,FALSE)</f>
        <v>5</v>
      </c>
      <c r="CE94" s="17">
        <f>VLOOKUP(CE89,Qry_Rpt_Section_F!$C$2:'Qry_Rpt_Section_F'!$J$1900,3,FALSE)</f>
        <v>6</v>
      </c>
      <c r="CF94" s="17">
        <f>VLOOKUP(CF89,Qry_Rpt_Section_F!$C$2:'Qry_Rpt_Section_F'!$J$1900,3,FALSE)</f>
        <v>7</v>
      </c>
      <c r="CG94" s="17">
        <f>VLOOKUP(CG89,Qry_Rpt_Section_F!$C$2:'Qry_Rpt_Section_F'!$J$1900,3,FALSE)</f>
        <v>8</v>
      </c>
      <c r="CH94" s="17">
        <f>VLOOKUP(CH89,Qry_Rpt_Section_F!$C$2:'Qry_Rpt_Section_F'!$J$1900,3,FALSE)</f>
        <v>5</v>
      </c>
      <c r="CI94" s="17">
        <f>VLOOKUP(CI89,Qry_Rpt_Section_F!$C$2:'Qry_Rpt_Section_F'!$J$1900,3,FALSE)</f>
        <v>6</v>
      </c>
      <c r="CJ94" s="17">
        <f>VLOOKUP(CJ89,Qry_Rpt_Section_F!$C$2:'Qry_Rpt_Section_F'!$J$1900,3,FALSE)</f>
        <v>7</v>
      </c>
      <c r="CK94" s="17">
        <f>VLOOKUP(CK89,Qry_Rpt_Section_F!$C$2:'Qry_Rpt_Section_F'!$J$1900,3,FALSE)</f>
        <v>8</v>
      </c>
      <c r="CL94" s="17">
        <f>VLOOKUP(CL89,Qry_Rpt_Section_F!$C$2:'Qry_Rpt_Section_F'!$J$1900,3,FALSE)</f>
        <v>5</v>
      </c>
      <c r="CM94" s="17">
        <f>VLOOKUP(CM89,Qry_Rpt_Section_F!$C$2:'Qry_Rpt_Section_F'!$J$1900,3,FALSE)</f>
        <v>6</v>
      </c>
      <c r="CN94" s="17">
        <f>VLOOKUP(CN89,Qry_Rpt_Section_F!$C$2:'Qry_Rpt_Section_F'!$J$1900,3,FALSE)</f>
        <v>7</v>
      </c>
      <c r="CO94" s="17">
        <f>VLOOKUP(CO89,Qry_Rpt_Section_F!$C$2:'Qry_Rpt_Section_F'!$J$1900,3,FALSE)</f>
        <v>8</v>
      </c>
      <c r="CP94" s="17">
        <f>VLOOKUP(CP89,Qry_Rpt_Section_F!$C$2:'Qry_Rpt_Section_F'!$J$1990,3,FALSE)</f>
        <v>5</v>
      </c>
      <c r="CQ94" s="17">
        <f>VLOOKUP(CQ89,Qry_Rpt_Section_F!$C$2:'Qry_Rpt_Section_F'!$J$1990,3,FALSE)</f>
        <v>6</v>
      </c>
      <c r="CR94" s="17">
        <f>VLOOKUP(CR89,Qry_Rpt_Section_F!$C$2:'Qry_Rpt_Section_F'!$J$1990,3,FALSE)</f>
        <v>7</v>
      </c>
      <c r="CS94" s="17">
        <f>VLOOKUP(CS89,Qry_Rpt_Section_F!$C$2:'Qry_Rpt_Section_F'!$J$1990,3,FALSE)</f>
        <v>8</v>
      </c>
      <c r="CT94" s="17">
        <f>VLOOKUP(CT89,Qry_Rpt_Section_F!$C$2:'Qry_Rpt_Section_F'!$J$1990,3,FALSE)</f>
        <v>5</v>
      </c>
      <c r="CU94" s="17">
        <f>VLOOKUP(CU89,Qry_Rpt_Section_F!$C$2:'Qry_Rpt_Section_F'!$J$1990,3,FALSE)</f>
        <v>6</v>
      </c>
      <c r="CV94" s="17">
        <f>VLOOKUP(CV89,Qry_Rpt_Section_F!$C$2:'Qry_Rpt_Section_F'!$J$1990,3,FALSE)</f>
        <v>7</v>
      </c>
      <c r="CW94" s="17">
        <f>VLOOKUP(CW89,Qry_Rpt_Section_F!$C$2:'Qry_Rpt_Section_F'!$J$1990,3,FALSE)</f>
        <v>8</v>
      </c>
      <c r="CX94" s="17">
        <f>VLOOKUP(CX89,Qry_Rpt_Section_F!$C$2:'Qry_Rpt_Section_F'!$J$1990,3,FALSE)</f>
        <v>5</v>
      </c>
      <c r="CY94" s="17">
        <f>VLOOKUP(CY89,Qry_Rpt_Section_F!$C$2:'Qry_Rpt_Section_F'!$J$1990,3,FALSE)</f>
        <v>6</v>
      </c>
      <c r="CZ94" s="17">
        <f>VLOOKUP(CZ89,Qry_Rpt_Section_F!$C$2:'Qry_Rpt_Section_F'!$J$1990,3,FALSE)</f>
        <v>7</v>
      </c>
      <c r="DA94" s="17">
        <f>VLOOKUP(DA89,Qry_Rpt_Section_F!$C$2:'Qry_Rpt_Section_F'!$J$1990,3,FALSE)</f>
        <v>8</v>
      </c>
      <c r="DB94" s="17">
        <f>VLOOKUP(DB89,Qry_Rpt_Section_F!$C$2:'Qry_Rpt_Section_F'!$J$1990,3,FALSE)</f>
        <v>5</v>
      </c>
      <c r="DC94" s="17">
        <f>VLOOKUP(DC89,Qry_Rpt_Section_F!$C$2:'Qry_Rpt_Section_F'!$J$1990,3,FALSE)</f>
        <v>6</v>
      </c>
      <c r="DD94" s="17">
        <f>VLOOKUP(DD89,Qry_Rpt_Section_F!$C$2:'Qry_Rpt_Section_F'!$J$1990,3,FALSE)</f>
        <v>7</v>
      </c>
      <c r="DE94" s="17">
        <f>VLOOKUP(DE89,Qry_Rpt_Section_F!$C$2:'Qry_Rpt_Section_F'!$J$1990,3,FALSE)</f>
        <v>8</v>
      </c>
      <c r="DF94" s="17">
        <f>VLOOKUP(DF89,Qry_Rpt_Section_F!$C$2:'Qry_Rpt_Section_F'!$J$1990,3,FALSE)</f>
        <v>5</v>
      </c>
      <c r="DG94" s="17">
        <f>VLOOKUP(DG89,Qry_Rpt_Section_F!$C$2:'Qry_Rpt_Section_F'!$J$1990,3,FALSE)</f>
        <v>6</v>
      </c>
      <c r="DH94" s="17">
        <f>VLOOKUP(DH89,Qry_Rpt_Section_F!$C$2:'Qry_Rpt_Section_F'!$J$1990,3,FALSE)</f>
        <v>7</v>
      </c>
      <c r="DI94" s="17">
        <f>VLOOKUP(DI89,Qry_Rpt_Section_F!$C$2:'Qry_Rpt_Section_F'!$J$1990,3,FALSE)</f>
        <v>8</v>
      </c>
      <c r="DJ94" s="17">
        <f>VLOOKUP(DJ89,Qry_Rpt_Section_F!$C$2:'Qry_Rpt_Section_F'!$J$1990,3,FALSE)</f>
        <v>5</v>
      </c>
      <c r="DK94" s="17">
        <f>VLOOKUP(DK89,Qry_Rpt_Section_F!$C$2:'Qry_Rpt_Section_F'!$J$1990,3,FALSE)</f>
        <v>6</v>
      </c>
      <c r="DL94" s="17">
        <f>VLOOKUP(DL89,Qry_Rpt_Section_F!$C$2:'Qry_Rpt_Section_F'!$J$1990,3,FALSE)</f>
        <v>7</v>
      </c>
      <c r="DM94" s="17">
        <f>VLOOKUP(DM89,Qry_Rpt_Section_F!$C$2:'Qry_Rpt_Section_F'!$J$1990,3,FALSE)</f>
        <v>8</v>
      </c>
      <c r="DN94" s="17">
        <f>VLOOKUP(DN89,Qry_Rpt_Section_F!$C$2:'Qry_Rpt_Section_F'!$J$1990,3,FALSE)</f>
        <v>5</v>
      </c>
      <c r="DO94" s="17">
        <f>VLOOKUP(DO89,Qry_Rpt_Section_F!$C$2:'Qry_Rpt_Section_F'!$J$1990,3,FALSE)</f>
        <v>6</v>
      </c>
      <c r="DP94" s="17">
        <f>VLOOKUP(DP89,Qry_Rpt_Section_F!$C$2:'Qry_Rpt_Section_F'!$J$1990,3,FALSE)</f>
        <v>7</v>
      </c>
      <c r="DQ94" s="17">
        <f>VLOOKUP(DQ89,Qry_Rpt_Section_F!$C$2:'Qry_Rpt_Section_F'!$J$1990,3,FALSE)</f>
        <v>8</v>
      </c>
      <c r="DR94" s="17">
        <f>VLOOKUP(DR89,Qry_Rpt_Section_F!$C$2:'Qry_Rpt_Section_F'!$J$1990,3,FALSE)</f>
        <v>5</v>
      </c>
      <c r="DS94" s="17">
        <f>VLOOKUP(DS89,Qry_Rpt_Section_F!$C$2:'Qry_Rpt_Section_F'!$J$1990,3,FALSE)</f>
        <v>6</v>
      </c>
      <c r="DT94" s="17">
        <f>VLOOKUP(DT89,Qry_Rpt_Section_F!$C$2:'Qry_Rpt_Section_F'!$J$1990,3,FALSE)</f>
        <v>7</v>
      </c>
      <c r="DU94" s="17">
        <f>VLOOKUP(DU89,Qry_Rpt_Section_F!$C$2:'Qry_Rpt_Section_F'!$J$1990,3,FALSE)</f>
        <v>8</v>
      </c>
      <c r="DV94" s="17">
        <f>VLOOKUP(DV89,Qry_Rpt_Section_F!$C$2:'Qry_Rpt_Section_F'!$J$1990,3,FALSE)</f>
        <v>5</v>
      </c>
      <c r="DW94" s="17">
        <f>VLOOKUP(DW89,Qry_Rpt_Section_F!$C$2:'Qry_Rpt_Section_F'!$J$1990,3,FALSE)</f>
        <v>6</v>
      </c>
      <c r="DX94" s="17">
        <f>VLOOKUP(DX89,Qry_Rpt_Section_F!$C$2:'Qry_Rpt_Section_F'!$J$1990,3,FALSE)</f>
        <v>7</v>
      </c>
      <c r="DY94" s="17">
        <f>VLOOKUP(DY89,Qry_Rpt_Section_F!$C$2:'Qry_Rpt_Section_F'!$J$1990,3,FALSE)</f>
        <v>8</v>
      </c>
      <c r="DZ94" s="17">
        <f>VLOOKUP(DZ89,Qry_Rpt_Section_F!$C$2:'Qry_Rpt_Section_F'!$J$1990,3,FALSE)</f>
        <v>5</v>
      </c>
      <c r="EA94" s="17">
        <f>VLOOKUP(EA89,Qry_Rpt_Section_F!$C$2:'Qry_Rpt_Section_F'!$J$1990,3,FALSE)</f>
        <v>6</v>
      </c>
      <c r="EB94" s="17">
        <f>VLOOKUP(EB89,Qry_Rpt_Section_F!$C$2:'Qry_Rpt_Section_F'!$J$1990,3,FALSE)</f>
        <v>7</v>
      </c>
      <c r="EC94" s="17">
        <f>VLOOKUP(EC89,Qry_Rpt_Section_F!$C$2:'Qry_Rpt_Section_F'!$J$1990,3,FALSE)</f>
        <v>8</v>
      </c>
      <c r="ED94" s="17">
        <f>VLOOKUP(ED89,Qry_Rpt_Section_F!$C$2:'Qry_Rpt_Section_F'!$J$1990,3,FALSE)</f>
        <v>5</v>
      </c>
      <c r="EE94" s="17">
        <f>VLOOKUP(EE89,Qry_Rpt_Section_F!$C$2:'Qry_Rpt_Section_F'!$J$1990,3,FALSE)</f>
        <v>6</v>
      </c>
      <c r="EF94" s="17">
        <f>VLOOKUP(EF89,Qry_Rpt_Section_F!$C$2:'Qry_Rpt_Section_F'!$J$1990,3,FALSE)</f>
        <v>7</v>
      </c>
      <c r="EG94" s="17">
        <f>VLOOKUP(EG89,Qry_Rpt_Section_F!$C$2:'Qry_Rpt_Section_F'!$J$1990,3,FALSE)</f>
        <v>8</v>
      </c>
      <c r="EH94" s="17">
        <f>VLOOKUP(EH89,Qry_Rpt_Section_F!$C$2:'Qry_Rpt_Section_F'!$J$1990,3,FALSE)</f>
        <v>5</v>
      </c>
      <c r="EI94" s="17">
        <f>VLOOKUP(EI89,Qry_Rpt_Section_F!$C$2:'Qry_Rpt_Section_F'!$J$1990,3,FALSE)</f>
        <v>6</v>
      </c>
      <c r="EJ94" s="17">
        <f>VLOOKUP(EJ89,Qry_Rpt_Section_F!$C$2:'Qry_Rpt_Section_F'!$J$1990,3,FALSE)</f>
        <v>7</v>
      </c>
      <c r="EK94" s="17">
        <f>VLOOKUP(EK89,Qry_Rpt_Section_F!$C$2:'Qry_Rpt_Section_F'!$J$1990,3,FALSE)</f>
        <v>8</v>
      </c>
      <c r="EM94" s="18" t="s">
        <v>806</v>
      </c>
    </row>
    <row r="95" spans="1:143" x14ac:dyDescent="0.2">
      <c r="A95" s="4" t="s">
        <v>881</v>
      </c>
      <c r="B95" s="34">
        <f>VLOOKUP(B89,Qry_Rpt_Section_F!$C$2:'Qry_Rpt_Section_F'!$T$1730,5,FALSE)</f>
        <v>0</v>
      </c>
      <c r="C95" s="5" t="str">
        <f>VLOOKUP(C89,Qry_Rpt_Section_F!$C$2:'Qry_Rpt_Section_F'!$T$1730,5,FALSE)</f>
        <v>X</v>
      </c>
      <c r="D95" s="5">
        <f>VLOOKUP(D89,Qry_Rpt_Section_F!$C$2:'Qry_Rpt_Section_F'!$T$1730,5,FALSE)</f>
        <v>0</v>
      </c>
      <c r="E95" s="5">
        <f>VLOOKUP(E89,Qry_Rpt_Section_F!$C$2:'Qry_Rpt_Section_F'!$T$1730,5,FALSE)</f>
        <v>0</v>
      </c>
      <c r="F95" s="5" t="str">
        <f>VLOOKUP(F89,Qry_Rpt_Section_F!$C$2:'Qry_Rpt_Section_F'!$T$1730,5,FALSE)</f>
        <v>X</v>
      </c>
      <c r="G95" s="5">
        <f>VLOOKUP(G89,Qry_Rpt_Section_F!$C$2:'Qry_Rpt_Section_F'!$T$1730,5,FALSE)</f>
        <v>0</v>
      </c>
      <c r="H95" s="5" t="str">
        <f>VLOOKUP(H89,Qry_Rpt_Section_F!$C$2:'Qry_Rpt_Section_F'!$T$1730,5,FALSE)</f>
        <v>X</v>
      </c>
      <c r="I95" s="5" t="str">
        <f>VLOOKUP(I89,Qry_Rpt_Section_F!$C$2:'Qry_Rpt_Section_F'!$T$1730,5,FALSE)</f>
        <v>X</v>
      </c>
      <c r="J95" s="5" t="str">
        <f>VLOOKUP(J89,Qry_Rpt_Section_F!$C$2:'Qry_Rpt_Section_F'!$T$1730,5,FALSE)</f>
        <v>X</v>
      </c>
      <c r="K95" s="5" t="str">
        <f>VLOOKUP(K89,Qry_Rpt_Section_F!$C$2:'Qry_Rpt_Section_F'!$T$1730,5,FALSE)</f>
        <v>X</v>
      </c>
      <c r="L95" s="5" t="str">
        <f>VLOOKUP(L89,Qry_Rpt_Section_F!$C$2:'Qry_Rpt_Section_F'!$T$1730,5,FALSE)</f>
        <v>X</v>
      </c>
      <c r="M95" s="5">
        <f>VLOOKUP(M89,Qry_Rpt_Section_F!$C$2:'Qry_Rpt_Section_F'!$T$1730,5,FALSE)</f>
        <v>0</v>
      </c>
      <c r="N95" s="5">
        <f>VLOOKUP(N89,Qry_Rpt_Section_F!$C$2:'Qry_Rpt_Section_F'!$T$1730,5,FALSE)</f>
        <v>0</v>
      </c>
      <c r="O95" s="5">
        <f>VLOOKUP(O89,Qry_Rpt_Section_F!$C$2:'Qry_Rpt_Section_F'!$T$1730,5,FALSE)</f>
        <v>0</v>
      </c>
      <c r="P95" s="5">
        <f>VLOOKUP(P89,Qry_Rpt_Section_F!$C$2:'Qry_Rpt_Section_F'!$T$1730,5,FALSE)</f>
        <v>0</v>
      </c>
      <c r="Q95" s="5">
        <f>VLOOKUP(Q89,Qry_Rpt_Section_F!$C$2:'Qry_Rpt_Section_F'!$T$1730,5,FALSE)</f>
        <v>0</v>
      </c>
      <c r="R95" s="5" t="str">
        <f>VLOOKUP(R89,Qry_Rpt_Section_F!$C$2:'Qry_Rpt_Section_F'!$T$1730,5,FALSE)</f>
        <v>X</v>
      </c>
      <c r="S95" s="5">
        <f>VLOOKUP(S89,Qry_Rpt_Section_F!$C$2:'Qry_Rpt_Section_F'!$T$1730,5,FALSE)</f>
        <v>0</v>
      </c>
      <c r="T95" s="5">
        <f>VLOOKUP(T89,Qry_Rpt_Section_F!$C$2:'Qry_Rpt_Section_F'!$T$1730,5,FALSE)</f>
        <v>0</v>
      </c>
      <c r="U95" s="5" t="str">
        <f>VLOOKUP(U89,Qry_Rpt_Section_F!$C$2:'Qry_Rpt_Section_F'!$T$1730,5,FALSE)</f>
        <v>X</v>
      </c>
      <c r="V95" s="5" t="str">
        <f>VLOOKUP(V89,Qry_Rpt_Section_F!$C$2:'Qry_Rpt_Section_F'!$T$1730,5,FALSE)</f>
        <v>X</v>
      </c>
      <c r="W95" s="5">
        <f>VLOOKUP(W89,Qry_Rpt_Section_F!$C$2:'Qry_Rpt_Section_F'!$T$1730,5,FALSE)</f>
        <v>0</v>
      </c>
      <c r="X95" s="5" t="str">
        <f>VLOOKUP(X89,Qry_Rpt_Section_F!$C$2:'Qry_Rpt_Section_F'!$T$1730,5,FALSE)</f>
        <v>X</v>
      </c>
      <c r="Y95" s="5">
        <f>VLOOKUP(Y89,Qry_Rpt_Section_F!$C$2:'Qry_Rpt_Section_F'!$T$1730,5,FALSE)</f>
        <v>0</v>
      </c>
      <c r="Z95" s="5">
        <f>VLOOKUP(Z89,Qry_Rpt_Section_F!$C$2:'Qry_Rpt_Section_F'!$T$1730,5,FALSE)</f>
        <v>0</v>
      </c>
      <c r="AA95" s="5">
        <f>VLOOKUP(AA89,Qry_Rpt_Section_F!$C$2:'Qry_Rpt_Section_F'!$T$1730,5,FALSE)</f>
        <v>0</v>
      </c>
      <c r="AB95" s="5" t="str">
        <f>VLOOKUP(AB89,Qry_Rpt_Section_F!$C$2:'Qry_Rpt_Section_F'!$T$1730,5,FALSE)</f>
        <v>X</v>
      </c>
      <c r="AC95" s="5" t="str">
        <f>VLOOKUP(AC89,Qry_Rpt_Section_F!$C$2:'Qry_Rpt_Section_F'!$T$1730,5,FALSE)</f>
        <v>X</v>
      </c>
      <c r="AD95" s="5" t="str">
        <f>VLOOKUP(AD89,Qry_Rpt_Section_F!$C$2:'Qry_Rpt_Section_F'!$T$1730,5,FALSE)</f>
        <v>X</v>
      </c>
      <c r="AE95" s="5">
        <f>VLOOKUP(AE89,Qry_Rpt_Section_F!$C$2:'Qry_Rpt_Section_F'!$T$1730,5,FALSE)</f>
        <v>0</v>
      </c>
      <c r="AF95" s="5" t="str">
        <f>VLOOKUP(AF89,Qry_Rpt_Section_F!$C$2:'Qry_Rpt_Section_F'!$T$1730,5,FALSE)</f>
        <v>X</v>
      </c>
      <c r="AG95" s="5" t="str">
        <f>VLOOKUP(AG89,Qry_Rpt_Section_F!$C$2:'Qry_Rpt_Section_F'!$T$1730,5,FALSE)</f>
        <v>X</v>
      </c>
      <c r="AH95" s="5" t="str">
        <f>VLOOKUP(AH89,Qry_Rpt_Section_F!$C$2:'Qry_Rpt_Section_F'!$T$1730,5,FALSE)</f>
        <v>X</v>
      </c>
      <c r="AI95" s="5" t="str">
        <f>VLOOKUP(AI89,Qry_Rpt_Section_F!$C$2:'Qry_Rpt_Section_F'!$T$1730,5,FALSE)</f>
        <v>X</v>
      </c>
      <c r="AJ95" s="5">
        <f>VLOOKUP(AJ89,Qry_Rpt_Section_F!$C$2:'Qry_Rpt_Section_F'!$T$1730,5,FALSE)</f>
        <v>0</v>
      </c>
      <c r="AK95" s="5" t="str">
        <f>VLOOKUP(AK89,Qry_Rpt_Section_F!$C$2:'Qry_Rpt_Section_F'!$T$1730,5,FALSE)</f>
        <v>X</v>
      </c>
      <c r="AL95" s="5">
        <f>VLOOKUP(AL89,Qry_Rpt_Section_F!$C$2:'Qry_Rpt_Section_F'!$T$1730,5,FALSE)</f>
        <v>0</v>
      </c>
      <c r="AM95" s="5">
        <f>VLOOKUP(AM89,Qry_Rpt_Section_F!$C$2:'Qry_Rpt_Section_F'!$T$1730,5,FALSE)</f>
        <v>0</v>
      </c>
      <c r="AN95" s="5">
        <f>VLOOKUP(AN89,Qry_Rpt_Section_F!$C$2:'Qry_Rpt_Section_F'!$T$1730,5,FALSE)</f>
        <v>0</v>
      </c>
      <c r="AO95" s="5" t="str">
        <f>VLOOKUP(AO89,Qry_Rpt_Section_F!$C$2:'Qry_Rpt_Section_F'!$T$1730,5,FALSE)</f>
        <v>X</v>
      </c>
      <c r="AP95" s="5" t="str">
        <f>VLOOKUP(AP89,Qry_Rpt_Section_F!$C$2:'Qry_Rpt_Section_F'!$T$1730,5,FALSE)</f>
        <v>X</v>
      </c>
      <c r="AQ95" s="5">
        <f>VLOOKUP(AQ89,Qry_Rpt_Section_F!$C$2:'Qry_Rpt_Section_F'!$T$1730,5,FALSE)</f>
        <v>0</v>
      </c>
      <c r="AR95" s="5">
        <f>VLOOKUP(AR89,Qry_Rpt_Section_F!$C$2:'Qry_Rpt_Section_F'!$T$1730,5,FALSE)</f>
        <v>0</v>
      </c>
      <c r="AS95" s="5">
        <f>VLOOKUP(AS89,Qry_Rpt_Section_F!$C$2:'Qry_Rpt_Section_F'!$T$1730,5,FALSE)</f>
        <v>0</v>
      </c>
      <c r="AT95" s="5" t="str">
        <f>VLOOKUP(AT89,Qry_Rpt_Section_F!$C$2:'Qry_Rpt_Section_F'!$T$1730,5,FALSE)</f>
        <v>X</v>
      </c>
      <c r="AU95" s="5" t="str">
        <f>VLOOKUP(AU89,Qry_Rpt_Section_F!$C$2:'Qry_Rpt_Section_F'!$T$1730,5,FALSE)</f>
        <v>X</v>
      </c>
      <c r="AV95" s="5" t="str">
        <f>VLOOKUP(AV89,Qry_Rpt_Section_F!$C$2:'Qry_Rpt_Section_F'!$T$1730,5,FALSE)</f>
        <v>X</v>
      </c>
      <c r="AW95" s="5" t="str">
        <f>VLOOKUP(AW89,Qry_Rpt_Section_F!$C$2:'Qry_Rpt_Section_F'!$T$1730,5,FALSE)</f>
        <v>X</v>
      </c>
      <c r="AX95" s="5">
        <f>VLOOKUP(AX89,Qry_Rpt_Section_F!$C$2:'Qry_Rpt_Section_F'!$T$1730,5,FALSE)</f>
        <v>0</v>
      </c>
      <c r="AY95" s="5" t="str">
        <f>VLOOKUP(AY89,Qry_Rpt_Section_F!$C$2:'Qry_Rpt_Section_F'!$T$1730,5,FALSE)</f>
        <v>X</v>
      </c>
      <c r="AZ95" s="5">
        <f>VLOOKUP(AZ89,Qry_Rpt_Section_F!$C$2:'Qry_Rpt_Section_F'!$T$1730,5,FALSE)</f>
        <v>0</v>
      </c>
      <c r="BA95" s="5" t="str">
        <f>VLOOKUP(BA89,Qry_Rpt_Section_F!$C$2:'Qry_Rpt_Section_F'!$T$1730,5,FALSE)</f>
        <v>X</v>
      </c>
      <c r="BB95" s="5" t="str">
        <f>VLOOKUP(BB89,Qry_Rpt_Section_F!$C$2:'Qry_Rpt_Section_F'!$T$1730,5,FALSE)</f>
        <v>X</v>
      </c>
      <c r="BC95" s="5" t="str">
        <f>VLOOKUP(BC89,Qry_Rpt_Section_F!$C$2:'Qry_Rpt_Section_F'!$T$1730,5,FALSE)</f>
        <v>X</v>
      </c>
      <c r="BD95" s="5" t="str">
        <f>VLOOKUP(BD89,Qry_Rpt_Section_F!$C$2:'Qry_Rpt_Section_F'!$T$1730,5,FALSE)</f>
        <v>X</v>
      </c>
      <c r="BE95" s="5">
        <f>VLOOKUP(BE89,Qry_Rpt_Section_F!$C$2:'Qry_Rpt_Section_F'!$T$1730,5,FALSE)</f>
        <v>0</v>
      </c>
      <c r="BF95" s="5">
        <f>VLOOKUP(BF89,Qry_Rpt_Section_F!$C$2:'Qry_Rpt_Section_F'!$T$1730,5,FALSE)</f>
        <v>0</v>
      </c>
      <c r="BG95" s="5">
        <f>VLOOKUP(BG89,Qry_Rpt_Section_F!$C$2:'Qry_Rpt_Section_F'!$T$1730,5,FALSE)</f>
        <v>0</v>
      </c>
      <c r="BH95" s="5">
        <f>VLOOKUP(BH89,Qry_Rpt_Section_F!$C$2:'Qry_Rpt_Section_F'!$T$1730,5,FALSE)</f>
        <v>0</v>
      </c>
      <c r="BI95" s="5">
        <f>VLOOKUP(BI89,Qry_Rpt_Section_F!$C$2:'Qry_Rpt_Section_F'!$T$1730,5,FALSE)</f>
        <v>0</v>
      </c>
      <c r="BJ95" s="5">
        <f>VLOOKUP(BJ89,Qry_Rpt_Section_F!$C$2:'Qry_Rpt_Section_F'!$T$1730,5,FALSE)</f>
        <v>0</v>
      </c>
      <c r="BK95" s="5" t="str">
        <f>VLOOKUP(BK89,Qry_Rpt_Section_F!$C$2:'Qry_Rpt_Section_F'!$T$1730,5,FALSE)</f>
        <v>X</v>
      </c>
      <c r="BL95" s="5" t="str">
        <f>VLOOKUP(BL89,Qry_Rpt_Section_F!$C$2:'Qry_Rpt_Section_F'!$T$1730,5,FALSE)</f>
        <v>X</v>
      </c>
      <c r="BM95" s="5">
        <f>VLOOKUP(BM89,Qry_Rpt_Section_F!$C$2:'Qry_Rpt_Section_F'!$T$1730,5,FALSE)</f>
        <v>0</v>
      </c>
      <c r="BN95" s="5" t="str">
        <f>VLOOKUP(BN89,Qry_Rpt_Section_F!$C$2:'Qry_Rpt_Section_F'!$T$1730,5,FALSE)</f>
        <v>X</v>
      </c>
      <c r="BO95" s="5" t="str">
        <f>VLOOKUP(BO89,Qry_Rpt_Section_F!$C$2:'Qry_Rpt_Section_F'!$T$1730,5,FALSE)</f>
        <v>X</v>
      </c>
      <c r="BP95" s="5" t="str">
        <f>VLOOKUP(BP89,Qry_Rpt_Section_F!$C$2:'Qry_Rpt_Section_F'!$T$1730,5,FALSE)</f>
        <v>X</v>
      </c>
      <c r="BQ95" s="5">
        <f>VLOOKUP(BQ89,Qry_Rpt_Section_F!$C$2:'Qry_Rpt_Section_F'!$T$1730,5,FALSE)</f>
        <v>0</v>
      </c>
      <c r="BR95" s="5" t="str">
        <f>VLOOKUP(BR89,Qry_Rpt_Section_F!$C$2:'Qry_Rpt_Section_F'!$T$1730,5,FALSE)</f>
        <v>X</v>
      </c>
      <c r="BS95" s="5" t="str">
        <f>VLOOKUP(BS89,Qry_Rpt_Section_F!$C$2:'Qry_Rpt_Section_F'!$T$1730,5,FALSE)</f>
        <v>X</v>
      </c>
      <c r="BT95" s="5">
        <f>VLOOKUP(BT89,Qry_Rpt_Section_F!$C$2:'Qry_Rpt_Section_F'!$T$1730,5,FALSE)</f>
        <v>0</v>
      </c>
      <c r="BU95" s="5">
        <f>VLOOKUP(BU89,Qry_Rpt_Section_F!$C$2:'Qry_Rpt_Section_F'!$T$1730,5,FALSE)</f>
        <v>0</v>
      </c>
      <c r="BV95" s="5" t="str">
        <f>VLOOKUP(BV89,Qry_Rpt_Section_F!$C$2:'Qry_Rpt_Section_F'!$T$1730,5,FALSE)</f>
        <v>X</v>
      </c>
      <c r="BW95" s="5">
        <f>VLOOKUP(BW89,Qry_Rpt_Section_F!$C$2:'Qry_Rpt_Section_F'!$T$1730,5,FALSE)</f>
        <v>0</v>
      </c>
      <c r="BX95" s="5">
        <f>VLOOKUP(BX89,Qry_Rpt_Section_F!$C$2:'Qry_Rpt_Section_F'!$T$1730,5,FALSE)</f>
        <v>0</v>
      </c>
      <c r="BY95" s="5" t="str">
        <f>VLOOKUP(BY89,Qry_Rpt_Section_F!$C$2:'Qry_Rpt_Section_F'!$T$1730,5,FALSE)</f>
        <v>X</v>
      </c>
      <c r="BZ95" s="5">
        <f>VLOOKUP(BZ89,Qry_Rpt_Section_F!$C$2:'Qry_Rpt_Section_F'!$T$1990,5,FALSE)</f>
        <v>0</v>
      </c>
      <c r="CA95" s="5">
        <f>VLOOKUP(CA89,Qry_Rpt_Section_F!$C$2:'Qry_Rpt_Section_F'!$T$1990,5,FALSE)</f>
        <v>0</v>
      </c>
      <c r="CB95" s="5">
        <f>VLOOKUP(CB89,Qry_Rpt_Section_F!$C$2:'Qry_Rpt_Section_F'!$T$1990,5,FALSE)</f>
        <v>0</v>
      </c>
      <c r="CC95" s="5">
        <f>VLOOKUP(CC89,Qry_Rpt_Section_F!$C$2:'Qry_Rpt_Section_F'!$T$1990,5,FALSE)</f>
        <v>0</v>
      </c>
      <c r="CD95" s="5">
        <f>VLOOKUP(CD89,Qry_Rpt_Section_F!$C$2:'Qry_Rpt_Section_F'!$T$1900,5,FALSE)</f>
        <v>0</v>
      </c>
      <c r="CE95" s="5">
        <f>VLOOKUP(CE89,Qry_Rpt_Section_F!$C$2:'Qry_Rpt_Section_F'!$T$1900,5,FALSE)</f>
        <v>0</v>
      </c>
      <c r="CF95" s="5" t="str">
        <f>VLOOKUP(CF89,Qry_Rpt_Section_F!$C$2:'Qry_Rpt_Section_F'!$T$1900,5,FALSE)</f>
        <v>X</v>
      </c>
      <c r="CG95" s="5">
        <f>VLOOKUP(CG89,Qry_Rpt_Section_F!$C$2:'Qry_Rpt_Section_F'!$T$1900,5,FALSE)</f>
        <v>0</v>
      </c>
      <c r="CH95" s="5" t="str">
        <f>VLOOKUP(CH89,Qry_Rpt_Section_F!$C$2:'Qry_Rpt_Section_F'!$T$1900,5,FALSE)</f>
        <v>X</v>
      </c>
      <c r="CI95" s="5" t="str">
        <f>VLOOKUP(CI89,Qry_Rpt_Section_F!$C$2:'Qry_Rpt_Section_F'!$T$1900,5,FALSE)</f>
        <v>X</v>
      </c>
      <c r="CJ95" s="5" t="str">
        <f>VLOOKUP(CJ89,Qry_Rpt_Section_F!$C$2:'Qry_Rpt_Section_F'!$T$1900,5,FALSE)</f>
        <v>X</v>
      </c>
      <c r="CK95" s="5" t="str">
        <f>VLOOKUP(CK89,Qry_Rpt_Section_F!$C$2:'Qry_Rpt_Section_F'!$T$1900,5,FALSE)</f>
        <v>X</v>
      </c>
      <c r="CL95" s="5" t="str">
        <f>VLOOKUP(CL89,Qry_Rpt_Section_F!$C$2:'Qry_Rpt_Section_F'!$T$1900,5,FALSE)</f>
        <v>X</v>
      </c>
      <c r="CM95" s="5" t="str">
        <f>VLOOKUP(CM89,Qry_Rpt_Section_F!$C$2:'Qry_Rpt_Section_F'!$T$1900,5,FALSE)</f>
        <v>X</v>
      </c>
      <c r="CN95" s="5" t="str">
        <f>VLOOKUP(CN89,Qry_Rpt_Section_F!$C$2:'Qry_Rpt_Section_F'!$T$1900,5,FALSE)</f>
        <v>X</v>
      </c>
      <c r="CO95" s="5" t="str">
        <f>VLOOKUP(CO89,Qry_Rpt_Section_F!$C$2:'Qry_Rpt_Section_F'!$T$1900,5,FALSE)</f>
        <v>X</v>
      </c>
      <c r="CP95" s="5">
        <f>VLOOKUP(CP89,Qry_Rpt_Section_F!$C$2:'Qry_Rpt_Section_F'!$T$1990,5,FALSE)</f>
        <v>0</v>
      </c>
      <c r="CQ95" s="5">
        <f>VLOOKUP(CQ89,Qry_Rpt_Section_F!$C$2:'Qry_Rpt_Section_F'!$T$1990,5,FALSE)</f>
        <v>0</v>
      </c>
      <c r="CR95" s="5">
        <f>VLOOKUP(CR89,Qry_Rpt_Section_F!$C$2:'Qry_Rpt_Section_F'!$T$1990,5,FALSE)</f>
        <v>0</v>
      </c>
      <c r="CS95" s="5">
        <f>VLOOKUP(CS89,Qry_Rpt_Section_F!$C$2:'Qry_Rpt_Section_F'!$T$1990,5,FALSE)</f>
        <v>0</v>
      </c>
      <c r="CT95" s="5" t="str">
        <f>VLOOKUP(CT89,Qry_Rpt_Section_F!$C$2:'Qry_Rpt_Section_F'!$T$1990,5,FALSE)</f>
        <v>X</v>
      </c>
      <c r="CU95" s="5">
        <f>VLOOKUP(CU89,Qry_Rpt_Section_F!$C$2:'Qry_Rpt_Section_F'!$T$1990,5,FALSE)</f>
        <v>0</v>
      </c>
      <c r="CV95" s="5" t="str">
        <f>VLOOKUP(CV89,Qry_Rpt_Section_F!$C$2:'Qry_Rpt_Section_F'!$T$1990,5,FALSE)</f>
        <v>X</v>
      </c>
      <c r="CW95" s="5" t="str">
        <f>VLOOKUP(CW89,Qry_Rpt_Section_F!$C$2:'Qry_Rpt_Section_F'!$T$1990,5,FALSE)</f>
        <v>X</v>
      </c>
      <c r="CX95" s="5" t="str">
        <f>VLOOKUP(CX89,Qry_Rpt_Section_F!$C$2:'Qry_Rpt_Section_F'!$T$1990,5,FALSE)</f>
        <v>X</v>
      </c>
      <c r="CY95" s="5" t="str">
        <f>VLOOKUP(CY89,Qry_Rpt_Section_F!$C$2:'Qry_Rpt_Section_F'!$T$1990,5,FALSE)</f>
        <v>X</v>
      </c>
      <c r="CZ95" s="5" t="str">
        <f>VLOOKUP(CZ89,Qry_Rpt_Section_F!$C$2:'Qry_Rpt_Section_F'!$T$1990,5,FALSE)</f>
        <v>X</v>
      </c>
      <c r="DA95" s="5" t="str">
        <f>VLOOKUP(DA89,Qry_Rpt_Section_F!$C$2:'Qry_Rpt_Section_F'!$T$1990,5,FALSE)</f>
        <v>X</v>
      </c>
      <c r="DB95" s="5">
        <f>VLOOKUP(DB89,Qry_Rpt_Section_F!$C$2:'Qry_Rpt_Section_F'!$T$1990,5,FALSE)</f>
        <v>0</v>
      </c>
      <c r="DC95" s="5" t="str">
        <f>VLOOKUP(DC89,Qry_Rpt_Section_F!$C$2:'Qry_Rpt_Section_F'!$T$1990,5,FALSE)</f>
        <v>X</v>
      </c>
      <c r="DD95" s="5">
        <f>VLOOKUP(DD89,Qry_Rpt_Section_F!$C$2:'Qry_Rpt_Section_F'!$T$1990,5,FALSE)</f>
        <v>0</v>
      </c>
      <c r="DE95" s="5" t="str">
        <f>VLOOKUP(DE89,Qry_Rpt_Section_F!$C$2:'Qry_Rpt_Section_F'!$T$1990,5,FALSE)</f>
        <v>X</v>
      </c>
      <c r="DF95" s="5" t="str">
        <f>VLOOKUP(DF89,Qry_Rpt_Section_F!$C$2:'Qry_Rpt_Section_F'!$T$1990,5,FALSE)</f>
        <v>X</v>
      </c>
      <c r="DG95" s="5">
        <f>VLOOKUP(DG89,Qry_Rpt_Section_F!$C$2:'Qry_Rpt_Section_F'!$T$1990,5,FALSE)</f>
        <v>0</v>
      </c>
      <c r="DH95" s="5">
        <f>VLOOKUP(DH89,Qry_Rpt_Section_F!$C$2:'Qry_Rpt_Section_F'!$T$1990,5,FALSE)</f>
        <v>0</v>
      </c>
      <c r="DI95" s="5" t="str">
        <f>VLOOKUP(DI89,Qry_Rpt_Section_F!$C$2:'Qry_Rpt_Section_F'!$T$1990,5,FALSE)</f>
        <v>X</v>
      </c>
      <c r="DJ95" s="5" t="str">
        <f>VLOOKUP(DJ89,Qry_Rpt_Section_F!$C$2:'Qry_Rpt_Section_F'!$T$1990,5,FALSE)</f>
        <v>X</v>
      </c>
      <c r="DK95" s="5" t="str">
        <f>VLOOKUP(DK89,Qry_Rpt_Section_F!$C$2:'Qry_Rpt_Section_F'!$T$1990,5,FALSE)</f>
        <v>X</v>
      </c>
      <c r="DL95" s="5" t="str">
        <f>VLOOKUP(DL89,Qry_Rpt_Section_F!$C$2:'Qry_Rpt_Section_F'!$T$1990,5,FALSE)</f>
        <v>X</v>
      </c>
      <c r="DM95" s="5" t="str">
        <f>VLOOKUP(DM89,Qry_Rpt_Section_F!$C$2:'Qry_Rpt_Section_F'!$T$1990,5,FALSE)</f>
        <v>X</v>
      </c>
      <c r="DN95" s="5" t="str">
        <f>VLOOKUP(DN89,Qry_Rpt_Section_F!$C$2:'Qry_Rpt_Section_F'!$T$1990,5,FALSE)</f>
        <v>X</v>
      </c>
      <c r="DO95" s="5">
        <f>VLOOKUP(DO89,Qry_Rpt_Section_F!$C$2:'Qry_Rpt_Section_F'!$T$1990,5,FALSE)</f>
        <v>0</v>
      </c>
      <c r="DP95" s="5" t="str">
        <f>VLOOKUP(DP89,Qry_Rpt_Section_F!$C$2:'Qry_Rpt_Section_F'!$T$1990,5,FALSE)</f>
        <v>X</v>
      </c>
      <c r="DQ95" s="5" t="str">
        <f>VLOOKUP(DQ89,Qry_Rpt_Section_F!$C$2:'Qry_Rpt_Section_F'!$T$1990,5,FALSE)</f>
        <v>X</v>
      </c>
      <c r="DR95" s="5">
        <f>VLOOKUP(DR89,Qry_Rpt_Section_F!$C$2:'Qry_Rpt_Section_F'!$T$1990,5,FALSE)</f>
        <v>0</v>
      </c>
      <c r="DS95" s="5">
        <f>VLOOKUP(DS89,Qry_Rpt_Section_F!$C$2:'Qry_Rpt_Section_F'!$T$1990,5,FALSE)</f>
        <v>0</v>
      </c>
      <c r="DT95" s="5" t="str">
        <f>VLOOKUP(DT89,Qry_Rpt_Section_F!$C$2:'Qry_Rpt_Section_F'!$T$1990,5,FALSE)</f>
        <v>X</v>
      </c>
      <c r="DU95" s="5" t="str">
        <f>VLOOKUP(DU89,Qry_Rpt_Section_F!$C$2:'Qry_Rpt_Section_F'!$T$1990,5,FALSE)</f>
        <v>X</v>
      </c>
      <c r="DV95" s="5" t="str">
        <f>VLOOKUP(DV89,Qry_Rpt_Section_F!$C$2:'Qry_Rpt_Section_F'!$T$1990,5,FALSE)</f>
        <v>X</v>
      </c>
      <c r="DW95" s="5" t="str">
        <f>VLOOKUP(DW89,Qry_Rpt_Section_F!$C$2:'Qry_Rpt_Section_F'!$T$1990,5,FALSE)</f>
        <v>X</v>
      </c>
      <c r="DX95" s="5">
        <f>VLOOKUP(DX89,Qry_Rpt_Section_F!$C$2:'Qry_Rpt_Section_F'!$T$1990,5,FALSE)</f>
        <v>0</v>
      </c>
      <c r="DY95" s="5" t="str">
        <f>VLOOKUP(DY89,Qry_Rpt_Section_F!$C$2:'Qry_Rpt_Section_F'!$T$1990,5,FALSE)</f>
        <v>X</v>
      </c>
      <c r="DZ95" s="5">
        <f>VLOOKUP(DZ89,Qry_Rpt_Section_F!$C$2:'Qry_Rpt_Section_F'!$T$1990,5,FALSE)</f>
        <v>0</v>
      </c>
      <c r="EA95" s="5">
        <f>VLOOKUP(EA89,Qry_Rpt_Section_F!$C$2:'Qry_Rpt_Section_F'!$T$1990,5,FALSE)</f>
        <v>0</v>
      </c>
      <c r="EB95" s="5">
        <f>VLOOKUP(EB89,Qry_Rpt_Section_F!$C$2:'Qry_Rpt_Section_F'!$T$1990,5,FALSE)</f>
        <v>0</v>
      </c>
      <c r="EC95" s="5">
        <f>VLOOKUP(EC89,Qry_Rpt_Section_F!$C$2:'Qry_Rpt_Section_F'!$T$1990,5,FALSE)</f>
        <v>0</v>
      </c>
      <c r="ED95" s="5">
        <f>VLOOKUP(ED89,Qry_Rpt_Section_F!$C$2:'Qry_Rpt_Section_F'!$T$1990,5,FALSE)</f>
        <v>0</v>
      </c>
      <c r="EE95" s="5">
        <f>VLOOKUP(EE89,Qry_Rpt_Section_F!$C$2:'Qry_Rpt_Section_F'!$T$1990,5,FALSE)</f>
        <v>0</v>
      </c>
      <c r="EF95" s="5" t="str">
        <f>VLOOKUP(EF89,Qry_Rpt_Section_F!$C$2:'Qry_Rpt_Section_F'!$T$1990,5,FALSE)</f>
        <v>X</v>
      </c>
      <c r="EG95" s="5" t="str">
        <f>VLOOKUP(EG89,Qry_Rpt_Section_F!$C$2:'Qry_Rpt_Section_F'!$T$1990,5,FALSE)</f>
        <v>X</v>
      </c>
      <c r="EH95" s="5">
        <f>VLOOKUP(EH89,Qry_Rpt_Section_F!$C$2:'Qry_Rpt_Section_F'!$T$1990,5,FALSE)</f>
        <v>0</v>
      </c>
      <c r="EI95" s="5">
        <f>VLOOKUP(EI89,Qry_Rpt_Section_F!$C$2:'Qry_Rpt_Section_F'!$T$1990,5,FALSE)</f>
        <v>0</v>
      </c>
      <c r="EJ95" s="5" t="str">
        <f>VLOOKUP(EJ89,Qry_Rpt_Section_F!$C$2:'Qry_Rpt_Section_F'!$T$1990,5,FALSE)</f>
        <v>X</v>
      </c>
      <c r="EK95" s="5">
        <f>VLOOKUP(EK89,Qry_Rpt_Section_F!$C$2:'Qry_Rpt_Section_F'!$T$1990,5,FALSE)</f>
        <v>0</v>
      </c>
      <c r="EM95" s="6" t="s">
        <v>869</v>
      </c>
    </row>
    <row r="96" spans="1:143" x14ac:dyDescent="0.2">
      <c r="A96" s="32" t="s">
        <v>897</v>
      </c>
      <c r="B96" s="34">
        <f>VLOOKUP(B89,Qry_Rpt_Section_F!$C$2:'Qry_Rpt_Section_F'!$T$1930,14,FALSE)</f>
        <v>0</v>
      </c>
      <c r="C96" s="5" t="str">
        <f>VLOOKUP(C89,Qry_Rpt_Section_F!$C$2:'Qry_Rpt_Section_F'!$T$1930,14,FALSE)</f>
        <v>WWII</v>
      </c>
      <c r="D96" s="5">
        <f>VLOOKUP(D89,Qry_Rpt_Section_F!$C$2:'Qry_Rpt_Section_F'!$T$1930,14,FALSE)</f>
        <v>0</v>
      </c>
      <c r="E96" s="5">
        <f>VLOOKUP(E89,Qry_Rpt_Section_F!$C$2:'Qry_Rpt_Section_F'!$T$1930,14,FALSE)</f>
        <v>0</v>
      </c>
      <c r="F96" s="5">
        <f>VLOOKUP(F89,Qry_Rpt_Section_F!$C$2:'Qry_Rpt_Section_F'!$T$1930,14,FALSE)</f>
        <v>0</v>
      </c>
      <c r="G96" s="5">
        <f>VLOOKUP(G89,Qry_Rpt_Section_F!$C$2:'Qry_Rpt_Section_F'!$T$1930,14,FALSE)</f>
        <v>0</v>
      </c>
      <c r="H96" s="5">
        <f>VLOOKUP(H89,Qry_Rpt_Section_F!$C$2:'Qry_Rpt_Section_F'!$T$1930,14,FALSE)</f>
        <v>0</v>
      </c>
      <c r="I96" s="5">
        <f>VLOOKUP(I89,Qry_Rpt_Section_F!$C$2:'Qry_Rpt_Section_F'!$T$1930,14,FALSE)</f>
        <v>0</v>
      </c>
      <c r="J96" s="5">
        <f>VLOOKUP(J89,Qry_Rpt_Section_F!$C$2:'Qry_Rpt_Section_F'!$T$1930,14,FALSE)</f>
        <v>0</v>
      </c>
      <c r="K96" s="5">
        <f>VLOOKUP(K89,Qry_Rpt_Section_F!$C$2:'Qry_Rpt_Section_F'!$T$1930,14,FALSE)</f>
        <v>0</v>
      </c>
      <c r="L96" s="5" t="str">
        <f>VLOOKUP(L89,Qry_Rpt_Section_F!$C$2:'Qry_Rpt_Section_F'!$T$1930,14,FALSE)</f>
        <v>Korea</v>
      </c>
      <c r="M96" s="5">
        <f>VLOOKUP(M89,Qry_Rpt_Section_F!$C$2:'Qry_Rpt_Section_F'!$T$1930,14,FALSE)</f>
        <v>0</v>
      </c>
      <c r="N96" s="5">
        <f>VLOOKUP(N89,Qry_Rpt_Section_F!$C$2:'Qry_Rpt_Section_F'!$T$1930,14,FALSE)</f>
        <v>0</v>
      </c>
      <c r="O96" s="5">
        <f>VLOOKUP(O89,Qry_Rpt_Section_F!$C$2:'Qry_Rpt_Section_F'!$T$1930,14,FALSE)</f>
        <v>0</v>
      </c>
      <c r="P96" s="5">
        <f>VLOOKUP(P89,Qry_Rpt_Section_F!$C$2:'Qry_Rpt_Section_F'!$T$1930,14,FALSE)</f>
        <v>0</v>
      </c>
      <c r="Q96" s="5">
        <f>VLOOKUP(Q89,Qry_Rpt_Section_F!$C$2:'Qry_Rpt_Section_F'!$T$1930,14,FALSE)</f>
        <v>0</v>
      </c>
      <c r="R96" s="5">
        <f>VLOOKUP(R89,Qry_Rpt_Section_F!$C$2:'Qry_Rpt_Section_F'!$T$1930,14,FALSE)</f>
        <v>0</v>
      </c>
      <c r="S96" s="5">
        <f>VLOOKUP(S89,Qry_Rpt_Section_F!$C$2:'Qry_Rpt_Section_F'!$T$1930,14,FALSE)</f>
        <v>0</v>
      </c>
      <c r="T96" s="5">
        <f>VLOOKUP(T89,Qry_Rpt_Section_F!$C$2:'Qry_Rpt_Section_F'!$T$1930,14,FALSE)</f>
        <v>0</v>
      </c>
      <c r="U96" s="5">
        <f>VLOOKUP(U89,Qry_Rpt_Section_F!$C$2:'Qry_Rpt_Section_F'!$T$1930,14,FALSE)</f>
        <v>0</v>
      </c>
      <c r="V96" s="5" t="str">
        <f>VLOOKUP(V89,Qry_Rpt_Section_F!$C$2:'Qry_Rpt_Section_F'!$T$1930,14,FALSE)</f>
        <v>WWII</v>
      </c>
      <c r="W96" s="5">
        <f>VLOOKUP(W89,Qry_Rpt_Section_F!$C$2:'Qry_Rpt_Section_F'!$T$1930,14,FALSE)</f>
        <v>0</v>
      </c>
      <c r="X96" s="5">
        <f>VLOOKUP(X89,Qry_Rpt_Section_F!$C$2:'Qry_Rpt_Section_F'!$T$1930,14,FALSE)</f>
        <v>0</v>
      </c>
      <c r="Y96" s="5">
        <f>VLOOKUP(Y89,Qry_Rpt_Section_F!$C$2:'Qry_Rpt_Section_F'!$T$1930,14,FALSE)</f>
        <v>0</v>
      </c>
      <c r="Z96" s="5">
        <f>VLOOKUP(Z89,Qry_Rpt_Section_F!$C$2:'Qry_Rpt_Section_F'!$T$1930,14,FALSE)</f>
        <v>0</v>
      </c>
      <c r="AA96" s="5">
        <f>VLOOKUP(AA89,Qry_Rpt_Section_F!$C$2:'Qry_Rpt_Section_F'!$T$1930,14,FALSE)</f>
        <v>0</v>
      </c>
      <c r="AB96" s="5" t="str">
        <f>VLOOKUP(AB89,Qry_Rpt_Section_F!$C$2:'Qry_Rpt_Section_F'!$T$1930,14,FALSE)</f>
        <v>WWII</v>
      </c>
      <c r="AC96" s="5">
        <f>VLOOKUP(AC89,Qry_Rpt_Section_F!$C$2:'Qry_Rpt_Section_F'!$T$1930,14,FALSE)</f>
        <v>0</v>
      </c>
      <c r="AD96" s="5" t="str">
        <f>VLOOKUP(AD89,Qry_Rpt_Section_F!$C$2:'Qry_Rpt_Section_F'!$T$1930,14,FALSE)</f>
        <v>Vietnam</v>
      </c>
      <c r="AE96" s="5">
        <f>VLOOKUP(AE89,Qry_Rpt_Section_F!$C$2:'Qry_Rpt_Section_F'!$T$1930,14,FALSE)</f>
        <v>0</v>
      </c>
      <c r="AF96" s="5" t="str">
        <f>VLOOKUP(AF89,Qry_Rpt_Section_F!$C$2:'Qry_Rpt_Section_F'!$T$1930,14,FALSE)</f>
        <v>Korea</v>
      </c>
      <c r="AG96" s="5">
        <f>VLOOKUP(AG89,Qry_Rpt_Section_F!$C$2:'Qry_Rpt_Section_F'!$T$1930,14,FALSE)</f>
        <v>0</v>
      </c>
      <c r="AH96" s="5">
        <f>VLOOKUP(AH89,Qry_Rpt_Section_F!$C$2:'Qry_Rpt_Section_F'!$T$1930,14,FALSE)</f>
        <v>0</v>
      </c>
      <c r="AI96" s="5">
        <f>VLOOKUP(AI89,Qry_Rpt_Section_F!$C$2:'Qry_Rpt_Section_F'!$T$1930,14,FALSE)</f>
        <v>0</v>
      </c>
      <c r="AJ96" s="5">
        <f>VLOOKUP(AJ89,Qry_Rpt_Section_F!$C$2:'Qry_Rpt_Section_F'!$T$1930,14,FALSE)</f>
        <v>0</v>
      </c>
      <c r="AK96" s="5">
        <f>VLOOKUP(AK89,Qry_Rpt_Section_F!$C$2:'Qry_Rpt_Section_F'!$T$1930,14,FALSE)</f>
        <v>0</v>
      </c>
      <c r="AL96" s="5">
        <f>VLOOKUP(AL89,Qry_Rpt_Section_F!$C$2:'Qry_Rpt_Section_F'!$T$1930,14,FALSE)</f>
        <v>0</v>
      </c>
      <c r="AM96" s="5">
        <f>VLOOKUP(AM89,Qry_Rpt_Section_F!$C$2:'Qry_Rpt_Section_F'!$T$1930,14,FALSE)</f>
        <v>0</v>
      </c>
      <c r="AN96" s="5">
        <f>VLOOKUP(AN89,Qry_Rpt_Section_F!$C$2:'Qry_Rpt_Section_F'!$T$1930,14,FALSE)</f>
        <v>0</v>
      </c>
      <c r="AO96" s="5" t="str">
        <f>VLOOKUP(AO89,Qry_Rpt_Section_F!$C$2:'Qry_Rpt_Section_F'!$T$1930,14,FALSE)</f>
        <v>Korea</v>
      </c>
      <c r="AP96" s="5" t="str">
        <f>VLOOKUP(AP89,Qry_Rpt_Section_F!$C$2:'Qry_Rpt_Section_F'!$T$1930,14,FALSE)</f>
        <v>Korea</v>
      </c>
      <c r="AQ96" s="5">
        <f>VLOOKUP(AQ89,Qry_Rpt_Section_F!$C$2:'Qry_Rpt_Section_F'!$T$1930,14,FALSE)</f>
        <v>0</v>
      </c>
      <c r="AR96" s="5">
        <f>VLOOKUP(AR89,Qry_Rpt_Section_F!$C$2:'Qry_Rpt_Section_F'!$T$1930,14,FALSE)</f>
        <v>0</v>
      </c>
      <c r="AS96" s="5" t="str">
        <f>VLOOKUP(AS89,Qry_Rpt_Section_F!$C$2:'Qry_Rpt_Section_F'!$T$1930,14,FALSE)</f>
        <v>Marine</v>
      </c>
      <c r="AT96" s="5">
        <f>VLOOKUP(AT89,Qry_Rpt_Section_F!$C$2:'Qry_Rpt_Section_F'!$T$1930,14,FALSE)</f>
        <v>0</v>
      </c>
      <c r="AU96" s="5" t="str">
        <f>VLOOKUP(AU89,Qry_Rpt_Section_F!$C$2:'Qry_Rpt_Section_F'!$T$1930,14,FALSE)</f>
        <v>Korea</v>
      </c>
      <c r="AV96" s="5" t="str">
        <f>VLOOKUP(AV89,Qry_Rpt_Section_F!$C$2:'Qry_Rpt_Section_F'!$T$1930,14,FALSE)</f>
        <v>Korea</v>
      </c>
      <c r="AW96" s="5">
        <f>VLOOKUP(AW89,Qry_Rpt_Section_F!$C$2:'Qry_Rpt_Section_F'!$T$1930,14,FALSE)</f>
        <v>0</v>
      </c>
      <c r="AX96" s="5">
        <f>VLOOKUP(AX89,Qry_Rpt_Section_F!$C$2:'Qry_Rpt_Section_F'!$T$1930,14,FALSE)</f>
        <v>0</v>
      </c>
      <c r="AY96" s="5">
        <f>VLOOKUP(AY89,Qry_Rpt_Section_F!$C$2:'Qry_Rpt_Section_F'!$T$1930,14,FALSE)</f>
        <v>0</v>
      </c>
      <c r="AZ96" s="5">
        <f>VLOOKUP(AZ89,Qry_Rpt_Section_F!$C$2:'Qry_Rpt_Section_F'!$T$1930,14,FALSE)</f>
        <v>0</v>
      </c>
      <c r="BA96" s="5" t="str">
        <f>VLOOKUP(BA89,Qry_Rpt_Section_F!$C$2:'Qry_Rpt_Section_F'!$T$1930,14,FALSE)</f>
        <v>Korea</v>
      </c>
      <c r="BB96" s="5" t="str">
        <f>VLOOKUP(BB89,Qry_Rpt_Section_F!$C$2:'Qry_Rpt_Section_F'!$T$1930,14,FALSE)</f>
        <v>Korea</v>
      </c>
      <c r="BC96" s="5">
        <f>VLOOKUP(BC89,Qry_Rpt_Section_F!$C$2:'Qry_Rpt_Section_F'!$T$1930,14,FALSE)</f>
        <v>0</v>
      </c>
      <c r="BD96" s="5">
        <f>VLOOKUP(BD89,Qry_Rpt_Section_F!$C$2:'Qry_Rpt_Section_F'!$T$1930,14,FALSE)</f>
        <v>0</v>
      </c>
      <c r="BE96" s="5">
        <f>VLOOKUP(BE89,Qry_Rpt_Section_F!$C$2:'Qry_Rpt_Section_F'!$T$1930,14,FALSE)</f>
        <v>0</v>
      </c>
      <c r="BF96" s="5">
        <f>VLOOKUP(BF89,Qry_Rpt_Section_F!$C$2:'Qry_Rpt_Section_F'!$T$1930,14,FALSE)</f>
        <v>0</v>
      </c>
      <c r="BG96" s="5">
        <f>VLOOKUP(BG89,Qry_Rpt_Section_F!$C$2:'Qry_Rpt_Section_F'!$T$1930,14,FALSE)</f>
        <v>0</v>
      </c>
      <c r="BH96" s="5">
        <f>VLOOKUP(BH89,Qry_Rpt_Section_F!$C$2:'Qry_Rpt_Section_F'!$T$1930,14,FALSE)</f>
        <v>0</v>
      </c>
      <c r="BI96" s="5">
        <f>VLOOKUP(BI89,Qry_Rpt_Section_F!$C$2:'Qry_Rpt_Section_F'!$T$1930,14,FALSE)</f>
        <v>0</v>
      </c>
      <c r="BJ96" s="5">
        <f>VLOOKUP(BJ89,Qry_Rpt_Section_F!$C$2:'Qry_Rpt_Section_F'!$T$1930,14,FALSE)</f>
        <v>0</v>
      </c>
      <c r="BK96" s="5" t="str">
        <f>VLOOKUP(BK89,Qry_Rpt_Section_F!$C$2:'Qry_Rpt_Section_F'!$T$1930,14,FALSE)</f>
        <v>WWII</v>
      </c>
      <c r="BL96" s="5">
        <f>VLOOKUP(BL89,Qry_Rpt_Section_F!$C$2:'Qry_Rpt_Section_F'!$T$1930,14,FALSE)</f>
        <v>0</v>
      </c>
      <c r="BM96" s="5">
        <f>VLOOKUP(BM89,Qry_Rpt_Section_F!$C$2:'Qry_Rpt_Section_F'!$T$1930,14,FALSE)</f>
        <v>0</v>
      </c>
      <c r="BN96" s="5" t="str">
        <f>VLOOKUP(BN89,Qry_Rpt_Section_F!$C$2:'Qry_Rpt_Section_F'!$T$1930,14,FALSE)</f>
        <v>WWII</v>
      </c>
      <c r="BO96" s="5">
        <f>VLOOKUP(BO89,Qry_Rpt_Section_F!$C$2:'Qry_Rpt_Section_F'!$T$1930,14,FALSE)</f>
        <v>0</v>
      </c>
      <c r="BP96" s="5">
        <f>VLOOKUP(BP89,Qry_Rpt_Section_F!$C$2:'Qry_Rpt_Section_F'!$T$1930,14,FALSE)</f>
        <v>0</v>
      </c>
      <c r="BQ96" s="5">
        <f>VLOOKUP(BQ89,Qry_Rpt_Section_F!$C$2:'Qry_Rpt_Section_F'!$T$1930,14,FALSE)</f>
        <v>0</v>
      </c>
      <c r="BR96" s="5">
        <f>VLOOKUP(BR89,Qry_Rpt_Section_F!$C$2:'Qry_Rpt_Section_F'!$T$1930,14,FALSE)</f>
        <v>0</v>
      </c>
      <c r="BS96" s="5">
        <f>VLOOKUP(BS89,Qry_Rpt_Section_F!$C$2:'Qry_Rpt_Section_F'!$T$1930,14,FALSE)</f>
        <v>0</v>
      </c>
      <c r="BT96" s="5">
        <f>VLOOKUP(BT89,Qry_Rpt_Section_F!$C$2:'Qry_Rpt_Section_F'!$T$1930,14,FALSE)</f>
        <v>0</v>
      </c>
      <c r="BU96" s="5">
        <f>VLOOKUP(BU89,Qry_Rpt_Section_F!$C$2:'Qry_Rpt_Section_F'!$T$1930,14,FALSE)</f>
        <v>0</v>
      </c>
      <c r="BV96" s="5">
        <f>VLOOKUP(BV89,Qry_Rpt_Section_F!$C$2:'Qry_Rpt_Section_F'!$T$1930,14,FALSE)</f>
        <v>0</v>
      </c>
      <c r="BW96" s="5">
        <f>VLOOKUP(BW89,Qry_Rpt_Section_F!$C$2:'Qry_Rpt_Section_F'!$T$1930,14,FALSE)</f>
        <v>0</v>
      </c>
      <c r="BX96" s="5">
        <f>VLOOKUP(BX89,Qry_Rpt_Section_F!$C$2:'Qry_Rpt_Section_F'!$T$1930,14,FALSE)</f>
        <v>0</v>
      </c>
      <c r="BY96" s="5" t="str">
        <f>VLOOKUP(BY89,Qry_Rpt_Section_F!$C$2:'Qry_Rpt_Section_F'!$T$1930,14,FALSE)</f>
        <v>WWII</v>
      </c>
      <c r="BZ96" s="5">
        <f>VLOOKUP(BZ89,Qry_Rpt_Section_F!$C$2:'Qry_Rpt_Section_F'!$T$1990,14,FALSE)</f>
        <v>0</v>
      </c>
      <c r="CA96" s="5">
        <f>VLOOKUP(CA89,Qry_Rpt_Section_F!$C$2:'Qry_Rpt_Section_F'!$T$1990,14,FALSE)</f>
        <v>0</v>
      </c>
      <c r="CB96" s="5">
        <f>VLOOKUP(CB89,Qry_Rpt_Section_F!$C$2:'Qry_Rpt_Section_F'!$T$1990,14,FALSE)</f>
        <v>0</v>
      </c>
      <c r="CC96" s="5">
        <f>VLOOKUP(CC89,Qry_Rpt_Section_F!$C$2:'Qry_Rpt_Section_F'!$T$1990,14,FALSE)</f>
        <v>0</v>
      </c>
      <c r="CD96" s="5">
        <f>VLOOKUP(CD89,Qry_Rpt_Section_F!$C$2:'Qry_Rpt_Section_F'!$T$1930,14,FALSE)</f>
        <v>0</v>
      </c>
      <c r="CE96" s="5">
        <f>VLOOKUP(CE89,Qry_Rpt_Section_F!$C$2:'Qry_Rpt_Section_F'!$T$1930,14,FALSE)</f>
        <v>0</v>
      </c>
      <c r="CF96" s="5">
        <f>VLOOKUP(CF89,Qry_Rpt_Section_F!$C$2:'Qry_Rpt_Section_F'!$T$1930,14,FALSE)</f>
        <v>0</v>
      </c>
      <c r="CG96" s="5">
        <f>VLOOKUP(CG89,Qry_Rpt_Section_F!$C$2:'Qry_Rpt_Section_F'!$T$1930,14,FALSE)</f>
        <v>0</v>
      </c>
      <c r="CH96" s="5" t="str">
        <f>VLOOKUP(CH89,Qry_Rpt_Section_F!$C$2:'Qry_Rpt_Section_F'!$T$1930,14,FALSE)</f>
        <v>WWII</v>
      </c>
      <c r="CI96" s="5">
        <f>VLOOKUP(CI89,Qry_Rpt_Section_F!$C$2:'Qry_Rpt_Section_F'!$T$1930,14,FALSE)</f>
        <v>0</v>
      </c>
      <c r="CJ96" s="5">
        <f>VLOOKUP(CJ89,Qry_Rpt_Section_F!$C$2:'Qry_Rpt_Section_F'!$T$1930,14,FALSE)</f>
        <v>0</v>
      </c>
      <c r="CK96" s="5">
        <f>VLOOKUP(CK89,Qry_Rpt_Section_F!$C$2:'Qry_Rpt_Section_F'!$T$1930,14,FALSE)</f>
        <v>0</v>
      </c>
      <c r="CL96" s="5">
        <f>VLOOKUP(CL89,Qry_Rpt_Section_F!$C$2:'Qry_Rpt_Section_F'!$T$1930,14,FALSE)</f>
        <v>0</v>
      </c>
      <c r="CM96" s="5">
        <f>VLOOKUP(CM89,Qry_Rpt_Section_F!$C$2:'Qry_Rpt_Section_F'!$T$1930,14,FALSE)</f>
        <v>0</v>
      </c>
      <c r="CN96" s="5" t="str">
        <f>VLOOKUP(CN89,Qry_Rpt_Section_F!$C$2:'Qry_Rpt_Section_F'!$T$1930,14,FALSE)</f>
        <v>Korea</v>
      </c>
      <c r="CO96" s="5">
        <f>VLOOKUP(CO89,Qry_Rpt_Section_F!$C$2:'Qry_Rpt_Section_F'!$T$1930,14,FALSE)</f>
        <v>0</v>
      </c>
      <c r="CP96" s="5">
        <f>VLOOKUP(CP89,Qry_Rpt_Section_F!$C$2:'Qry_Rpt_Section_F'!$T$1990,14,FALSE)</f>
        <v>0</v>
      </c>
      <c r="CQ96" s="5">
        <f>VLOOKUP(CQ89,Qry_Rpt_Section_F!$C$2:'Qry_Rpt_Section_F'!$T$1990,14,FALSE)</f>
        <v>0</v>
      </c>
      <c r="CR96" s="5">
        <f>VLOOKUP(CR89,Qry_Rpt_Section_F!$C$2:'Qry_Rpt_Section_F'!$T$1990,14,FALSE)</f>
        <v>0</v>
      </c>
      <c r="CS96" s="5">
        <f>VLOOKUP(CS89,Qry_Rpt_Section_F!$C$2:'Qry_Rpt_Section_F'!$T$1990,14,FALSE)</f>
        <v>0</v>
      </c>
      <c r="CT96" s="5">
        <f>VLOOKUP(CT89,Qry_Rpt_Section_F!$C$2:'Qry_Rpt_Section_F'!$T$1990,14,FALSE)</f>
        <v>0</v>
      </c>
      <c r="CU96" s="5">
        <f>VLOOKUP(CU89,Qry_Rpt_Section_F!$C$2:'Qry_Rpt_Section_F'!$T$1990,14,FALSE)</f>
        <v>0</v>
      </c>
      <c r="CV96" s="5" t="str">
        <f>VLOOKUP(CV89,Qry_Rpt_Section_F!$C$2:'Qry_Rpt_Section_F'!$T$1990,14,FALSE)</f>
        <v>Veteran</v>
      </c>
      <c r="CW96" s="5">
        <f>VLOOKUP(CW89,Qry_Rpt_Section_F!$C$2:'Qry_Rpt_Section_F'!$T$1990,14,FALSE)</f>
        <v>0</v>
      </c>
      <c r="CX96" s="5">
        <f>VLOOKUP(CX89,Qry_Rpt_Section_F!$C$2:'Qry_Rpt_Section_F'!$T$1990,14,FALSE)</f>
        <v>0</v>
      </c>
      <c r="CY96" s="5">
        <f>VLOOKUP(CY89,Qry_Rpt_Section_F!$C$2:'Qry_Rpt_Section_F'!$T$1990,14,FALSE)</f>
        <v>0</v>
      </c>
      <c r="CZ96" s="5" t="str">
        <f>VLOOKUP(CZ89,Qry_Rpt_Section_F!$C$2:'Qry_Rpt_Section_F'!$T$1990,14,FALSE)</f>
        <v>WWII</v>
      </c>
      <c r="DA96" s="5">
        <f>VLOOKUP(DA89,Qry_Rpt_Section_F!$C$2:'Qry_Rpt_Section_F'!$T$1990,14,FALSE)</f>
        <v>0</v>
      </c>
      <c r="DB96" s="5">
        <f>VLOOKUP(DB89,Qry_Rpt_Section_F!$C$2:'Qry_Rpt_Section_F'!$T$1990,14,FALSE)</f>
        <v>0</v>
      </c>
      <c r="DC96" s="5">
        <f>VLOOKUP(DC89,Qry_Rpt_Section_F!$C$2:'Qry_Rpt_Section_F'!$T$1990,14,FALSE)</f>
        <v>0</v>
      </c>
      <c r="DD96" s="5">
        <f>VLOOKUP(DD89,Qry_Rpt_Section_F!$C$2:'Qry_Rpt_Section_F'!$T$1990,14,FALSE)</f>
        <v>0</v>
      </c>
      <c r="DE96" s="5">
        <f>VLOOKUP(DE89,Qry_Rpt_Section_F!$C$2:'Qry_Rpt_Section_F'!$T$1990,14,FALSE)</f>
        <v>0</v>
      </c>
      <c r="DF96" s="5">
        <f>VLOOKUP(DF89,Qry_Rpt_Section_F!$C$2:'Qry_Rpt_Section_F'!$T$1990,14,FALSE)</f>
        <v>0</v>
      </c>
      <c r="DG96" s="5">
        <f>VLOOKUP(DG89,Qry_Rpt_Section_F!$C$2:'Qry_Rpt_Section_F'!$T$1990,14,FALSE)</f>
        <v>0</v>
      </c>
      <c r="DH96" s="5">
        <f>VLOOKUP(DH89,Qry_Rpt_Section_F!$C$2:'Qry_Rpt_Section_F'!$T$1990,14,FALSE)</f>
        <v>0</v>
      </c>
      <c r="DI96" s="5">
        <f>VLOOKUP(DI89,Qry_Rpt_Section_F!$C$2:'Qry_Rpt_Section_F'!$T$1990,14,FALSE)</f>
        <v>0</v>
      </c>
      <c r="DJ96" s="5" t="str">
        <f>VLOOKUP(DJ89,Qry_Rpt_Section_F!$C$2:'Qry_Rpt_Section_F'!$T$1990,14,FALSE)</f>
        <v>WWII</v>
      </c>
      <c r="DK96" s="5">
        <f>VLOOKUP(DK89,Qry_Rpt_Section_F!$C$2:'Qry_Rpt_Section_F'!$T$1990,14,FALSE)</f>
        <v>0</v>
      </c>
      <c r="DL96" s="5">
        <f>VLOOKUP(DL89,Qry_Rpt_Section_F!$C$2:'Qry_Rpt_Section_F'!$T$1990,14,FALSE)</f>
        <v>0</v>
      </c>
      <c r="DM96" s="5">
        <f>VLOOKUP(DM89,Qry_Rpt_Section_F!$C$2:'Qry_Rpt_Section_F'!$T$1990,14,FALSE)</f>
        <v>0</v>
      </c>
      <c r="DN96" s="5">
        <f>VLOOKUP(DN89,Qry_Rpt_Section_F!$C$2:'Qry_Rpt_Section_F'!$T$1990,14,FALSE)</f>
        <v>0</v>
      </c>
      <c r="DO96" s="5">
        <f>VLOOKUP(DO89,Qry_Rpt_Section_F!$C$2:'Qry_Rpt_Section_F'!$T$1990,14,FALSE)</f>
        <v>0</v>
      </c>
      <c r="DP96" s="5" t="str">
        <f>VLOOKUP(DP89,Qry_Rpt_Section_F!$C$2:'Qry_Rpt_Section_F'!$T$1990,14,FALSE)</f>
        <v>Army</v>
      </c>
      <c r="DQ96" s="5">
        <f>VLOOKUP(DQ89,Qry_Rpt_Section_F!$C$2:'Qry_Rpt_Section_F'!$T$1990,14,FALSE)</f>
        <v>0</v>
      </c>
      <c r="DR96" s="5">
        <f>VLOOKUP(DR89,Qry_Rpt_Section_F!$C$2:'Qry_Rpt_Section_F'!$T$1990,14,FALSE)</f>
        <v>0</v>
      </c>
      <c r="DS96" s="5">
        <f>VLOOKUP(DS89,Qry_Rpt_Section_F!$C$2:'Qry_Rpt_Section_F'!$T$1990,14,FALSE)</f>
        <v>0</v>
      </c>
      <c r="DT96" s="5">
        <f>VLOOKUP(DT89,Qry_Rpt_Section_F!$C$2:'Qry_Rpt_Section_F'!$T$1990,14,FALSE)</f>
        <v>0</v>
      </c>
      <c r="DU96" s="5">
        <f>VLOOKUP(DU89,Qry_Rpt_Section_F!$C$2:'Qry_Rpt_Section_F'!$T$1990,14,FALSE)</f>
        <v>0</v>
      </c>
      <c r="DV96" s="5">
        <f>VLOOKUP(DV89,Qry_Rpt_Section_F!$C$2:'Qry_Rpt_Section_F'!$T$1990,14,FALSE)</f>
        <v>0</v>
      </c>
      <c r="DW96" s="5">
        <f>VLOOKUP(DW89,Qry_Rpt_Section_F!$C$2:'Qry_Rpt_Section_F'!$T$1990,14,FALSE)</f>
        <v>0</v>
      </c>
      <c r="DX96" s="5">
        <f>VLOOKUP(DX89,Qry_Rpt_Section_F!$C$2:'Qry_Rpt_Section_F'!$T$1990,14,FALSE)</f>
        <v>0</v>
      </c>
      <c r="DY96" s="5" t="str">
        <f>VLOOKUP(DY89,Qry_Rpt_Section_F!$C$2:'Qry_Rpt_Section_F'!$T$1990,14,FALSE)</f>
        <v>WWII</v>
      </c>
      <c r="DZ96" s="5">
        <f>VLOOKUP(DZ89,Qry_Rpt_Section_F!$C$2:'Qry_Rpt_Section_F'!$T$1990,14,FALSE)</f>
        <v>0</v>
      </c>
      <c r="EA96" s="5">
        <f>VLOOKUP(EA89,Qry_Rpt_Section_F!$C$2:'Qry_Rpt_Section_F'!$T$1990,14,FALSE)</f>
        <v>0</v>
      </c>
      <c r="EB96" s="5">
        <f>VLOOKUP(EB89,Qry_Rpt_Section_F!$C$2:'Qry_Rpt_Section_F'!$T$1990,14,FALSE)</f>
        <v>0</v>
      </c>
      <c r="EC96" s="5">
        <f>VLOOKUP(EC89,Qry_Rpt_Section_F!$C$2:'Qry_Rpt_Section_F'!$T$1990,14,FALSE)</f>
        <v>0</v>
      </c>
      <c r="ED96" s="5">
        <f>VLOOKUP(ED89,Qry_Rpt_Section_F!$C$2:'Qry_Rpt_Section_F'!$T$1990,14,FALSE)</f>
        <v>0</v>
      </c>
      <c r="EE96" s="5">
        <f>VLOOKUP(EE89,Qry_Rpt_Section_F!$C$2:'Qry_Rpt_Section_F'!$T$1990,14,FALSE)</f>
        <v>0</v>
      </c>
      <c r="EF96" s="5">
        <f>VLOOKUP(EF89,Qry_Rpt_Section_F!$C$2:'Qry_Rpt_Section_F'!$T$1990,14,FALSE)</f>
        <v>0</v>
      </c>
      <c r="EG96" s="5">
        <f>VLOOKUP(EG89,Qry_Rpt_Section_F!$C$2:'Qry_Rpt_Section_F'!$T$1990,14,FALSE)</f>
        <v>0</v>
      </c>
      <c r="EH96" s="5">
        <f>VLOOKUP(EH89,Qry_Rpt_Section_F!$C$2:'Qry_Rpt_Section_F'!$T$1990,14,FALSE)</f>
        <v>0</v>
      </c>
      <c r="EI96" s="5">
        <f>VLOOKUP(EI89,Qry_Rpt_Section_F!$C$2:'Qry_Rpt_Section_F'!$T$1990,14,FALSE)</f>
        <v>0</v>
      </c>
      <c r="EJ96" s="5">
        <f>VLOOKUP(EJ89,Qry_Rpt_Section_F!$C$2:'Qry_Rpt_Section_F'!$T$1990,14,FALSE)</f>
        <v>0</v>
      </c>
      <c r="EK96" s="5">
        <f>VLOOKUP(EK89,Qry_Rpt_Section_F!$C$2:'Qry_Rpt_Section_F'!$T$1990,14,FALSE)</f>
        <v>0</v>
      </c>
      <c r="EM96" s="28" t="s">
        <v>460</v>
      </c>
    </row>
    <row r="97" spans="4:134" x14ac:dyDescent="0.2">
      <c r="D97" s="33" t="s">
        <v>1705</v>
      </c>
      <c r="W97" s="33" t="s">
        <v>1705</v>
      </c>
      <c r="AH97" s="33" t="s">
        <v>1705</v>
      </c>
      <c r="AR97" s="33" t="s">
        <v>1705</v>
      </c>
      <c r="BB97" s="33" t="s">
        <v>1705</v>
      </c>
      <c r="BK97" s="33" t="s">
        <v>1705</v>
      </c>
      <c r="BX97" s="33" t="s">
        <v>1705</v>
      </c>
      <c r="CF97" s="33" t="s">
        <v>1705</v>
      </c>
      <c r="CP97" s="33" t="s">
        <v>1705</v>
      </c>
      <c r="CZ97" s="33" t="s">
        <v>1705</v>
      </c>
      <c r="DJ97" s="33" t="s">
        <v>1705</v>
      </c>
      <c r="DT97" s="33" t="s">
        <v>1705</v>
      </c>
      <c r="ED97" s="33" t="s">
        <v>1705</v>
      </c>
    </row>
  </sheetData>
  <phoneticPr fontId="1" type="noConversion"/>
  <conditionalFormatting sqref="A19:EK19 A27:EK27 A35:EK35 A43:EK43 A51:EK51 A59:EK59 A67:EK67 A3:EK3 A75:EK75 A91:BY91 A11:EK11 A83:CC83 CP83 CD91:CP91">
    <cfRule type="cellIs" dxfId="177" priority="438" stopIfTrue="1" operator="equal">
      <formula>0</formula>
    </cfRule>
  </conditionalFormatting>
  <conditionalFormatting sqref="B34:BI34 B42:BI42 B50:BI50 B58:BI58 B18:EK18 B26:EK26 BR34:EK34 BR42:EK42 BR50:EK50 BR58:EK58 B66:EK66 B2:EK2 B74:EK74 B90:BY90 B10:EK10 B82:CC82 CP82 CD90:CP90">
    <cfRule type="cellIs" dxfId="176" priority="439" stopIfTrue="1" operator="notEqual">
      <formula>0</formula>
    </cfRule>
    <cfRule type="cellIs" dxfId="175" priority="440" stopIfTrue="1" operator="equal">
      <formula>0</formula>
    </cfRule>
  </conditionalFormatting>
  <conditionalFormatting sqref="B39:BI39 B47:BI47 B55:BI55 B63:BI63 B23:EK23 B31:EK31 BR39:EK39 BR47:EK47 BR55:EK55 BR63:EK63 B71:EK71 B7:EK7 B79:EK79 B95:BY95 B15:EK15 B87:CC87 CP87 CD95:CP95">
    <cfRule type="cellIs" dxfId="174" priority="441" stopIfTrue="1" operator="notEqual">
      <formula>0</formula>
    </cfRule>
    <cfRule type="cellIs" dxfId="173" priority="442" stopIfTrue="1" operator="equal">
      <formula>0</formula>
    </cfRule>
  </conditionalFormatting>
  <conditionalFormatting sqref="B8">
    <cfRule type="cellIs" dxfId="172" priority="101" stopIfTrue="1" operator="notEqual">
      <formula>0</formula>
    </cfRule>
    <cfRule type="cellIs" dxfId="171" priority="102" stopIfTrue="1" operator="equal">
      <formula>0</formula>
    </cfRule>
  </conditionalFormatting>
  <conditionalFormatting sqref="C8:F8">
    <cfRule type="cellIs" dxfId="170" priority="95" stopIfTrue="1" operator="notEqual">
      <formula>0</formula>
    </cfRule>
    <cfRule type="cellIs" dxfId="169" priority="96" stopIfTrue="1" operator="equal">
      <formula>0</formula>
    </cfRule>
  </conditionalFormatting>
  <conditionalFormatting sqref="G8:EK8">
    <cfRule type="cellIs" dxfId="168" priority="93" stopIfTrue="1" operator="notEqual">
      <formula>0</formula>
    </cfRule>
    <cfRule type="cellIs" dxfId="167" priority="94" stopIfTrue="1" operator="equal">
      <formula>0</formula>
    </cfRule>
  </conditionalFormatting>
  <conditionalFormatting sqref="B16">
    <cfRule type="cellIs" dxfId="166" priority="91" stopIfTrue="1" operator="notEqual">
      <formula>0</formula>
    </cfRule>
    <cfRule type="cellIs" dxfId="165" priority="92" stopIfTrue="1" operator="equal">
      <formula>0</formula>
    </cfRule>
  </conditionalFormatting>
  <conditionalFormatting sqref="C16:EK16">
    <cfRule type="cellIs" dxfId="164" priority="89" stopIfTrue="1" operator="notEqual">
      <formula>0</formula>
    </cfRule>
    <cfRule type="cellIs" dxfId="163" priority="90" stopIfTrue="1" operator="equal">
      <formula>0</formula>
    </cfRule>
  </conditionalFormatting>
  <conditionalFormatting sqref="B24">
    <cfRule type="cellIs" dxfId="162" priority="87" stopIfTrue="1" operator="notEqual">
      <formula>0</formula>
    </cfRule>
    <cfRule type="cellIs" dxfId="161" priority="88" stopIfTrue="1" operator="equal">
      <formula>0</formula>
    </cfRule>
  </conditionalFormatting>
  <conditionalFormatting sqref="C24:EK24">
    <cfRule type="cellIs" dxfId="160" priority="85" stopIfTrue="1" operator="notEqual">
      <formula>0</formula>
    </cfRule>
    <cfRule type="cellIs" dxfId="159" priority="86" stopIfTrue="1" operator="equal">
      <formula>0</formula>
    </cfRule>
  </conditionalFormatting>
  <conditionalFormatting sqref="B32">
    <cfRule type="cellIs" dxfId="158" priority="83" stopIfTrue="1" operator="notEqual">
      <formula>0</formula>
    </cfRule>
    <cfRule type="cellIs" dxfId="157" priority="84" stopIfTrue="1" operator="equal">
      <formula>0</formula>
    </cfRule>
  </conditionalFormatting>
  <conditionalFormatting sqref="C32:EK32">
    <cfRule type="cellIs" dxfId="156" priority="81" stopIfTrue="1" operator="notEqual">
      <formula>0</formula>
    </cfRule>
    <cfRule type="cellIs" dxfId="155" priority="82" stopIfTrue="1" operator="equal">
      <formula>0</formula>
    </cfRule>
  </conditionalFormatting>
  <conditionalFormatting sqref="B40">
    <cfRule type="cellIs" dxfId="154" priority="79" stopIfTrue="1" operator="notEqual">
      <formula>0</formula>
    </cfRule>
    <cfRule type="cellIs" dxfId="153" priority="80" stopIfTrue="1" operator="equal">
      <formula>0</formula>
    </cfRule>
  </conditionalFormatting>
  <conditionalFormatting sqref="C40:BI40">
    <cfRule type="cellIs" dxfId="152" priority="77" stopIfTrue="1" operator="notEqual">
      <formula>0</formula>
    </cfRule>
    <cfRule type="cellIs" dxfId="151" priority="78" stopIfTrue="1" operator="equal">
      <formula>0</formula>
    </cfRule>
  </conditionalFormatting>
  <conditionalFormatting sqref="BR40:EK40">
    <cfRule type="cellIs" dxfId="150" priority="75" stopIfTrue="1" operator="notEqual">
      <formula>0</formula>
    </cfRule>
    <cfRule type="cellIs" dxfId="149" priority="76" stopIfTrue="1" operator="equal">
      <formula>0</formula>
    </cfRule>
  </conditionalFormatting>
  <conditionalFormatting sqref="B48">
    <cfRule type="cellIs" dxfId="148" priority="73" stopIfTrue="1" operator="notEqual">
      <formula>0</formula>
    </cfRule>
    <cfRule type="cellIs" dxfId="147" priority="74" stopIfTrue="1" operator="equal">
      <formula>0</formula>
    </cfRule>
  </conditionalFormatting>
  <conditionalFormatting sqref="C48:BI48">
    <cfRule type="cellIs" dxfId="146" priority="71" stopIfTrue="1" operator="notEqual">
      <formula>0</formula>
    </cfRule>
    <cfRule type="cellIs" dxfId="145" priority="72" stopIfTrue="1" operator="equal">
      <formula>0</formula>
    </cfRule>
  </conditionalFormatting>
  <conditionalFormatting sqref="BR48:EK48">
    <cfRule type="cellIs" dxfId="144" priority="69" stopIfTrue="1" operator="notEqual">
      <formula>0</formula>
    </cfRule>
    <cfRule type="cellIs" dxfId="143" priority="70" stopIfTrue="1" operator="equal">
      <formula>0</formula>
    </cfRule>
  </conditionalFormatting>
  <conditionalFormatting sqref="B56">
    <cfRule type="cellIs" dxfId="142" priority="67" stopIfTrue="1" operator="notEqual">
      <formula>0</formula>
    </cfRule>
    <cfRule type="cellIs" dxfId="141" priority="68" stopIfTrue="1" operator="equal">
      <formula>0</formula>
    </cfRule>
  </conditionalFormatting>
  <conditionalFormatting sqref="C56:BI56">
    <cfRule type="cellIs" dxfId="140" priority="65" stopIfTrue="1" operator="notEqual">
      <formula>0</formula>
    </cfRule>
    <cfRule type="cellIs" dxfId="139" priority="66" stopIfTrue="1" operator="equal">
      <formula>0</formula>
    </cfRule>
  </conditionalFormatting>
  <conditionalFormatting sqref="BR56:EK56">
    <cfRule type="cellIs" dxfId="138" priority="63" stopIfTrue="1" operator="notEqual">
      <formula>0</formula>
    </cfRule>
    <cfRule type="cellIs" dxfId="137" priority="64" stopIfTrue="1" operator="equal">
      <formula>0</formula>
    </cfRule>
  </conditionalFormatting>
  <conditionalFormatting sqref="B64">
    <cfRule type="cellIs" dxfId="136" priority="61" stopIfTrue="1" operator="notEqual">
      <formula>0</formula>
    </cfRule>
    <cfRule type="cellIs" dxfId="135" priority="62" stopIfTrue="1" operator="equal">
      <formula>0</formula>
    </cfRule>
  </conditionalFormatting>
  <conditionalFormatting sqref="C64:EK64">
    <cfRule type="cellIs" dxfId="134" priority="59" stopIfTrue="1" operator="notEqual">
      <formula>0</formula>
    </cfRule>
    <cfRule type="cellIs" dxfId="133" priority="60" stopIfTrue="1" operator="equal">
      <formula>0</formula>
    </cfRule>
  </conditionalFormatting>
  <conditionalFormatting sqref="B72">
    <cfRule type="cellIs" dxfId="132" priority="57" stopIfTrue="1" operator="notEqual">
      <formula>0</formula>
    </cfRule>
    <cfRule type="cellIs" dxfId="131" priority="58" stopIfTrue="1" operator="equal">
      <formula>0</formula>
    </cfRule>
  </conditionalFormatting>
  <conditionalFormatting sqref="C72:EK72">
    <cfRule type="cellIs" dxfId="130" priority="55" stopIfTrue="1" operator="notEqual">
      <formula>0</formula>
    </cfRule>
    <cfRule type="cellIs" dxfId="129" priority="56" stopIfTrue="1" operator="equal">
      <formula>0</formula>
    </cfRule>
  </conditionalFormatting>
  <conditionalFormatting sqref="B80">
    <cfRule type="cellIs" dxfId="128" priority="53" stopIfTrue="1" operator="notEqual">
      <formula>0</formula>
    </cfRule>
    <cfRule type="cellIs" dxfId="127" priority="54" stopIfTrue="1" operator="equal">
      <formula>0</formula>
    </cfRule>
  </conditionalFormatting>
  <conditionalFormatting sqref="C80:EK80">
    <cfRule type="cellIs" dxfId="126" priority="51" stopIfTrue="1" operator="notEqual">
      <formula>0</formula>
    </cfRule>
    <cfRule type="cellIs" dxfId="125" priority="52" stopIfTrue="1" operator="equal">
      <formula>0</formula>
    </cfRule>
  </conditionalFormatting>
  <conditionalFormatting sqref="B88">
    <cfRule type="cellIs" dxfId="124" priority="49" stopIfTrue="1" operator="notEqual">
      <formula>0</formula>
    </cfRule>
    <cfRule type="cellIs" dxfId="123" priority="50" stopIfTrue="1" operator="equal">
      <formula>0</formula>
    </cfRule>
  </conditionalFormatting>
  <conditionalFormatting sqref="C88:CC88 CP88">
    <cfRule type="cellIs" dxfId="122" priority="47" stopIfTrue="1" operator="notEqual">
      <formula>0</formula>
    </cfRule>
    <cfRule type="cellIs" dxfId="121" priority="48" stopIfTrue="1" operator="equal">
      <formula>0</formula>
    </cfRule>
  </conditionalFormatting>
  <conditionalFormatting sqref="B96">
    <cfRule type="cellIs" dxfId="120" priority="45" stopIfTrue="1" operator="notEqual">
      <formula>0</formula>
    </cfRule>
    <cfRule type="cellIs" dxfId="119" priority="46" stopIfTrue="1" operator="equal">
      <formula>0</formula>
    </cfRule>
  </conditionalFormatting>
  <conditionalFormatting sqref="C96:BY96 CD96:CP96">
    <cfRule type="cellIs" dxfId="118" priority="43" stopIfTrue="1" operator="notEqual">
      <formula>0</formula>
    </cfRule>
    <cfRule type="cellIs" dxfId="117" priority="44" stopIfTrue="1" operator="equal">
      <formula>0</formula>
    </cfRule>
  </conditionalFormatting>
  <conditionalFormatting sqref="CQ83:EK83">
    <cfRule type="cellIs" dxfId="116" priority="31" stopIfTrue="1" operator="equal">
      <formula>0</formula>
    </cfRule>
  </conditionalFormatting>
  <conditionalFormatting sqref="CQ82:EK82">
    <cfRule type="cellIs" dxfId="115" priority="32" stopIfTrue="1" operator="notEqual">
      <formula>0</formula>
    </cfRule>
    <cfRule type="cellIs" dxfId="114" priority="33" stopIfTrue="1" operator="equal">
      <formula>0</formula>
    </cfRule>
  </conditionalFormatting>
  <conditionalFormatting sqref="CQ87:EK87">
    <cfRule type="cellIs" dxfId="113" priority="34" stopIfTrue="1" operator="notEqual">
      <formula>0</formula>
    </cfRule>
    <cfRule type="cellIs" dxfId="112" priority="35" stopIfTrue="1" operator="equal">
      <formula>0</formula>
    </cfRule>
  </conditionalFormatting>
  <conditionalFormatting sqref="CQ88:EK88">
    <cfRule type="cellIs" dxfId="111" priority="29" stopIfTrue="1" operator="notEqual">
      <formula>0</formula>
    </cfRule>
    <cfRule type="cellIs" dxfId="110" priority="30" stopIfTrue="1" operator="equal">
      <formula>0</formula>
    </cfRule>
  </conditionalFormatting>
  <conditionalFormatting sqref="CQ91:EK91">
    <cfRule type="cellIs" dxfId="109" priority="24" stopIfTrue="1" operator="equal">
      <formula>0</formula>
    </cfRule>
  </conditionalFormatting>
  <conditionalFormatting sqref="CQ90:EK90">
    <cfRule type="cellIs" dxfId="108" priority="25" stopIfTrue="1" operator="notEqual">
      <formula>0</formula>
    </cfRule>
    <cfRule type="cellIs" dxfId="107" priority="26" stopIfTrue="1" operator="equal">
      <formula>0</formula>
    </cfRule>
  </conditionalFormatting>
  <conditionalFormatting sqref="CQ95:EK95">
    <cfRule type="cellIs" dxfId="106" priority="27" stopIfTrue="1" operator="notEqual">
      <formula>0</formula>
    </cfRule>
    <cfRule type="cellIs" dxfId="105" priority="28" stopIfTrue="1" operator="equal">
      <formula>0</formula>
    </cfRule>
  </conditionalFormatting>
  <conditionalFormatting sqref="CQ96:EK96">
    <cfRule type="cellIs" dxfId="104" priority="22" stopIfTrue="1" operator="notEqual">
      <formula>0</formula>
    </cfRule>
    <cfRule type="cellIs" dxfId="103" priority="23" stopIfTrue="1" operator="equal">
      <formula>0</formula>
    </cfRule>
  </conditionalFormatting>
  <conditionalFormatting sqref="CD83">
    <cfRule type="cellIs" dxfId="102" priority="17" stopIfTrue="1" operator="equal">
      <formula>0</formula>
    </cfRule>
  </conditionalFormatting>
  <conditionalFormatting sqref="CD82">
    <cfRule type="cellIs" dxfId="101" priority="18" stopIfTrue="1" operator="notEqual">
      <formula>0</formula>
    </cfRule>
    <cfRule type="cellIs" dxfId="100" priority="19" stopIfTrue="1" operator="equal">
      <formula>0</formula>
    </cfRule>
  </conditionalFormatting>
  <conditionalFormatting sqref="CD87">
    <cfRule type="cellIs" dxfId="99" priority="20" stopIfTrue="1" operator="notEqual">
      <formula>0</formula>
    </cfRule>
    <cfRule type="cellIs" dxfId="98" priority="21" stopIfTrue="1" operator="equal">
      <formula>0</formula>
    </cfRule>
  </conditionalFormatting>
  <conditionalFormatting sqref="CD88">
    <cfRule type="cellIs" dxfId="97" priority="15" stopIfTrue="1" operator="notEqual">
      <formula>0</formula>
    </cfRule>
    <cfRule type="cellIs" dxfId="96" priority="16" stopIfTrue="1" operator="equal">
      <formula>0</formula>
    </cfRule>
  </conditionalFormatting>
  <conditionalFormatting sqref="CE83:CO83">
    <cfRule type="cellIs" dxfId="95" priority="10" stopIfTrue="1" operator="equal">
      <formula>0</formula>
    </cfRule>
  </conditionalFormatting>
  <conditionalFormatting sqref="CE82:CO82">
    <cfRule type="cellIs" dxfId="94" priority="11" stopIfTrue="1" operator="notEqual">
      <formula>0</formula>
    </cfRule>
    <cfRule type="cellIs" dxfId="93" priority="12" stopIfTrue="1" operator="equal">
      <formula>0</formula>
    </cfRule>
  </conditionalFormatting>
  <conditionalFormatting sqref="CE87:CO87">
    <cfRule type="cellIs" dxfId="92" priority="13" stopIfTrue="1" operator="notEqual">
      <formula>0</formula>
    </cfRule>
    <cfRule type="cellIs" dxfId="91" priority="14" stopIfTrue="1" operator="equal">
      <formula>0</formula>
    </cfRule>
  </conditionalFormatting>
  <conditionalFormatting sqref="CE88:CO88">
    <cfRule type="cellIs" dxfId="90" priority="8" stopIfTrue="1" operator="notEqual">
      <formula>0</formula>
    </cfRule>
    <cfRule type="cellIs" dxfId="89" priority="9" stopIfTrue="1" operator="equal">
      <formula>0</formula>
    </cfRule>
  </conditionalFormatting>
  <conditionalFormatting sqref="BZ91:CC91">
    <cfRule type="cellIs" dxfId="88" priority="3" stopIfTrue="1" operator="equal">
      <formula>0</formula>
    </cfRule>
  </conditionalFormatting>
  <conditionalFormatting sqref="BZ90:CC90">
    <cfRule type="cellIs" dxfId="87" priority="4" stopIfTrue="1" operator="notEqual">
      <formula>0</formula>
    </cfRule>
    <cfRule type="cellIs" dxfId="86" priority="5" stopIfTrue="1" operator="equal">
      <formula>0</formula>
    </cfRule>
  </conditionalFormatting>
  <conditionalFormatting sqref="BZ95:CC95">
    <cfRule type="cellIs" dxfId="85" priority="6" stopIfTrue="1" operator="notEqual">
      <formula>0</formula>
    </cfRule>
    <cfRule type="cellIs" dxfId="84" priority="7" stopIfTrue="1" operator="equal">
      <formula>0</formula>
    </cfRule>
  </conditionalFormatting>
  <conditionalFormatting sqref="BZ96:CC96">
    <cfRule type="cellIs" dxfId="83" priority="1" stopIfTrue="1" operator="notEqual">
      <formula>0</formula>
    </cfRule>
    <cfRule type="cellIs" dxfId="82" priority="2" stopIfTrue="1" operator="equal">
      <formula>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1">
    <webPublishItem id="16299" divId="Qry_Rpt_Section_F(20111001)_16299" sourceType="sheet" destinationFile="\\GSLSNAS2\MWC-Share\MWC Maps\Qry_Rpt_Section_F (20220220).htm" title="Section F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M107"/>
  <sheetViews>
    <sheetView topLeftCell="A23" zoomScale="50" zoomScaleNormal="50" workbookViewId="0">
      <selection activeCell="AE101" sqref="AE101:BY103"/>
    </sheetView>
  </sheetViews>
  <sheetFormatPr defaultRowHeight="12.75" x14ac:dyDescent="0.2"/>
  <cols>
    <col min="143" max="143" width="15.85546875" customWidth="1"/>
  </cols>
  <sheetData>
    <row r="1" spans="1:143" ht="42.75" customHeigh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3" t="s">
        <v>1844</v>
      </c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</row>
    <row r="2" spans="1:143" x14ac:dyDescent="0.2">
      <c r="A2" s="29" t="s">
        <v>807</v>
      </c>
      <c r="B2" s="30">
        <v>1001</v>
      </c>
      <c r="C2" s="30">
        <v>1002</v>
      </c>
      <c r="D2" s="30">
        <v>1003</v>
      </c>
      <c r="E2" s="30">
        <v>1004</v>
      </c>
      <c r="F2" s="30">
        <v>1005</v>
      </c>
      <c r="G2" s="30">
        <v>1006</v>
      </c>
      <c r="H2" s="30">
        <v>1007</v>
      </c>
      <c r="I2" s="30">
        <v>1008</v>
      </c>
      <c r="J2" s="30">
        <v>1009</v>
      </c>
      <c r="K2" s="30">
        <v>1010</v>
      </c>
      <c r="L2" s="30">
        <v>1011</v>
      </c>
      <c r="M2" s="30">
        <v>1012</v>
      </c>
      <c r="N2" s="30">
        <v>1013</v>
      </c>
      <c r="O2" s="30">
        <v>1014</v>
      </c>
      <c r="P2" s="30">
        <v>1015</v>
      </c>
      <c r="Q2" s="30">
        <v>1016</v>
      </c>
      <c r="R2" s="30">
        <v>1017</v>
      </c>
      <c r="S2" s="30">
        <v>1018</v>
      </c>
      <c r="T2" s="30">
        <v>1019</v>
      </c>
      <c r="U2" s="30">
        <v>1020</v>
      </c>
      <c r="V2" s="30">
        <v>1021</v>
      </c>
      <c r="W2" s="30">
        <v>1022</v>
      </c>
      <c r="X2" s="30">
        <v>1023</v>
      </c>
      <c r="Y2" s="30">
        <v>1024</v>
      </c>
      <c r="Z2" s="30">
        <v>1025</v>
      </c>
      <c r="AA2" s="30">
        <v>1026</v>
      </c>
      <c r="AB2" s="30">
        <v>1027</v>
      </c>
      <c r="AC2" s="30">
        <v>1028</v>
      </c>
      <c r="AD2" s="30">
        <v>1029</v>
      </c>
      <c r="AE2" s="30">
        <v>1030</v>
      </c>
      <c r="AF2" s="30">
        <v>1031</v>
      </c>
      <c r="AG2" s="30">
        <v>1032</v>
      </c>
      <c r="AH2" s="30">
        <v>1033</v>
      </c>
      <c r="AI2" s="30">
        <v>1034</v>
      </c>
      <c r="AJ2" s="30">
        <v>1035</v>
      </c>
      <c r="AK2" s="30">
        <v>1036</v>
      </c>
      <c r="AL2" s="30">
        <v>1037</v>
      </c>
      <c r="AM2" s="30">
        <v>1038</v>
      </c>
      <c r="AN2" s="30">
        <v>1039</v>
      </c>
      <c r="AO2" s="30">
        <v>1040</v>
      </c>
      <c r="AP2" s="30">
        <v>1041</v>
      </c>
      <c r="AQ2" s="30">
        <v>1042</v>
      </c>
      <c r="AR2" s="30">
        <v>1043</v>
      </c>
      <c r="AS2" s="30">
        <v>1044</v>
      </c>
      <c r="AT2" s="30">
        <v>1045</v>
      </c>
      <c r="AU2" s="30">
        <v>1046</v>
      </c>
      <c r="AV2" s="30">
        <v>1047</v>
      </c>
      <c r="AW2" s="30">
        <v>1048</v>
      </c>
      <c r="AX2" s="30">
        <v>1049</v>
      </c>
      <c r="AY2" s="30">
        <v>1050</v>
      </c>
      <c r="AZ2" s="30">
        <v>1051</v>
      </c>
      <c r="BA2" s="30">
        <v>1052</v>
      </c>
      <c r="BB2" s="30">
        <v>1053</v>
      </c>
      <c r="BC2" s="30">
        <v>1054</v>
      </c>
      <c r="BD2" s="30">
        <v>1055</v>
      </c>
      <c r="BE2" s="30">
        <v>1056</v>
      </c>
      <c r="BF2" s="30">
        <v>1057</v>
      </c>
      <c r="BG2" s="30">
        <v>1058</v>
      </c>
      <c r="BH2" s="30">
        <v>1059</v>
      </c>
      <c r="BI2" s="30">
        <v>1060</v>
      </c>
      <c r="BJ2" s="30">
        <v>1061</v>
      </c>
      <c r="BK2" s="30">
        <v>1062</v>
      </c>
      <c r="BL2" s="30">
        <v>1063</v>
      </c>
      <c r="BM2" s="30">
        <v>1064</v>
      </c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12"/>
      <c r="EM2" s="48"/>
    </row>
    <row r="3" spans="1:143" x14ac:dyDescent="0.2">
      <c r="A3" s="47" t="s">
        <v>1842</v>
      </c>
      <c r="B3" s="5" t="str">
        <f>VLOOKUP(B2,Qry_Rpt_Section_F!$C$2:'Qry_Rpt_Section_F'!$T$1730,7,FALSE)</f>
        <v>Saunders</v>
      </c>
      <c r="C3" s="5" t="str">
        <f>VLOOKUP(C2,Qry_Rpt_Section_F!$C$2:'Qry_Rpt_Section_F'!$T$1730,7,FALSE)</f>
        <v>Conklin</v>
      </c>
      <c r="D3" s="5" t="str">
        <f>VLOOKUP(D2,Qry_Rpt_Section_F!$C$2:'Qry_Rpt_Section_F'!$T$1730,7,FALSE)</f>
        <v>Blankenbush</v>
      </c>
      <c r="E3" s="5" t="str">
        <f>VLOOKUP(E2,Qry_Rpt_Section_F!$C$2:'Qry_Rpt_Section_F'!$T$1730,7,FALSE)</f>
        <v>Blankenbush</v>
      </c>
      <c r="F3" s="5" t="str">
        <f>VLOOKUP(F2,Qry_Rpt_Section_F!$C$2:'Qry_Rpt_Section_F'!$T$1730,7,FALSE)</f>
        <v>Ruffing</v>
      </c>
      <c r="G3" s="5" t="str">
        <f>VLOOKUP(G2,Qry_Rpt_Section_F!$C$2:'Qry_Rpt_Section_F'!$T$1730,7,FALSE)</f>
        <v>Ruffing</v>
      </c>
      <c r="H3" s="5" t="str">
        <f>VLOOKUP(H2,Qry_Rpt_Section_F!$C$2:'Qry_Rpt_Section_F'!$T$1730,7,FALSE)</f>
        <v>McEvoy</v>
      </c>
      <c r="I3" s="5" t="str">
        <f>VLOOKUP(I2,Qry_Rpt_Section_F!$C$2:'Qry_Rpt_Section_F'!$T$1730,7,FALSE)</f>
        <v>Vest</v>
      </c>
      <c r="J3" s="5" t="str">
        <f>VLOOKUP(J2,Qry_Rpt_Section_F!$C$2:'Qry_Rpt_Section_F'!$T$1730,7,FALSE)</f>
        <v>Thompson</v>
      </c>
      <c r="K3" s="5" t="str">
        <f>VLOOKUP(K2,Qry_Rpt_Section_F!$C$2:'Qry_Rpt_Section_F'!$T$1730,7,FALSE)</f>
        <v>Thompson</v>
      </c>
      <c r="L3" s="5" t="str">
        <f>VLOOKUP(L2,Qry_Rpt_Section_F!$C$2:'Qry_Rpt_Section_F'!$T$1730,7,FALSE)</f>
        <v>Lee</v>
      </c>
      <c r="M3" s="5" t="str">
        <f>VLOOKUP(M2,Qry_Rpt_Section_F!$C$2:'Qry_Rpt_Section_F'!$T$1730,7,FALSE)</f>
        <v>Rumph</v>
      </c>
      <c r="N3" s="5" t="str">
        <f>VLOOKUP(N2,Qry_Rpt_Section_F!$C$2:'Qry_Rpt_Section_F'!$T$1730,7,FALSE)</f>
        <v>Sluty</v>
      </c>
      <c r="O3" s="5" t="str">
        <f>VLOOKUP(O2,Qry_Rpt_Section_F!$C$2:'Qry_Rpt_Section_F'!$T$1730,7,FALSE)</f>
        <v>Sluty</v>
      </c>
      <c r="P3" s="5" t="str">
        <f>VLOOKUP(P2,Qry_Rpt_Section_F!$C$2:'Qry_Rpt_Section_F'!$T$1730,7,FALSE)</f>
        <v>Stone Sr.</v>
      </c>
      <c r="Q3" s="5" t="str">
        <f>VLOOKUP(Q2,Qry_Rpt_Section_F!$C$2:'Qry_Rpt_Section_F'!$T$1730,7,FALSE)</f>
        <v>Stone</v>
      </c>
      <c r="R3" s="5" t="str">
        <f>VLOOKUP(R2,Qry_Rpt_Section_F!$C$2:'Qry_Rpt_Section_F'!$T$1730,7,FALSE)</f>
        <v>Zgonce</v>
      </c>
      <c r="S3" s="5" t="str">
        <f>VLOOKUP(S2,Qry_Rpt_Section_F!$C$2:'Qry_Rpt_Section_F'!$T$1730,7,FALSE)</f>
        <v>Zgonce</v>
      </c>
      <c r="T3" s="5" t="str">
        <f>VLOOKUP(T2,Qry_Rpt_Section_F!$C$2:'Qry_Rpt_Section_F'!$T$1730,7,FALSE)</f>
        <v>Mulherin Jr.</v>
      </c>
      <c r="U3" s="5" t="str">
        <f>VLOOKUP(U2,Qry_Rpt_Section_F!$C$2:'Qry_Rpt_Section_F'!$T$1730,7,FALSE)</f>
        <v>Mulherin</v>
      </c>
      <c r="V3" s="5" t="str">
        <f>VLOOKUP(V2,Qry_Rpt_Section_F!$C$2:'Qry_Rpt_Section_F'!$T$1730,7,FALSE)</f>
        <v>Tree</v>
      </c>
      <c r="W3" s="5" t="str">
        <f>VLOOKUP(W2,Qry_Rpt_Section_F!$C$2:'Qry_Rpt_Section_F'!$T$1730,7,FALSE)</f>
        <v>Tree</v>
      </c>
      <c r="X3" s="5" t="str">
        <f>VLOOKUP(X2,Qry_Rpt_Section_F!$C$2:'Qry_Rpt_Section_F'!$T$1730,7,FALSE)</f>
        <v>Bean</v>
      </c>
      <c r="Y3" s="5" t="str">
        <f>VLOOKUP(Y2,Qry_Rpt_Section_F!$C$2:'Qry_Rpt_Section_F'!$T$1730,7,FALSE)</f>
        <v>Bean</v>
      </c>
      <c r="Z3" s="5" t="str">
        <f>VLOOKUP(Z2,Qry_Rpt_Section_F!$C$2:'Qry_Rpt_Section_F'!$T$1730,7,FALSE)</f>
        <v>Kelley</v>
      </c>
      <c r="AA3" s="5" t="str">
        <f>VLOOKUP(AA2,Qry_Rpt_Section_F!$C$2:'Qry_Rpt_Section_F'!$T$1730,7,FALSE)</f>
        <v>Kelley</v>
      </c>
      <c r="AB3" s="5" t="str">
        <f>VLOOKUP(AB2,Qry_Rpt_Section_F!$C$2:'Qry_Rpt_Section_F'!$T$1730,7,FALSE)</f>
        <v>Kelley</v>
      </c>
      <c r="AC3" s="5" t="str">
        <f>VLOOKUP(AC2,Qry_Rpt_Section_F!$C$2:'Qry_Rpt_Section_F'!$T$1730,7,FALSE)</f>
        <v>Kelley</v>
      </c>
      <c r="AD3" s="5" t="str">
        <f>VLOOKUP(AD2,Qry_Rpt_Section_F!$C$2:'Qry_Rpt_Section_F'!$T$1730,7,FALSE)</f>
        <v>Guelzow, Sr.</v>
      </c>
      <c r="AE3" s="5" t="str">
        <f>VLOOKUP(AE2,Qry_Rpt_Section_F!$C$2:'Qry_Rpt_Section_F'!$T$1730,7,FALSE)</f>
        <v>Guelzow</v>
      </c>
      <c r="AF3" s="5" t="str">
        <f>VLOOKUP(AF2,Qry_Rpt_Section_F!$C$2:'Qry_Rpt_Section_F'!$T$1730,7,FALSE)</f>
        <v>Dell</v>
      </c>
      <c r="AG3" s="5" t="str">
        <f>VLOOKUP(AG2,Qry_Rpt_Section_F!$C$2:'Qry_Rpt_Section_F'!$T$1730,7,FALSE)</f>
        <v>Dell</v>
      </c>
      <c r="AH3" s="5" t="str">
        <f>VLOOKUP(AH2,Qry_Rpt_Section_F!$C$2:'Qry_Rpt_Section_F'!$T$1730,7,FALSE)</f>
        <v>Krenzer  Sr.</v>
      </c>
      <c r="AI3" s="5" t="str">
        <f>VLOOKUP(AI2,Qry_Rpt_Section_F!$C$2:'Qry_Rpt_Section_F'!$T$1730,7,FALSE)</f>
        <v>Krenzer-Schultz</v>
      </c>
      <c r="AJ3" s="5" t="str">
        <f>VLOOKUP(AJ2,Qry_Rpt_Section_F!$C$2:'Qry_Rpt_Section_F'!$T$1730,7,FALSE)</f>
        <v>Cassady</v>
      </c>
      <c r="AK3" s="5" t="str">
        <f>VLOOKUP(AK2,Qry_Rpt_Section_F!$C$2:'Qry_Rpt_Section_F'!$T$1730,7,FALSE)</f>
        <v>Cassady Jr.</v>
      </c>
      <c r="AL3" s="5" t="str">
        <f>VLOOKUP(AL2,Qry_Rpt_Section_F!$C$2:'Qry_Rpt_Section_F'!$T$1730,7,FALSE)</f>
        <v>Grace</v>
      </c>
      <c r="AM3" s="5" t="str">
        <f>VLOOKUP(AM2,Qry_Rpt_Section_F!$C$2:'Qry_Rpt_Section_F'!$T$1730,7,FALSE)</f>
        <v>Young</v>
      </c>
      <c r="AN3" s="5" t="str">
        <f>VLOOKUP(AN2,Qry_Rpt_Section_F!$C$2:'Qry_Rpt_Section_F'!$T$1730,7,FALSE)</f>
        <v>Tree</v>
      </c>
      <c r="AO3" s="5" t="str">
        <f>VLOOKUP(AO2,Qry_Rpt_Section_F!$C$2:'Qry_Rpt_Section_F'!$T$1730,7,FALSE)</f>
        <v>Tree</v>
      </c>
      <c r="AP3" s="5" t="str">
        <f>VLOOKUP(AP2,Qry_Rpt_Section_F!$C$2:'Qry_Rpt_Section_F'!$T$1730,7,FALSE)</f>
        <v>Tree</v>
      </c>
      <c r="AQ3" s="5" t="str">
        <f>VLOOKUP(AQ2,Qry_Rpt_Section_F!$C$2:'Qry_Rpt_Section_F'!$T$1730,7,FALSE)</f>
        <v>Franklin</v>
      </c>
      <c r="AR3" s="5" t="str">
        <f>VLOOKUP(AR2,Qry_Rpt_Section_F!$C$2:'Qry_Rpt_Section_F'!$T$1730,7,FALSE)</f>
        <v>Boillat</v>
      </c>
      <c r="AS3" s="5" t="str">
        <f>VLOOKUP(AS2,Qry_Rpt_Section_F!$C$2:'Qry_Rpt_Section_F'!$T$1730,7,FALSE)</f>
        <v>Boillat</v>
      </c>
      <c r="AT3" s="5" t="str">
        <f>VLOOKUP(AT2,Qry_Rpt_Section_F!$C$2:'Qry_Rpt_Section_F'!$T$1730,7,FALSE)</f>
        <v>Kofahl</v>
      </c>
      <c r="AU3" s="5" t="str">
        <f>VLOOKUP(AU2,Qry_Rpt_Section_F!$C$2:'Qry_Rpt_Section_F'!$T$1730,7,FALSE)</f>
        <v>Kofahl</v>
      </c>
      <c r="AV3" s="5" t="str">
        <f>VLOOKUP(AV2,Qry_Rpt_Section_F!$C$2:'Qry_Rpt_Section_F'!$T$1730,7,FALSE)</f>
        <v>Kolady</v>
      </c>
      <c r="AW3" s="5" t="str">
        <f>VLOOKUP(AW2,Qry_Rpt_Section_F!$C$2:'Qry_Rpt_Section_F'!$T$1730,7,FALSE)</f>
        <v>Kolady</v>
      </c>
      <c r="AX3" s="5" t="str">
        <f>VLOOKUP(AX2,Qry_Rpt_Section_F!$C$2:'Qry_Rpt_Section_F'!$T$1730,7,FALSE)</f>
        <v>Pepsin</v>
      </c>
      <c r="AY3" s="5" t="str">
        <f>VLOOKUP(AY2,Qry_Rpt_Section_F!$C$2:'Qry_Rpt_Section_F'!$T$1730,7,FALSE)</f>
        <v>Pepsin</v>
      </c>
      <c r="AZ3" s="5" t="str">
        <f>VLOOKUP(AZ2,Qry_Rpt_Section_F!$C$2:'Qry_Rpt_Section_F'!$T$1730,7,FALSE)</f>
        <v>Ingalls Sr.</v>
      </c>
      <c r="BA3" s="5" t="str">
        <f>VLOOKUP(BA2,Qry_Rpt_Section_F!$C$2:'Qry_Rpt_Section_F'!$T$1730,7,FALSE)</f>
        <v>Ingalls</v>
      </c>
      <c r="BB3" s="5" t="str">
        <f>VLOOKUP(BB2,Qry_Rpt_Section_F!$C$2:'Qry_Rpt_Section_F'!$T$1730,7,FALSE)</f>
        <v>McMorrow</v>
      </c>
      <c r="BC3" s="5" t="str">
        <f>VLOOKUP(BC2,Qry_Rpt_Section_F!$C$2:'Qry_Rpt_Section_F'!$T$1730,7,FALSE)</f>
        <v>McMorrow</v>
      </c>
      <c r="BD3" s="5" t="str">
        <f>VLOOKUP(BD2,Qry_Rpt_Section_F!$C$2:'Qry_Rpt_Section_F'!$T$1730,7,FALSE)</f>
        <v>McMorrow</v>
      </c>
      <c r="BE3" s="5" t="str">
        <f>VLOOKUP(BE2,Qry_Rpt_Section_F!$C$2:'Qry_Rpt_Section_F'!$T$1730,7,FALSE)</f>
        <v>McMorrow</v>
      </c>
      <c r="BF3" s="5" t="str">
        <f>VLOOKUP(BF2,Qry_Rpt_Section_F!$C$2:'Qry_Rpt_Section_F'!$T$1730,7,FALSE)</f>
        <v>Wells</v>
      </c>
      <c r="BG3" s="5" t="str">
        <f>VLOOKUP(BG2,Qry_Rpt_Section_F!$C$2:'Qry_Rpt_Section_F'!$T$1730,7,FALSE)</f>
        <v>Wells</v>
      </c>
      <c r="BH3" s="5" t="str">
        <f>VLOOKUP(BH2,Qry_Rpt_Section_F!$C$2:'Qry_Rpt_Section_F'!$T$1730,7,FALSE)</f>
        <v>Tree</v>
      </c>
      <c r="BI3" s="5" t="str">
        <f>VLOOKUP(BI2,Qry_Rpt_Section_F!$C$2:'Qry_Rpt_Section_F'!$T$1730,7,FALSE)</f>
        <v>Tree</v>
      </c>
      <c r="BJ3" s="5" t="str">
        <f>VLOOKUP(BJ2,Qry_Rpt_Section_F!$C$2:'Qry_Rpt_Section_F'!$T$1730,7,FALSE)</f>
        <v>Zavitz</v>
      </c>
      <c r="BK3" s="5" t="str">
        <f>VLOOKUP(BK2,Qry_Rpt_Section_F!$C$2:'Qry_Rpt_Section_F'!$T$1730,7,FALSE)</f>
        <v>Zavitz</v>
      </c>
      <c r="BL3" s="5" t="str">
        <f>VLOOKUP(BL2,Qry_Rpt_Section_F!$C$2:'Qry_Rpt_Section_F'!$T$1730,7,FALSE)</f>
        <v>Contant</v>
      </c>
      <c r="BM3" s="5" t="str">
        <f>VLOOKUP(BM2,Qry_Rpt_Section_F!$C$2:'Qry_Rpt_Section_F'!$T$1730,7,FALSE)</f>
        <v>Contant</v>
      </c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59"/>
      <c r="EM3" s="61"/>
    </row>
    <row r="4" spans="1:143" s="15" customFormat="1" ht="15.75" x14ac:dyDescent="0.25">
      <c r="A4" s="13" t="s">
        <v>805</v>
      </c>
      <c r="B4" s="14">
        <f>VLOOKUP(B2,Qry_Rpt_Section_F!$C$2:'Qry_Rpt_Section_F'!$J$1730,2,FALSE)</f>
        <v>2</v>
      </c>
      <c r="C4" s="14">
        <f>VLOOKUP(C2,Qry_Rpt_Section_F!$C$2:'Qry_Rpt_Section_F'!$J$1730,2,FALSE)</f>
        <v>2</v>
      </c>
      <c r="D4" s="14">
        <f>VLOOKUP(D2,Qry_Rpt_Section_F!$C$2:'Qry_Rpt_Section_F'!$J$1730,2,FALSE)</f>
        <v>2</v>
      </c>
      <c r="E4" s="14">
        <f>VLOOKUP(E2,Qry_Rpt_Section_F!$C$2:'Qry_Rpt_Section_F'!$J$1730,2,FALSE)</f>
        <v>2</v>
      </c>
      <c r="F4" s="14">
        <f>VLOOKUP(F2,Qry_Rpt_Section_F!$C$2:'Qry_Rpt_Section_F'!$J$1730,2,FALSE)</f>
        <v>3</v>
      </c>
      <c r="G4" s="14">
        <f>VLOOKUP(G2,Qry_Rpt_Section_F!$C$2:'Qry_Rpt_Section_F'!$J$1730,2,FALSE)</f>
        <v>3</v>
      </c>
      <c r="H4" s="14">
        <f>VLOOKUP(H2,Qry_Rpt_Section_F!$C$2:'Qry_Rpt_Section_F'!$J$1730,2,FALSE)</f>
        <v>3</v>
      </c>
      <c r="I4" s="14">
        <f>VLOOKUP(I2,Qry_Rpt_Section_F!$C$2:'Qry_Rpt_Section_F'!$J$1730,2,FALSE)</f>
        <v>3</v>
      </c>
      <c r="J4" s="14">
        <f>VLOOKUP(J2,Qry_Rpt_Section_F!$C$2:'Qry_Rpt_Section_F'!$J$1730,2,FALSE)</f>
        <v>4</v>
      </c>
      <c r="K4" s="14">
        <f>VLOOKUP(K2,Qry_Rpt_Section_F!$C$2:'Qry_Rpt_Section_F'!$J$1730,2,FALSE)</f>
        <v>4</v>
      </c>
      <c r="L4" s="14">
        <f>VLOOKUP(L2,Qry_Rpt_Section_F!$C$2:'Qry_Rpt_Section_F'!$J$1730,2,FALSE)</f>
        <v>4</v>
      </c>
      <c r="M4" s="14">
        <f>VLOOKUP(M2,Qry_Rpt_Section_F!$C$2:'Qry_Rpt_Section_F'!$J$1730,2,FALSE)</f>
        <v>4</v>
      </c>
      <c r="N4" s="14">
        <f>VLOOKUP(N2,Qry_Rpt_Section_F!$C$2:'Qry_Rpt_Section_F'!$J$1730,2,FALSE)</f>
        <v>5</v>
      </c>
      <c r="O4" s="14">
        <f>VLOOKUP(O2,Qry_Rpt_Section_F!$C$2:'Qry_Rpt_Section_F'!$J$1730,2,FALSE)</f>
        <v>5</v>
      </c>
      <c r="P4" s="14">
        <f>VLOOKUP(P2,Qry_Rpt_Section_F!$C$2:'Qry_Rpt_Section_F'!$J$1730,2,FALSE)</f>
        <v>5</v>
      </c>
      <c r="Q4" s="14">
        <f>VLOOKUP(Q2,Qry_Rpt_Section_F!$C$2:'Qry_Rpt_Section_F'!$J$1730,2,FALSE)</f>
        <v>5</v>
      </c>
      <c r="R4" s="14">
        <f>VLOOKUP(R2,Qry_Rpt_Section_F!$C$2:'Qry_Rpt_Section_F'!$J$1730,2,FALSE)</f>
        <v>6</v>
      </c>
      <c r="S4" s="14">
        <f>VLOOKUP(S2,Qry_Rpt_Section_F!$C$2:'Qry_Rpt_Section_F'!$J$1730,2,FALSE)</f>
        <v>6</v>
      </c>
      <c r="T4" s="14">
        <f>VLOOKUP(T2,Qry_Rpt_Section_F!$C$2:'Qry_Rpt_Section_F'!$J$1730,2,FALSE)</f>
        <v>6</v>
      </c>
      <c r="U4" s="14">
        <f>VLOOKUP(U2,Qry_Rpt_Section_F!$C$2:'Qry_Rpt_Section_F'!$J$1730,2,FALSE)</f>
        <v>6</v>
      </c>
      <c r="V4" s="22">
        <f>VLOOKUP(V2,Qry_Rpt_Section_F!$C$2:'Qry_Rpt_Section_F'!$J$1730,2,FALSE)</f>
        <v>7</v>
      </c>
      <c r="W4" s="22">
        <f>VLOOKUP(W2,Qry_Rpt_Section_F!$C$2:'Qry_Rpt_Section_F'!$J$1730,2,FALSE)</f>
        <v>7</v>
      </c>
      <c r="X4" s="14">
        <f>VLOOKUP(X2,Qry_Rpt_Section_F!$C$2:'Qry_Rpt_Section_F'!$J$1730,2,FALSE)</f>
        <v>7</v>
      </c>
      <c r="Y4" s="14">
        <f>VLOOKUP(Y2,Qry_Rpt_Section_F!$C$2:'Qry_Rpt_Section_F'!$J$1730,2,FALSE)</f>
        <v>7</v>
      </c>
      <c r="Z4" s="14">
        <f>VLOOKUP(Z2,Qry_Rpt_Section_F!$C$2:'Qry_Rpt_Section_F'!$J$1730,2,FALSE)</f>
        <v>8</v>
      </c>
      <c r="AA4" s="14">
        <f>VLOOKUP(AA2,Qry_Rpt_Section_F!$C$2:'Qry_Rpt_Section_F'!$J$1730,2,FALSE)</f>
        <v>8</v>
      </c>
      <c r="AB4" s="14">
        <f>VLOOKUP(AB2,Qry_Rpt_Section_F!$C$2:'Qry_Rpt_Section_F'!$J$1730,2,FALSE)</f>
        <v>8</v>
      </c>
      <c r="AC4" s="14">
        <f>VLOOKUP(AC2,Qry_Rpt_Section_F!$C$2:'Qry_Rpt_Section_F'!$J$1730,2,FALSE)</f>
        <v>8</v>
      </c>
      <c r="AD4" s="14">
        <f>VLOOKUP(AD2,Qry_Rpt_Section_F!$C$2:'Qry_Rpt_Section_F'!$J$1730,2,FALSE)</f>
        <v>9</v>
      </c>
      <c r="AE4" s="14">
        <f>VLOOKUP(AE2,Qry_Rpt_Section_F!$C$2:'Qry_Rpt_Section_F'!$J$1730,2,FALSE)</f>
        <v>9</v>
      </c>
      <c r="AF4" s="14">
        <f>VLOOKUP(AF2,Qry_Rpt_Section_F!$C$2:'Qry_Rpt_Section_F'!$J$1730,2,FALSE)</f>
        <v>9</v>
      </c>
      <c r="AG4" s="14">
        <f>VLOOKUP(AG2,Qry_Rpt_Section_F!$C$2:'Qry_Rpt_Section_F'!$J$1730,2,FALSE)</f>
        <v>9</v>
      </c>
      <c r="AH4" s="14">
        <f>VLOOKUP(AH2,Qry_Rpt_Section_F!$C$2:'Qry_Rpt_Section_F'!$J$1730,2,FALSE)</f>
        <v>10</v>
      </c>
      <c r="AI4" s="14">
        <f>VLOOKUP(AI2,Qry_Rpt_Section_F!$C$2:'Qry_Rpt_Section_F'!$J$1730,2,FALSE)</f>
        <v>10</v>
      </c>
      <c r="AJ4" s="14">
        <f>VLOOKUP(AJ2,Qry_Rpt_Section_F!$C$2:'Qry_Rpt_Section_F'!$J$1730,2,FALSE)</f>
        <v>10</v>
      </c>
      <c r="AK4" s="14">
        <f>VLOOKUP(AK2,Qry_Rpt_Section_F!$C$2:'Qry_Rpt_Section_F'!$J$1730,2,FALSE)</f>
        <v>10</v>
      </c>
      <c r="AL4" s="14">
        <f>VLOOKUP(AL2,Qry_Rpt_Section_F!$C$2:'Qry_Rpt_Section_F'!$J$1730,2,FALSE)</f>
        <v>11</v>
      </c>
      <c r="AM4" s="14">
        <f>VLOOKUP(AM2,Qry_Rpt_Section_F!$C$2:'Qry_Rpt_Section_F'!$J$1730,2,FALSE)</f>
        <v>11</v>
      </c>
      <c r="AN4" s="22">
        <f>VLOOKUP(AN2,Qry_Rpt_Section_F!$C$2:'Qry_Rpt_Section_F'!$J$1730,2,FALSE)</f>
        <v>11</v>
      </c>
      <c r="AO4" s="22">
        <f>VLOOKUP(AO2,Qry_Rpt_Section_F!$C$2:'Qry_Rpt_Section_F'!$J$1730,2,FALSE)</f>
        <v>11</v>
      </c>
      <c r="AP4" s="22">
        <f>VLOOKUP(AP2,Qry_Rpt_Section_F!$C$2:'Qry_Rpt_Section_F'!$J$1730,2,FALSE)</f>
        <v>12</v>
      </c>
      <c r="AQ4" s="14">
        <f>VLOOKUP(AQ2,Qry_Rpt_Section_F!$C$2:'Qry_Rpt_Section_F'!$J$1730,2,FALSE)</f>
        <v>12</v>
      </c>
      <c r="AR4" s="14">
        <f>VLOOKUP(AR2,Qry_Rpt_Section_F!$C$2:'Qry_Rpt_Section_F'!$J$1730,2,FALSE)</f>
        <v>12</v>
      </c>
      <c r="AS4" s="14">
        <f>VLOOKUP(AS2,Qry_Rpt_Section_F!$C$2:'Qry_Rpt_Section_F'!$J$1730,2,FALSE)</f>
        <v>12</v>
      </c>
      <c r="AT4" s="14">
        <f>VLOOKUP(AT2,Qry_Rpt_Section_F!$C$2:'Qry_Rpt_Section_F'!$J$1730,2,FALSE)</f>
        <v>13</v>
      </c>
      <c r="AU4" s="14">
        <f>VLOOKUP(AU2,Qry_Rpt_Section_F!$C$2:'Qry_Rpt_Section_F'!$J$1730,2,FALSE)</f>
        <v>13</v>
      </c>
      <c r="AV4" s="14">
        <f>VLOOKUP(AV2,Qry_Rpt_Section_F!$C$2:'Qry_Rpt_Section_F'!$J$1730,2,FALSE)</f>
        <v>13</v>
      </c>
      <c r="AW4" s="14">
        <f>VLOOKUP(AW2,Qry_Rpt_Section_F!$C$2:'Qry_Rpt_Section_F'!$J$1730,2,FALSE)</f>
        <v>13</v>
      </c>
      <c r="AX4" s="14">
        <f>VLOOKUP(AX2,Qry_Rpt_Section_F!$C$2:'Qry_Rpt_Section_F'!$J$1730,2,FALSE)</f>
        <v>14</v>
      </c>
      <c r="AY4" s="14">
        <f>VLOOKUP(AY2,Qry_Rpt_Section_F!$C$2:'Qry_Rpt_Section_F'!$J$1730,2,FALSE)</f>
        <v>14</v>
      </c>
      <c r="AZ4" s="14">
        <f>VLOOKUP(AZ2,Qry_Rpt_Section_F!$C$2:'Qry_Rpt_Section_F'!$J$1730,2,FALSE)</f>
        <v>14</v>
      </c>
      <c r="BA4" s="14">
        <f>VLOOKUP(BA2,Qry_Rpt_Section_F!$C$2:'Qry_Rpt_Section_F'!$J$1730,2,FALSE)</f>
        <v>14</v>
      </c>
      <c r="BB4" s="14">
        <f>VLOOKUP(BB2,Qry_Rpt_Section_F!$C$2:'Qry_Rpt_Section_F'!$J$1730,2,FALSE)</f>
        <v>15</v>
      </c>
      <c r="BC4" s="14">
        <f>VLOOKUP(BC2,Qry_Rpt_Section_F!$C$2:'Qry_Rpt_Section_F'!$J$1730,2,FALSE)</f>
        <v>15</v>
      </c>
      <c r="BD4" s="14">
        <f>VLOOKUP(BD2,Qry_Rpt_Section_F!$C$2:'Qry_Rpt_Section_F'!$J$1730,2,FALSE)</f>
        <v>15</v>
      </c>
      <c r="BE4" s="14">
        <f>VLOOKUP(BE2,Qry_Rpt_Section_F!$C$2:'Qry_Rpt_Section_F'!$J$1730,2,FALSE)</f>
        <v>15</v>
      </c>
      <c r="BF4" s="14">
        <f>VLOOKUP(BF2,Qry_Rpt_Section_F!$C$2:'Qry_Rpt_Section_F'!$J$1730,2,FALSE)</f>
        <v>16</v>
      </c>
      <c r="BG4" s="14">
        <f>VLOOKUP(BG2,Qry_Rpt_Section_F!$C$2:'Qry_Rpt_Section_F'!$J$1730,2,FALSE)</f>
        <v>16</v>
      </c>
      <c r="BH4" s="22">
        <f>VLOOKUP(BH2,Qry_Rpt_Section_F!$C$2:'Qry_Rpt_Section_F'!$J$1730,2,FALSE)</f>
        <v>16</v>
      </c>
      <c r="BI4" s="22">
        <f>VLOOKUP(BI2,Qry_Rpt_Section_F!$C$2:'Qry_Rpt_Section_F'!$J$1730,2,FALSE)</f>
        <v>16</v>
      </c>
      <c r="BJ4" s="14">
        <f>VLOOKUP(BJ2,Qry_Rpt_Section_F!$C$2:'Qry_Rpt_Section_F'!$J$1730,2,FALSE)</f>
        <v>17</v>
      </c>
      <c r="BK4" s="14">
        <f>VLOOKUP(BK2,Qry_Rpt_Section_F!$C$2:'Qry_Rpt_Section_F'!$J$1730,2,FALSE)</f>
        <v>17</v>
      </c>
      <c r="BL4" s="14">
        <f>VLOOKUP(BL2,Qry_Rpt_Section_F!$C$2:'Qry_Rpt_Section_F'!$J$1730,2,FALSE)</f>
        <v>17</v>
      </c>
      <c r="BM4" s="14">
        <f>VLOOKUP(BM2,Qry_Rpt_Section_F!$C$2:'Qry_Rpt_Section_F'!$J$1730,2,FALSE)</f>
        <v>17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</row>
    <row r="5" spans="1:143" s="18" customFormat="1" x14ac:dyDescent="0.2">
      <c r="A5" s="16" t="s">
        <v>806</v>
      </c>
      <c r="B5" s="17">
        <f>VLOOKUP(B2,Qry_Rpt_Section_F!$C$2:'Qry_Rpt_Section_F'!$J$1730,3,FALSE)</f>
        <v>1</v>
      </c>
      <c r="C5" s="17">
        <f>VLOOKUP(C2,Qry_Rpt_Section_F!$C$2:'Qry_Rpt_Section_F'!$J$1730,3,FALSE)</f>
        <v>2</v>
      </c>
      <c r="D5" s="17">
        <f>VLOOKUP(D2,Qry_Rpt_Section_F!$C$2:'Qry_Rpt_Section_F'!$J$1730,3,FALSE)</f>
        <v>3</v>
      </c>
      <c r="E5" s="17">
        <f>VLOOKUP(E2,Qry_Rpt_Section_F!$C$2:'Qry_Rpt_Section_F'!$J$1730,3,FALSE)</f>
        <v>4</v>
      </c>
      <c r="F5" s="17">
        <f>VLOOKUP(F2,Qry_Rpt_Section_F!$C$2:'Qry_Rpt_Section_F'!$J$1730,3,FALSE)</f>
        <v>1</v>
      </c>
      <c r="G5" s="17">
        <f>VLOOKUP(G2,Qry_Rpt_Section_F!$C$2:'Qry_Rpt_Section_F'!$J$1730,3,FALSE)</f>
        <v>2</v>
      </c>
      <c r="H5" s="17">
        <f>VLOOKUP(H2,Qry_Rpt_Section_F!$C$2:'Qry_Rpt_Section_F'!$J$1730,3,FALSE)</f>
        <v>3</v>
      </c>
      <c r="I5" s="17">
        <f>VLOOKUP(I2,Qry_Rpt_Section_F!$C$2:'Qry_Rpt_Section_F'!$J$1730,3,FALSE)</f>
        <v>4</v>
      </c>
      <c r="J5" s="17">
        <f>VLOOKUP(J2,Qry_Rpt_Section_F!$C$2:'Qry_Rpt_Section_F'!$J$1730,3,FALSE)</f>
        <v>1</v>
      </c>
      <c r="K5" s="17">
        <f>VLOOKUP(K2,Qry_Rpt_Section_F!$C$2:'Qry_Rpt_Section_F'!$J$1730,3,FALSE)</f>
        <v>2</v>
      </c>
      <c r="L5" s="17">
        <f>VLOOKUP(L2,Qry_Rpt_Section_F!$C$2:'Qry_Rpt_Section_F'!$J$1730,3,FALSE)</f>
        <v>3</v>
      </c>
      <c r="M5" s="17">
        <f>VLOOKUP(M2,Qry_Rpt_Section_F!$C$2:'Qry_Rpt_Section_F'!$J$1730,3,FALSE)</f>
        <v>4</v>
      </c>
      <c r="N5" s="17">
        <f>VLOOKUP(N2,Qry_Rpt_Section_F!$C$2:'Qry_Rpt_Section_F'!$J$1730,3,FALSE)</f>
        <v>1</v>
      </c>
      <c r="O5" s="17">
        <f>VLOOKUP(O2,Qry_Rpt_Section_F!$C$2:'Qry_Rpt_Section_F'!$J$1730,3,FALSE)</f>
        <v>2</v>
      </c>
      <c r="P5" s="17">
        <f>VLOOKUP(P2,Qry_Rpt_Section_F!$C$2:'Qry_Rpt_Section_F'!$J$1730,3,FALSE)</f>
        <v>3</v>
      </c>
      <c r="Q5" s="17">
        <f>VLOOKUP(Q2,Qry_Rpt_Section_F!$C$2:'Qry_Rpt_Section_F'!$J$1730,3,FALSE)</f>
        <v>4</v>
      </c>
      <c r="R5" s="17">
        <f>VLOOKUP(R2,Qry_Rpt_Section_F!$C$2:'Qry_Rpt_Section_F'!$J$1730,3,FALSE)</f>
        <v>1</v>
      </c>
      <c r="S5" s="17">
        <f>VLOOKUP(S2,Qry_Rpt_Section_F!$C$2:'Qry_Rpt_Section_F'!$J$1730,3,FALSE)</f>
        <v>2</v>
      </c>
      <c r="T5" s="17">
        <f>VLOOKUP(T2,Qry_Rpt_Section_F!$C$2:'Qry_Rpt_Section_F'!$J$1730,3,FALSE)</f>
        <v>3</v>
      </c>
      <c r="U5" s="17">
        <f>VLOOKUP(U2,Qry_Rpt_Section_F!$C$2:'Qry_Rpt_Section_F'!$J$1730,3,FALSE)</f>
        <v>4</v>
      </c>
      <c r="V5" s="23">
        <f>VLOOKUP(V2,Qry_Rpt_Section_F!$C$2:'Qry_Rpt_Section_F'!$J$1730,3,FALSE)</f>
        <v>1</v>
      </c>
      <c r="W5" s="23">
        <f>VLOOKUP(W2,Qry_Rpt_Section_F!$C$2:'Qry_Rpt_Section_F'!$J$1730,3,FALSE)</f>
        <v>2</v>
      </c>
      <c r="X5" s="17">
        <f>VLOOKUP(X2,Qry_Rpt_Section_F!$C$2:'Qry_Rpt_Section_F'!$J$1730,3,FALSE)</f>
        <v>3</v>
      </c>
      <c r="Y5" s="17">
        <f>VLOOKUP(Y2,Qry_Rpt_Section_F!$C$2:'Qry_Rpt_Section_F'!$J$1730,3,FALSE)</f>
        <v>4</v>
      </c>
      <c r="Z5" s="17">
        <f>VLOOKUP(Z2,Qry_Rpt_Section_F!$C$2:'Qry_Rpt_Section_F'!$J$1730,3,FALSE)</f>
        <v>1</v>
      </c>
      <c r="AA5" s="17">
        <f>VLOOKUP(AA2,Qry_Rpt_Section_F!$C$2:'Qry_Rpt_Section_F'!$J$1730,3,FALSE)</f>
        <v>2</v>
      </c>
      <c r="AB5" s="17">
        <f>VLOOKUP(AB2,Qry_Rpt_Section_F!$C$2:'Qry_Rpt_Section_F'!$J$1730,3,FALSE)</f>
        <v>3</v>
      </c>
      <c r="AC5" s="17">
        <f>VLOOKUP(AC2,Qry_Rpt_Section_F!$C$2:'Qry_Rpt_Section_F'!$J$1730,3,FALSE)</f>
        <v>4</v>
      </c>
      <c r="AD5" s="17">
        <f>VLOOKUP(AD2,Qry_Rpt_Section_F!$C$2:'Qry_Rpt_Section_F'!$J$1730,3,FALSE)</f>
        <v>1</v>
      </c>
      <c r="AE5" s="17">
        <f>VLOOKUP(AE2,Qry_Rpt_Section_F!$C$2:'Qry_Rpt_Section_F'!$J$1730,3,FALSE)</f>
        <v>2</v>
      </c>
      <c r="AF5" s="17">
        <f>VLOOKUP(AF2,Qry_Rpt_Section_F!$C$2:'Qry_Rpt_Section_F'!$J$1730,3,FALSE)</f>
        <v>3</v>
      </c>
      <c r="AG5" s="17">
        <f>VLOOKUP(AG2,Qry_Rpt_Section_F!$C$2:'Qry_Rpt_Section_F'!$J$1730,3,FALSE)</f>
        <v>4</v>
      </c>
      <c r="AH5" s="17">
        <f>VLOOKUP(AH2,Qry_Rpt_Section_F!$C$2:'Qry_Rpt_Section_F'!$J$1730,3,FALSE)</f>
        <v>1</v>
      </c>
      <c r="AI5" s="17">
        <f>VLOOKUP(AI2,Qry_Rpt_Section_F!$C$2:'Qry_Rpt_Section_F'!$J$1730,3,FALSE)</f>
        <v>2</v>
      </c>
      <c r="AJ5" s="17">
        <f>VLOOKUP(AJ2,Qry_Rpt_Section_F!$C$2:'Qry_Rpt_Section_F'!$J$1730,3,FALSE)</f>
        <v>3</v>
      </c>
      <c r="AK5" s="17">
        <f>VLOOKUP(AK2,Qry_Rpt_Section_F!$C$2:'Qry_Rpt_Section_F'!$J$1730,3,FALSE)</f>
        <v>4</v>
      </c>
      <c r="AL5" s="17">
        <f>VLOOKUP(AL2,Qry_Rpt_Section_F!$C$2:'Qry_Rpt_Section_F'!$J$1730,3,FALSE)</f>
        <v>1</v>
      </c>
      <c r="AM5" s="17">
        <f>VLOOKUP(AM2,Qry_Rpt_Section_F!$C$2:'Qry_Rpt_Section_F'!$J$1730,3,FALSE)</f>
        <v>2</v>
      </c>
      <c r="AN5" s="23">
        <f>VLOOKUP(AN2,Qry_Rpt_Section_F!$C$2:'Qry_Rpt_Section_F'!$J$1730,3,FALSE)</f>
        <v>3</v>
      </c>
      <c r="AO5" s="23">
        <f>VLOOKUP(AO2,Qry_Rpt_Section_F!$C$2:'Qry_Rpt_Section_F'!$J$1730,3,FALSE)</f>
        <v>4</v>
      </c>
      <c r="AP5" s="23">
        <f>VLOOKUP(AP2,Qry_Rpt_Section_F!$C$2:'Qry_Rpt_Section_F'!$J$1730,3,FALSE)</f>
        <v>1</v>
      </c>
      <c r="AQ5" s="17">
        <f>VLOOKUP(AQ2,Qry_Rpt_Section_F!$C$2:'Qry_Rpt_Section_F'!$J$1730,3,FALSE)</f>
        <v>2</v>
      </c>
      <c r="AR5" s="17">
        <f>VLOOKUP(AR2,Qry_Rpt_Section_F!$C$2:'Qry_Rpt_Section_F'!$J$1730,3,FALSE)</f>
        <v>3</v>
      </c>
      <c r="AS5" s="17">
        <f>VLOOKUP(AS2,Qry_Rpt_Section_F!$C$2:'Qry_Rpt_Section_F'!$J$1730,3,FALSE)</f>
        <v>4</v>
      </c>
      <c r="AT5" s="17">
        <f>VLOOKUP(AT2,Qry_Rpt_Section_F!$C$2:'Qry_Rpt_Section_F'!$J$1730,3,FALSE)</f>
        <v>1</v>
      </c>
      <c r="AU5" s="17">
        <f>VLOOKUP(AU2,Qry_Rpt_Section_F!$C$2:'Qry_Rpt_Section_F'!$J$1730,3,FALSE)</f>
        <v>2</v>
      </c>
      <c r="AV5" s="17">
        <f>VLOOKUP(AV2,Qry_Rpt_Section_F!$C$2:'Qry_Rpt_Section_F'!$J$1730,3,FALSE)</f>
        <v>3</v>
      </c>
      <c r="AW5" s="17">
        <f>VLOOKUP(AW2,Qry_Rpt_Section_F!$C$2:'Qry_Rpt_Section_F'!$J$1730,3,FALSE)</f>
        <v>4</v>
      </c>
      <c r="AX5" s="17">
        <f>VLOOKUP(AX2,Qry_Rpt_Section_F!$C$2:'Qry_Rpt_Section_F'!$J$1730,3,FALSE)</f>
        <v>1</v>
      </c>
      <c r="AY5" s="17">
        <f>VLOOKUP(AY2,Qry_Rpt_Section_F!$C$2:'Qry_Rpt_Section_F'!$J$1730,3,FALSE)</f>
        <v>2</v>
      </c>
      <c r="AZ5" s="17">
        <f>VLOOKUP(AZ2,Qry_Rpt_Section_F!$C$2:'Qry_Rpt_Section_F'!$J$1730,3,FALSE)</f>
        <v>3</v>
      </c>
      <c r="BA5" s="17">
        <f>VLOOKUP(BA2,Qry_Rpt_Section_F!$C$2:'Qry_Rpt_Section_F'!$J$1730,3,FALSE)</f>
        <v>4</v>
      </c>
      <c r="BB5" s="17">
        <f>VLOOKUP(BB2,Qry_Rpt_Section_F!$C$2:'Qry_Rpt_Section_F'!$J$1730,3,FALSE)</f>
        <v>1</v>
      </c>
      <c r="BC5" s="17">
        <f>VLOOKUP(BC2,Qry_Rpt_Section_F!$C$2:'Qry_Rpt_Section_F'!$J$1730,3,FALSE)</f>
        <v>2</v>
      </c>
      <c r="BD5" s="17">
        <f>VLOOKUP(BD2,Qry_Rpt_Section_F!$C$2:'Qry_Rpt_Section_F'!$J$1730,3,FALSE)</f>
        <v>3</v>
      </c>
      <c r="BE5" s="17">
        <f>VLOOKUP(BE2,Qry_Rpt_Section_F!$C$2:'Qry_Rpt_Section_F'!$J$1730,3,FALSE)</f>
        <v>4</v>
      </c>
      <c r="BF5" s="17">
        <f>VLOOKUP(BF2,Qry_Rpt_Section_F!$C$2:'Qry_Rpt_Section_F'!$J$1730,3,FALSE)</f>
        <v>1</v>
      </c>
      <c r="BG5" s="17">
        <f>VLOOKUP(BG2,Qry_Rpt_Section_F!$C$2:'Qry_Rpt_Section_F'!$J$1730,3,FALSE)</f>
        <v>2</v>
      </c>
      <c r="BH5" s="23">
        <f>VLOOKUP(BH2,Qry_Rpt_Section_F!$C$2:'Qry_Rpt_Section_F'!$J$1730,3,FALSE)</f>
        <v>3</v>
      </c>
      <c r="BI5" s="23">
        <f>VLOOKUP(BI2,Qry_Rpt_Section_F!$C$2:'Qry_Rpt_Section_F'!$J$1730,3,FALSE)</f>
        <v>4</v>
      </c>
      <c r="BJ5" s="17">
        <f>VLOOKUP(BJ2,Qry_Rpt_Section_F!$C$2:'Qry_Rpt_Section_F'!$J$1730,3,FALSE)</f>
        <v>1</v>
      </c>
      <c r="BK5" s="17">
        <f>VLOOKUP(BK2,Qry_Rpt_Section_F!$C$2:'Qry_Rpt_Section_F'!$J$1730,3,FALSE)</f>
        <v>2</v>
      </c>
      <c r="BL5" s="17">
        <f>VLOOKUP(BL2,Qry_Rpt_Section_F!$C$2:'Qry_Rpt_Section_F'!$J$1730,3,FALSE)</f>
        <v>3</v>
      </c>
      <c r="BM5" s="17">
        <f>VLOOKUP(BM2,Qry_Rpt_Section_F!$C$2:'Qry_Rpt_Section_F'!$J$1730,3,FALSE)</f>
        <v>4</v>
      </c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</row>
    <row r="6" spans="1:143" x14ac:dyDescent="0.2">
      <c r="A6" s="29" t="s">
        <v>807</v>
      </c>
      <c r="B6" s="30">
        <v>2001</v>
      </c>
      <c r="C6" s="30">
        <v>2002</v>
      </c>
      <c r="D6" s="30">
        <v>2003</v>
      </c>
      <c r="E6" s="30">
        <v>2004</v>
      </c>
      <c r="F6" s="30">
        <v>2005</v>
      </c>
      <c r="G6" s="30">
        <v>2006</v>
      </c>
      <c r="H6" s="30">
        <v>2007</v>
      </c>
      <c r="I6" s="30">
        <v>2008</v>
      </c>
      <c r="J6" s="30">
        <v>2009</v>
      </c>
      <c r="K6" s="30">
        <v>2010</v>
      </c>
      <c r="L6" s="30">
        <v>2011</v>
      </c>
      <c r="M6" s="30">
        <v>2012</v>
      </c>
      <c r="N6" s="30">
        <v>2013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30">
        <v>2025</v>
      </c>
      <c r="AA6" s="30">
        <v>2026</v>
      </c>
      <c r="AB6" s="30">
        <v>2027</v>
      </c>
      <c r="AC6" s="30">
        <v>2028</v>
      </c>
      <c r="AD6" s="30">
        <v>2029</v>
      </c>
      <c r="AE6" s="30">
        <v>2030</v>
      </c>
      <c r="AF6" s="30">
        <v>2031</v>
      </c>
      <c r="AG6" s="30">
        <v>2032</v>
      </c>
      <c r="AH6" s="30">
        <v>2033</v>
      </c>
      <c r="AI6" s="30">
        <v>2034</v>
      </c>
      <c r="AJ6" s="30">
        <v>2035</v>
      </c>
      <c r="AK6" s="30">
        <v>2036</v>
      </c>
      <c r="AL6" s="30">
        <v>2037</v>
      </c>
      <c r="AM6" s="30">
        <v>2038</v>
      </c>
      <c r="AN6" s="30">
        <v>2039</v>
      </c>
      <c r="AO6" s="30">
        <v>2040</v>
      </c>
      <c r="AP6" s="30">
        <v>2041</v>
      </c>
      <c r="AQ6" s="30">
        <v>2042</v>
      </c>
      <c r="AR6" s="30">
        <v>2043</v>
      </c>
      <c r="AS6" s="30">
        <v>2044</v>
      </c>
      <c r="AT6" s="30">
        <v>2045</v>
      </c>
      <c r="AU6" s="30">
        <v>2046</v>
      </c>
      <c r="AV6" s="30">
        <v>2047</v>
      </c>
      <c r="AW6" s="30">
        <v>2048</v>
      </c>
      <c r="AX6" s="30">
        <v>2049</v>
      </c>
      <c r="AY6" s="30">
        <v>2050</v>
      </c>
      <c r="AZ6" s="30">
        <v>2051</v>
      </c>
      <c r="BA6" s="30">
        <v>2052</v>
      </c>
      <c r="BB6" s="30">
        <v>2053</v>
      </c>
      <c r="BC6" s="30">
        <v>2054</v>
      </c>
      <c r="BD6" s="30">
        <v>2055</v>
      </c>
      <c r="BE6" s="30">
        <v>2056</v>
      </c>
      <c r="BF6" s="30">
        <v>2057</v>
      </c>
      <c r="BG6" s="30">
        <v>2058</v>
      </c>
      <c r="BH6" s="30">
        <v>2059</v>
      </c>
      <c r="BI6" s="30">
        <v>2060</v>
      </c>
      <c r="BJ6" s="30">
        <v>2061</v>
      </c>
      <c r="BK6" s="30">
        <v>2062</v>
      </c>
      <c r="BL6" s="30">
        <v>2063</v>
      </c>
      <c r="BM6" s="30">
        <v>2064</v>
      </c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59"/>
      <c r="EM6" s="59"/>
    </row>
    <row r="7" spans="1:143" x14ac:dyDescent="0.2">
      <c r="A7" s="47" t="s">
        <v>1842</v>
      </c>
      <c r="B7" s="5" t="str">
        <f>VLOOKUP(B6,Qry_Rpt_Section_F!$C$2:'Qry_Rpt_Section_F'!$T$1730,7,FALSE)</f>
        <v>Rasberry</v>
      </c>
      <c r="C7" s="5" t="str">
        <f>VLOOKUP(C6,Qry_Rpt_Section_F!$C$2:'Qry_Rpt_Section_F'!$T$1730,7,FALSE)</f>
        <v>Conklin</v>
      </c>
      <c r="D7" s="5" t="str">
        <f>VLOOKUP(D6,Qry_Rpt_Section_F!$C$2:'Qry_Rpt_Section_F'!$T$1730,7,FALSE)</f>
        <v>McMaster</v>
      </c>
      <c r="E7" s="5" t="str">
        <f>VLOOKUP(E6,Qry_Rpt_Section_F!$C$2:'Qry_Rpt_Section_F'!$T$1730,7,FALSE)</f>
        <v>McMaster</v>
      </c>
      <c r="F7" s="5" t="str">
        <f>VLOOKUP(F6,Qry_Rpt_Section_F!$C$2:'Qry_Rpt_Section_F'!$T$1730,7,FALSE)</f>
        <v>Swain</v>
      </c>
      <c r="G7" s="5" t="str">
        <f>VLOOKUP(G6,Qry_Rpt_Section_F!$C$2:'Qry_Rpt_Section_F'!$T$1730,7,FALSE)</f>
        <v>Swain</v>
      </c>
      <c r="H7" s="5" t="str">
        <f>VLOOKUP(H6,Qry_Rpt_Section_F!$C$2:'Qry_Rpt_Section_F'!$T$1730,7,FALSE)</f>
        <v>MacPherson</v>
      </c>
      <c r="I7" s="5" t="str">
        <f>VLOOKUP(I6,Qry_Rpt_Section_F!$C$2:'Qry_Rpt_Section_F'!$T$1730,7,FALSE)</f>
        <v>Williams</v>
      </c>
      <c r="J7" s="5" t="str">
        <f>VLOOKUP(J6,Qry_Rpt_Section_F!$C$2:'Qry_Rpt_Section_F'!$T$1730,7,FALSE)</f>
        <v>Reeves</v>
      </c>
      <c r="K7" s="5" t="str">
        <f>VLOOKUP(K6,Qry_Rpt_Section_F!$C$2:'Qry_Rpt_Section_F'!$T$1730,7,FALSE)</f>
        <v>Smith</v>
      </c>
      <c r="L7" s="5" t="str">
        <f>VLOOKUP(L6,Qry_Rpt_Section_F!$C$2:'Qry_Rpt_Section_F'!$T$1730,7,FALSE)</f>
        <v>Knowles</v>
      </c>
      <c r="M7" s="5" t="str">
        <f>VLOOKUP(M6,Qry_Rpt_Section_F!$C$2:'Qry_Rpt_Section_F'!$T$1730,7,FALSE)</f>
        <v>Knowles</v>
      </c>
      <c r="N7" s="5" t="str">
        <f>VLOOKUP(N6,Qry_Rpt_Section_F!$C$2:'Qry_Rpt_Section_F'!$T$1730,7,FALSE)</f>
        <v>Chambers</v>
      </c>
      <c r="O7" s="5" t="str">
        <f>VLOOKUP(O6,Qry_Rpt_Section_F!$C$2:'Qry_Rpt_Section_F'!$T$1730,7,FALSE)</f>
        <v>Lee</v>
      </c>
      <c r="P7" s="5" t="str">
        <f>VLOOKUP(P6,Qry_Rpt_Section_F!$C$2:'Qry_Rpt_Section_F'!$T$1730,7,FALSE)</f>
        <v>Lee</v>
      </c>
      <c r="Q7" s="5" t="str">
        <f>VLOOKUP(Q6,Qry_Rpt_Section_F!$C$2:'Qry_Rpt_Section_F'!$T$1730,7,FALSE)</f>
        <v>Fanton</v>
      </c>
      <c r="R7" s="5" t="str">
        <f>VLOOKUP(R6,Qry_Rpt_Section_F!$C$2:'Qry_Rpt_Section_F'!$T$1730,7,FALSE)</f>
        <v>Haire</v>
      </c>
      <c r="S7" s="5" t="str">
        <f>VLOOKUP(S6,Qry_Rpt_Section_F!$C$2:'Qry_Rpt_Section_F'!$T$1730,7,FALSE)</f>
        <v>Haire</v>
      </c>
      <c r="T7" s="5" t="str">
        <f>VLOOKUP(T6,Qry_Rpt_Section_F!$C$2:'Qry_Rpt_Section_F'!$T$1730,7,FALSE)</f>
        <v>Mulherin</v>
      </c>
      <c r="U7" s="5" t="str">
        <f>VLOOKUP(U6,Qry_Rpt_Section_F!$C$2:'Qry_Rpt_Section_F'!$T$1730,7,FALSE)</f>
        <v>Mulherin</v>
      </c>
      <c r="V7" s="5" t="str">
        <f>VLOOKUP(V6,Qry_Rpt_Section_F!$C$2:'Qry_Rpt_Section_F'!$T$1730,7,FALSE)</f>
        <v>Sims</v>
      </c>
      <c r="W7" s="5" t="str">
        <f>VLOOKUP(W6,Qry_Rpt_Section_F!$C$2:'Qry_Rpt_Section_F'!$T$1730,7,FALSE)</f>
        <v>Sims</v>
      </c>
      <c r="X7" s="5" t="str">
        <f>VLOOKUP(X6,Qry_Rpt_Section_F!$C$2:'Qry_Rpt_Section_F'!$T$1730,7,FALSE)</f>
        <v>Sims</v>
      </c>
      <c r="Y7" s="5" t="str">
        <f>VLOOKUP(Y6,Qry_Rpt_Section_F!$C$2:'Qry_Rpt_Section_F'!$T$1730,7,FALSE)</f>
        <v>Sims</v>
      </c>
      <c r="Z7" s="5" t="str">
        <f>VLOOKUP(Z6,Qry_Rpt_Section_F!$C$2:'Qry_Rpt_Section_F'!$T$1730,7,FALSE)</f>
        <v>Kelley</v>
      </c>
      <c r="AA7" s="5" t="str">
        <f>VLOOKUP(AA6,Qry_Rpt_Section_F!$C$2:'Qry_Rpt_Section_F'!$T$1730,7,FALSE)</f>
        <v>Kelley</v>
      </c>
      <c r="AB7" s="5" t="str">
        <f>VLOOKUP(AB6,Qry_Rpt_Section_F!$C$2:'Qry_Rpt_Section_F'!$T$1730,7,FALSE)</f>
        <v>Kelley</v>
      </c>
      <c r="AC7" s="5" t="str">
        <f>VLOOKUP(AC6,Qry_Rpt_Section_F!$C$2:'Qry_Rpt_Section_F'!$T$1730,7,FALSE)</f>
        <v>Kelley</v>
      </c>
      <c r="AD7" s="5" t="str">
        <f>VLOOKUP(AD6,Qry_Rpt_Section_F!$C$2:'Qry_Rpt_Section_F'!$T$1730,7,FALSE)</f>
        <v>Orisko</v>
      </c>
      <c r="AE7" s="5" t="str">
        <f>VLOOKUP(AE6,Qry_Rpt_Section_F!$C$2:'Qry_Rpt_Section_F'!$T$1730,7,FALSE)</f>
        <v>Orisko</v>
      </c>
      <c r="AF7" s="5" t="str">
        <f>VLOOKUP(AF6,Qry_Rpt_Section_F!$C$2:'Qry_Rpt_Section_F'!$T$1730,7,FALSE)</f>
        <v>Seleski</v>
      </c>
      <c r="AG7" s="5" t="str">
        <f>VLOOKUP(AG6,Qry_Rpt_Section_F!$C$2:'Qry_Rpt_Section_F'!$T$1730,7,FALSE)</f>
        <v>Seleski</v>
      </c>
      <c r="AH7" s="5" t="str">
        <f>VLOOKUP(AH6,Qry_Rpt_Section_F!$C$2:'Qry_Rpt_Section_F'!$T$1730,7,FALSE)</f>
        <v>Woodard</v>
      </c>
      <c r="AI7" s="5" t="str">
        <f>VLOOKUP(AI6,Qry_Rpt_Section_F!$C$2:'Qry_Rpt_Section_F'!$T$1730,7,FALSE)</f>
        <v>Woodard</v>
      </c>
      <c r="AJ7" s="5" t="str">
        <f>VLOOKUP(AJ6,Qry_Rpt_Section_F!$C$2:'Qry_Rpt_Section_F'!$T$1730,7,FALSE)</f>
        <v>Pfluke Sr.</v>
      </c>
      <c r="AK7" s="5" t="str">
        <f>VLOOKUP(AK6,Qry_Rpt_Section_F!$C$2:'Qry_Rpt_Section_F'!$T$1730,7,FALSE)</f>
        <v>Pfluke</v>
      </c>
      <c r="AL7" s="5" t="str">
        <f>VLOOKUP(AL6,Qry_Rpt_Section_F!$C$2:'Qry_Rpt_Section_F'!$T$1730,7,FALSE)</f>
        <v>Bianchi</v>
      </c>
      <c r="AM7" s="5" t="str">
        <f>VLOOKUP(AM6,Qry_Rpt_Section_F!$C$2:'Qry_Rpt_Section_F'!$T$1730,7,FALSE)</f>
        <v>Bianchi</v>
      </c>
      <c r="AN7" s="5" t="str">
        <f>VLOOKUP(AN6,Qry_Rpt_Section_F!$C$2:'Qry_Rpt_Section_F'!$T$1730,7,FALSE)</f>
        <v>Ernst</v>
      </c>
      <c r="AO7" s="5" t="str">
        <f>VLOOKUP(AO6,Qry_Rpt_Section_F!$C$2:'Qry_Rpt_Section_F'!$T$1730,7,FALSE)</f>
        <v>Ernst</v>
      </c>
      <c r="AP7" s="5" t="str">
        <f>VLOOKUP(AP6,Qry_Rpt_Section_F!$C$2:'Qry_Rpt_Section_F'!$T$1730,7,FALSE)</f>
        <v>Renkert</v>
      </c>
      <c r="AQ7" s="5" t="str">
        <f>VLOOKUP(AQ6,Qry_Rpt_Section_F!$C$2:'Qry_Rpt_Section_F'!$T$1730,7,FALSE)</f>
        <v>Lockwood</v>
      </c>
      <c r="AR7" s="5" t="str">
        <f>VLOOKUP(AR6,Qry_Rpt_Section_F!$C$2:'Qry_Rpt_Section_F'!$T$1730,7,FALSE)</f>
        <v>Murphy</v>
      </c>
      <c r="AS7" s="5" t="str">
        <f>VLOOKUP(AS6,Qry_Rpt_Section_F!$C$2:'Qry_Rpt_Section_F'!$T$1730,7,FALSE)</f>
        <v>Murphy</v>
      </c>
      <c r="AT7" s="5" t="str">
        <f>VLOOKUP(AT6,Qry_Rpt_Section_F!$C$2:'Qry_Rpt_Section_F'!$T$1730,7,FALSE)</f>
        <v>Angell</v>
      </c>
      <c r="AU7" s="5" t="str">
        <f>VLOOKUP(AU6,Qry_Rpt_Section_F!$C$2:'Qry_Rpt_Section_F'!$T$1730,7,FALSE)</f>
        <v>Angell</v>
      </c>
      <c r="AV7" s="5" t="str">
        <f>VLOOKUP(AV6,Qry_Rpt_Section_F!$C$2:'Qry_Rpt_Section_F'!$T$1730,7,FALSE)</f>
        <v>Rossignolo</v>
      </c>
      <c r="AW7" s="5" t="str">
        <f>VLOOKUP(AW6,Qry_Rpt_Section_F!$C$2:'Qry_Rpt_Section_F'!$T$1730,7,FALSE)</f>
        <v>Rossignolo</v>
      </c>
      <c r="AX7" s="5" t="str">
        <f>VLOOKUP(AX6,Qry_Rpt_Section_F!$C$2:'Qry_Rpt_Section_F'!$T$1730,7,FALSE)</f>
        <v>Zornow</v>
      </c>
      <c r="AY7" s="5" t="str">
        <f>VLOOKUP(AY6,Qry_Rpt_Section_F!$C$2:'Qry_Rpt_Section_F'!$T$1730,7,FALSE)</f>
        <v>Zornow</v>
      </c>
      <c r="AZ7" s="5" t="str">
        <f>VLOOKUP(AZ6,Qry_Rpt_Section_F!$C$2:'Qry_Rpt_Section_F'!$T$1730,7,FALSE)</f>
        <v>Zornow</v>
      </c>
      <c r="BA7" s="5" t="str">
        <f>VLOOKUP(BA6,Qry_Rpt_Section_F!$C$2:'Qry_Rpt_Section_F'!$T$1730,7,FALSE)</f>
        <v>Zornow</v>
      </c>
      <c r="BB7" s="5" t="str">
        <f>VLOOKUP(BB6,Qry_Rpt_Section_F!$C$2:'Qry_Rpt_Section_F'!$T$1730,7,FALSE)</f>
        <v>Vance</v>
      </c>
      <c r="BC7" s="5" t="str">
        <f>VLOOKUP(BC6,Qry_Rpt_Section_F!$C$2:'Qry_Rpt_Section_F'!$T$1730,7,FALSE)</f>
        <v>Vance</v>
      </c>
      <c r="BD7" s="5" t="str">
        <f>VLOOKUP(BD6,Qry_Rpt_Section_F!$C$2:'Qry_Rpt_Section_F'!$T$1730,7,FALSE)</f>
        <v>Gebhard</v>
      </c>
      <c r="BE7" s="5" t="str">
        <f>VLOOKUP(BE6,Qry_Rpt_Section_F!$C$2:'Qry_Rpt_Section_F'!$T$1730,7,FALSE)</f>
        <v>Kneller</v>
      </c>
      <c r="BF7" s="5" t="str">
        <f>VLOOKUP(BF6,Qry_Rpt_Section_F!$C$2:'Qry_Rpt_Section_F'!$T$1730,7,FALSE)</f>
        <v>Gebhard</v>
      </c>
      <c r="BG7" s="5" t="str">
        <f>VLOOKUP(BG6,Qry_Rpt_Section_F!$C$2:'Qry_Rpt_Section_F'!$T$1730,7,FALSE)</f>
        <v>Gebhard</v>
      </c>
      <c r="BH7" s="5" t="str">
        <f>VLOOKUP(BH6,Qry_Rpt_Section_F!$C$2:'Qry_Rpt_Section_F'!$T$1730,7,FALSE)</f>
        <v>Baier</v>
      </c>
      <c r="BI7" s="5" t="str">
        <f>VLOOKUP(BI6,Qry_Rpt_Section_F!$C$2:'Qry_Rpt_Section_F'!$T$1730,7,FALSE)</f>
        <v>Baier</v>
      </c>
      <c r="BJ7" s="5" t="str">
        <f>VLOOKUP(BJ6,Qry_Rpt_Section_F!$C$2:'Qry_Rpt_Section_F'!$T$1730,7,FALSE)</f>
        <v>Austin</v>
      </c>
      <c r="BK7" s="5" t="str">
        <f>VLOOKUP(BK6,Qry_Rpt_Section_F!$C$2:'Qry_Rpt_Section_F'!$T$1730,7,FALSE)</f>
        <v>Austin</v>
      </c>
      <c r="BL7" s="5" t="str">
        <f>VLOOKUP(BL6,Qry_Rpt_Section_F!$C$2:'Qry_Rpt_Section_F'!$T$1730,7,FALSE)</f>
        <v>Austin</v>
      </c>
      <c r="BM7" s="5" t="str">
        <f>VLOOKUP(BM6,Qry_Rpt_Section_F!$C$2:'Qry_Rpt_Section_F'!$T$1730,7,FALSE)</f>
        <v>Austin</v>
      </c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59"/>
      <c r="EM7" s="65"/>
    </row>
    <row r="8" spans="1:143" s="15" customFormat="1" ht="15.75" x14ac:dyDescent="0.25">
      <c r="A8" s="13" t="s">
        <v>805</v>
      </c>
      <c r="B8" s="14">
        <f>VLOOKUP(B6,Qry_Rpt_Section_F!$C$2:'Qry_Rpt_Section_F'!$J$1730,2,FALSE)</f>
        <v>2</v>
      </c>
      <c r="C8" s="14">
        <f>VLOOKUP(C6,Qry_Rpt_Section_F!$C$2:'Qry_Rpt_Section_F'!$J$1730,2,FALSE)</f>
        <v>2</v>
      </c>
      <c r="D8" s="14">
        <f>VLOOKUP(D6,Qry_Rpt_Section_F!$C$2:'Qry_Rpt_Section_F'!$J$1730,2,FALSE)</f>
        <v>2</v>
      </c>
      <c r="E8" s="14">
        <f>VLOOKUP(E6,Qry_Rpt_Section_F!$C$2:'Qry_Rpt_Section_F'!$J$1730,2,FALSE)</f>
        <v>2</v>
      </c>
      <c r="F8" s="14">
        <f>VLOOKUP(F6,Qry_Rpt_Section_F!$C$2:'Qry_Rpt_Section_F'!$J$1730,2,FALSE)</f>
        <v>3</v>
      </c>
      <c r="G8" s="14">
        <f>VLOOKUP(G6,Qry_Rpt_Section_F!$C$2:'Qry_Rpt_Section_F'!$J$1730,2,FALSE)</f>
        <v>3</v>
      </c>
      <c r="H8" s="14">
        <f>VLOOKUP(H6,Qry_Rpt_Section_F!$C$2:'Qry_Rpt_Section_F'!$J$1730,2,FALSE)</f>
        <v>3</v>
      </c>
      <c r="I8" s="14">
        <f>VLOOKUP(I6,Qry_Rpt_Section_F!$C$2:'Qry_Rpt_Section_F'!$J$1730,2,FALSE)</f>
        <v>3</v>
      </c>
      <c r="J8" s="14">
        <f>VLOOKUP(J6,Qry_Rpt_Section_F!$C$2:'Qry_Rpt_Section_F'!$J$1730,2,FALSE)</f>
        <v>4</v>
      </c>
      <c r="K8" s="14">
        <f>VLOOKUP(K6,Qry_Rpt_Section_F!$C$2:'Qry_Rpt_Section_F'!$J$1730,2,FALSE)</f>
        <v>4</v>
      </c>
      <c r="L8" s="14">
        <f>VLOOKUP(L6,Qry_Rpt_Section_F!$C$2:'Qry_Rpt_Section_F'!$J$1730,2,FALSE)</f>
        <v>4</v>
      </c>
      <c r="M8" s="14">
        <f>VLOOKUP(M6,Qry_Rpt_Section_F!$C$2:'Qry_Rpt_Section_F'!$J$1730,2,FALSE)</f>
        <v>4</v>
      </c>
      <c r="N8" s="14">
        <f>VLOOKUP(N6,Qry_Rpt_Section_F!$C$2:'Qry_Rpt_Section_F'!$J$1730,2,FALSE)</f>
        <v>5</v>
      </c>
      <c r="O8" s="14">
        <f>VLOOKUP(O6,Qry_Rpt_Section_F!$C$2:'Qry_Rpt_Section_F'!$J$1730,2,FALSE)</f>
        <v>5</v>
      </c>
      <c r="P8" s="14">
        <f>VLOOKUP(P6,Qry_Rpt_Section_F!$C$2:'Qry_Rpt_Section_F'!$J$1730,2,FALSE)</f>
        <v>5</v>
      </c>
      <c r="Q8" s="14">
        <f>VLOOKUP(Q6,Qry_Rpt_Section_F!$C$2:'Qry_Rpt_Section_F'!$J$1730,2,FALSE)</f>
        <v>5</v>
      </c>
      <c r="R8" s="14">
        <f>VLOOKUP(R6,Qry_Rpt_Section_F!$C$2:'Qry_Rpt_Section_F'!$J$1730,2,FALSE)</f>
        <v>6</v>
      </c>
      <c r="S8" s="14">
        <f>VLOOKUP(S6,Qry_Rpt_Section_F!$C$2:'Qry_Rpt_Section_F'!$J$1730,2,FALSE)</f>
        <v>6</v>
      </c>
      <c r="T8" s="14">
        <f>VLOOKUP(T6,Qry_Rpt_Section_F!$C$2:'Qry_Rpt_Section_F'!$J$1730,2,FALSE)</f>
        <v>6</v>
      </c>
      <c r="U8" s="14">
        <f>VLOOKUP(U6,Qry_Rpt_Section_F!$C$2:'Qry_Rpt_Section_F'!$J$1730,2,FALSE)</f>
        <v>6</v>
      </c>
      <c r="V8" s="14">
        <f>VLOOKUP(V6,Qry_Rpt_Section_F!$C$2:'Qry_Rpt_Section_F'!$J$1730,2,FALSE)</f>
        <v>7</v>
      </c>
      <c r="W8" s="14">
        <f>VLOOKUP(W6,Qry_Rpt_Section_F!$C$2:'Qry_Rpt_Section_F'!$J$1730,2,FALSE)</f>
        <v>7</v>
      </c>
      <c r="X8" s="14">
        <f>VLOOKUP(X6,Qry_Rpt_Section_F!$C$2:'Qry_Rpt_Section_F'!$J$1730,2,FALSE)</f>
        <v>7</v>
      </c>
      <c r="Y8" s="14">
        <f>VLOOKUP(Y6,Qry_Rpt_Section_F!$C$2:'Qry_Rpt_Section_F'!$J$1730,2,FALSE)</f>
        <v>7</v>
      </c>
      <c r="Z8" s="14">
        <f>VLOOKUP(Z6,Qry_Rpt_Section_F!$C$2:'Qry_Rpt_Section_F'!$J$1730,2,FALSE)</f>
        <v>8</v>
      </c>
      <c r="AA8" s="14">
        <f>VLOOKUP(AA6,Qry_Rpt_Section_F!$C$2:'Qry_Rpt_Section_F'!$J$1730,2,FALSE)</f>
        <v>8</v>
      </c>
      <c r="AB8" s="14">
        <f>VLOOKUP(AB6,Qry_Rpt_Section_F!$C$2:'Qry_Rpt_Section_F'!$J$1730,2,FALSE)</f>
        <v>8</v>
      </c>
      <c r="AC8" s="14">
        <f>VLOOKUP(AC6,Qry_Rpt_Section_F!$C$2:'Qry_Rpt_Section_F'!$J$1730,2,FALSE)</f>
        <v>8</v>
      </c>
      <c r="AD8" s="14">
        <f>VLOOKUP(AD6,Qry_Rpt_Section_F!$C$2:'Qry_Rpt_Section_F'!$J$1730,2,FALSE)</f>
        <v>9</v>
      </c>
      <c r="AE8" s="14">
        <f>VLOOKUP(AE6,Qry_Rpt_Section_F!$C$2:'Qry_Rpt_Section_F'!$J$1730,2,FALSE)</f>
        <v>9</v>
      </c>
      <c r="AF8" s="14">
        <f>VLOOKUP(AF6,Qry_Rpt_Section_F!$C$2:'Qry_Rpt_Section_F'!$J$1730,2,FALSE)</f>
        <v>9</v>
      </c>
      <c r="AG8" s="14">
        <f>VLOOKUP(AG6,Qry_Rpt_Section_F!$C$2:'Qry_Rpt_Section_F'!$J$1730,2,FALSE)</f>
        <v>9</v>
      </c>
      <c r="AH8" s="14">
        <f>VLOOKUP(AH6,Qry_Rpt_Section_F!$C$2:'Qry_Rpt_Section_F'!$J$1730,2,FALSE)</f>
        <v>10</v>
      </c>
      <c r="AI8" s="14">
        <f>VLOOKUP(AI6,Qry_Rpt_Section_F!$C$2:'Qry_Rpt_Section_F'!$J$1730,2,FALSE)</f>
        <v>10</v>
      </c>
      <c r="AJ8" s="14">
        <f>VLOOKUP(AJ6,Qry_Rpt_Section_F!$C$2:'Qry_Rpt_Section_F'!$J$1730,2,FALSE)</f>
        <v>10</v>
      </c>
      <c r="AK8" s="14">
        <f>VLOOKUP(AK6,Qry_Rpt_Section_F!$C$2:'Qry_Rpt_Section_F'!$J$1730,2,FALSE)</f>
        <v>10</v>
      </c>
      <c r="AL8" s="14">
        <f>VLOOKUP(AL6,Qry_Rpt_Section_F!$C$2:'Qry_Rpt_Section_F'!$J$1730,2,FALSE)</f>
        <v>11</v>
      </c>
      <c r="AM8" s="14">
        <f>VLOOKUP(AM6,Qry_Rpt_Section_F!$C$2:'Qry_Rpt_Section_F'!$J$1730,2,FALSE)</f>
        <v>11</v>
      </c>
      <c r="AN8" s="14">
        <f>VLOOKUP(AN6,Qry_Rpt_Section_F!$C$2:'Qry_Rpt_Section_F'!$J$1730,2,FALSE)</f>
        <v>11</v>
      </c>
      <c r="AO8" s="14">
        <f>VLOOKUP(AO6,Qry_Rpt_Section_F!$C$2:'Qry_Rpt_Section_F'!$J$1730,2,FALSE)</f>
        <v>11</v>
      </c>
      <c r="AP8" s="14">
        <f>VLOOKUP(AP6,Qry_Rpt_Section_F!$C$2:'Qry_Rpt_Section_F'!$J$1730,2,FALSE)</f>
        <v>12</v>
      </c>
      <c r="AQ8" s="14">
        <f>VLOOKUP(AQ6,Qry_Rpt_Section_F!$C$2:'Qry_Rpt_Section_F'!$J$1730,2,FALSE)</f>
        <v>12</v>
      </c>
      <c r="AR8" s="14">
        <f>VLOOKUP(AR6,Qry_Rpt_Section_F!$C$2:'Qry_Rpt_Section_F'!$J$1730,2,FALSE)</f>
        <v>12</v>
      </c>
      <c r="AS8" s="14">
        <f>VLOOKUP(AS6,Qry_Rpt_Section_F!$C$2:'Qry_Rpt_Section_F'!$J$1730,2,FALSE)</f>
        <v>12</v>
      </c>
      <c r="AT8" s="14">
        <f>VLOOKUP(AT6,Qry_Rpt_Section_F!$C$2:'Qry_Rpt_Section_F'!$J$1730,2,FALSE)</f>
        <v>13</v>
      </c>
      <c r="AU8" s="14">
        <f>VLOOKUP(AU6,Qry_Rpt_Section_F!$C$2:'Qry_Rpt_Section_F'!$J$1730,2,FALSE)</f>
        <v>13</v>
      </c>
      <c r="AV8" s="14">
        <f>VLOOKUP(AV6,Qry_Rpt_Section_F!$C$2:'Qry_Rpt_Section_F'!$J$1730,2,FALSE)</f>
        <v>13</v>
      </c>
      <c r="AW8" s="14">
        <f>VLOOKUP(AW6,Qry_Rpt_Section_F!$C$2:'Qry_Rpt_Section_F'!$J$1730,2,FALSE)</f>
        <v>13</v>
      </c>
      <c r="AX8" s="14">
        <f>VLOOKUP(AX6,Qry_Rpt_Section_F!$C$2:'Qry_Rpt_Section_F'!$J$1730,2,FALSE)</f>
        <v>14</v>
      </c>
      <c r="AY8" s="14">
        <f>VLOOKUP(AY6,Qry_Rpt_Section_F!$C$2:'Qry_Rpt_Section_F'!$J$1730,2,FALSE)</f>
        <v>14</v>
      </c>
      <c r="AZ8" s="14">
        <f>VLOOKUP(AZ6,Qry_Rpt_Section_F!$C$2:'Qry_Rpt_Section_F'!$J$1730,2,FALSE)</f>
        <v>14</v>
      </c>
      <c r="BA8" s="14">
        <f>VLOOKUP(BA6,Qry_Rpt_Section_F!$C$2:'Qry_Rpt_Section_F'!$J$1730,2,FALSE)</f>
        <v>14</v>
      </c>
      <c r="BB8" s="14">
        <f>VLOOKUP(BB6,Qry_Rpt_Section_F!$C$2:'Qry_Rpt_Section_F'!$J$1730,2,FALSE)</f>
        <v>15</v>
      </c>
      <c r="BC8" s="14">
        <f>VLOOKUP(BC6,Qry_Rpt_Section_F!$C$2:'Qry_Rpt_Section_F'!$J$1730,2,FALSE)</f>
        <v>15</v>
      </c>
      <c r="BD8" s="14">
        <f>VLOOKUP(BD6,Qry_Rpt_Section_F!$C$2:'Qry_Rpt_Section_F'!$J$1730,2,FALSE)</f>
        <v>15</v>
      </c>
      <c r="BE8" s="14">
        <f>VLOOKUP(BE6,Qry_Rpt_Section_F!$C$2:'Qry_Rpt_Section_F'!$J$1730,2,FALSE)</f>
        <v>15</v>
      </c>
      <c r="BF8" s="14">
        <f>VLOOKUP(BF6,Qry_Rpt_Section_F!$C$2:'Qry_Rpt_Section_F'!$J$1730,2,FALSE)</f>
        <v>16</v>
      </c>
      <c r="BG8" s="14">
        <f>VLOOKUP(BG6,Qry_Rpt_Section_F!$C$2:'Qry_Rpt_Section_F'!$J$1730,2,FALSE)</f>
        <v>16</v>
      </c>
      <c r="BH8" s="14">
        <f>VLOOKUP(BH6,Qry_Rpt_Section_F!$C$2:'Qry_Rpt_Section_F'!$J$1730,2,FALSE)</f>
        <v>16</v>
      </c>
      <c r="BI8" s="14">
        <f>VLOOKUP(BI6,Qry_Rpt_Section_F!$C$2:'Qry_Rpt_Section_F'!$J$1730,2,FALSE)</f>
        <v>16</v>
      </c>
      <c r="BJ8" s="14">
        <f>VLOOKUP(BJ6,Qry_Rpt_Section_F!$C$2:'Qry_Rpt_Section_F'!$J$1730,2,FALSE)</f>
        <v>17</v>
      </c>
      <c r="BK8" s="14">
        <f>VLOOKUP(BK6,Qry_Rpt_Section_F!$C$2:'Qry_Rpt_Section_F'!$J$1730,2,FALSE)</f>
        <v>17</v>
      </c>
      <c r="BL8" s="14">
        <f>VLOOKUP(BL6,Qry_Rpt_Section_F!$C$2:'Qry_Rpt_Section_F'!$J$1730,2,FALSE)</f>
        <v>17</v>
      </c>
      <c r="BM8" s="14">
        <f>VLOOKUP(BM6,Qry_Rpt_Section_F!$C$2:'Qry_Rpt_Section_F'!$J$1730,2,FALSE)</f>
        <v>17</v>
      </c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</row>
    <row r="9" spans="1:143" s="18" customFormat="1" x14ac:dyDescent="0.2">
      <c r="A9" s="16" t="s">
        <v>806</v>
      </c>
      <c r="B9" s="17">
        <f>VLOOKUP(B6,Qry_Rpt_Section_F!$C$2:'Qry_Rpt_Section_F'!$J$1730,3,FALSE)</f>
        <v>5</v>
      </c>
      <c r="C9" s="17">
        <f>VLOOKUP(C6,Qry_Rpt_Section_F!$C$2:'Qry_Rpt_Section_F'!$J$1730,3,FALSE)</f>
        <v>6</v>
      </c>
      <c r="D9" s="17">
        <f>VLOOKUP(D6,Qry_Rpt_Section_F!$C$2:'Qry_Rpt_Section_F'!$J$1730,3,FALSE)</f>
        <v>7</v>
      </c>
      <c r="E9" s="17">
        <f>VLOOKUP(E6,Qry_Rpt_Section_F!$C$2:'Qry_Rpt_Section_F'!$J$1730,3,FALSE)</f>
        <v>8</v>
      </c>
      <c r="F9" s="17">
        <f>VLOOKUP(F6,Qry_Rpt_Section_F!$C$2:'Qry_Rpt_Section_F'!$J$1730,3,FALSE)</f>
        <v>5</v>
      </c>
      <c r="G9" s="17">
        <f>VLOOKUP(G6,Qry_Rpt_Section_F!$C$2:'Qry_Rpt_Section_F'!$J$1730,3,FALSE)</f>
        <v>6</v>
      </c>
      <c r="H9" s="17">
        <f>VLOOKUP(H6,Qry_Rpt_Section_F!$C$2:'Qry_Rpt_Section_F'!$J$1730,3,FALSE)</f>
        <v>7</v>
      </c>
      <c r="I9" s="17">
        <f>VLOOKUP(I6,Qry_Rpt_Section_F!$C$2:'Qry_Rpt_Section_F'!$J$1730,3,FALSE)</f>
        <v>8</v>
      </c>
      <c r="J9" s="17">
        <f>VLOOKUP(J6,Qry_Rpt_Section_F!$C$2:'Qry_Rpt_Section_F'!$J$1730,3,FALSE)</f>
        <v>5</v>
      </c>
      <c r="K9" s="17">
        <f>VLOOKUP(K6,Qry_Rpt_Section_F!$C$2:'Qry_Rpt_Section_F'!$J$1730,3,FALSE)</f>
        <v>6</v>
      </c>
      <c r="L9" s="17">
        <f>VLOOKUP(L6,Qry_Rpt_Section_F!$C$2:'Qry_Rpt_Section_F'!$J$1730,3,FALSE)</f>
        <v>7</v>
      </c>
      <c r="M9" s="17">
        <f>VLOOKUP(M6,Qry_Rpt_Section_F!$C$2:'Qry_Rpt_Section_F'!$J$1730,3,FALSE)</f>
        <v>8</v>
      </c>
      <c r="N9" s="17">
        <f>VLOOKUP(N6,Qry_Rpt_Section_F!$C$2:'Qry_Rpt_Section_F'!$J$1730,3,FALSE)</f>
        <v>5</v>
      </c>
      <c r="O9" s="17">
        <f>VLOOKUP(O6,Qry_Rpt_Section_F!$C$2:'Qry_Rpt_Section_F'!$J$1730,3,FALSE)</f>
        <v>6</v>
      </c>
      <c r="P9" s="17">
        <f>VLOOKUP(P6,Qry_Rpt_Section_F!$C$2:'Qry_Rpt_Section_F'!$J$1730,3,FALSE)</f>
        <v>7</v>
      </c>
      <c r="Q9" s="17">
        <f>VLOOKUP(Q6,Qry_Rpt_Section_F!$C$2:'Qry_Rpt_Section_F'!$J$1730,3,FALSE)</f>
        <v>8</v>
      </c>
      <c r="R9" s="17">
        <f>VLOOKUP(R6,Qry_Rpt_Section_F!$C$2:'Qry_Rpt_Section_F'!$J$1730,3,FALSE)</f>
        <v>5</v>
      </c>
      <c r="S9" s="17">
        <f>VLOOKUP(S6,Qry_Rpt_Section_F!$C$2:'Qry_Rpt_Section_F'!$J$1730,3,FALSE)</f>
        <v>6</v>
      </c>
      <c r="T9" s="17">
        <f>VLOOKUP(T6,Qry_Rpt_Section_F!$C$2:'Qry_Rpt_Section_F'!$J$1730,3,FALSE)</f>
        <v>7</v>
      </c>
      <c r="U9" s="17">
        <f>VLOOKUP(U6,Qry_Rpt_Section_F!$C$2:'Qry_Rpt_Section_F'!$J$1730,3,FALSE)</f>
        <v>8</v>
      </c>
      <c r="V9" s="17">
        <f>VLOOKUP(V6,Qry_Rpt_Section_F!$C$2:'Qry_Rpt_Section_F'!$J$1730,3,FALSE)</f>
        <v>5</v>
      </c>
      <c r="W9" s="17">
        <f>VLOOKUP(W6,Qry_Rpt_Section_F!$C$2:'Qry_Rpt_Section_F'!$J$1730,3,FALSE)</f>
        <v>6</v>
      </c>
      <c r="X9" s="17">
        <f>VLOOKUP(X6,Qry_Rpt_Section_F!$C$2:'Qry_Rpt_Section_F'!$J$1730,3,FALSE)</f>
        <v>7</v>
      </c>
      <c r="Y9" s="17">
        <f>VLOOKUP(Y6,Qry_Rpt_Section_F!$C$2:'Qry_Rpt_Section_F'!$J$1730,3,FALSE)</f>
        <v>8</v>
      </c>
      <c r="Z9" s="17">
        <f>VLOOKUP(Z6,Qry_Rpt_Section_F!$C$2:'Qry_Rpt_Section_F'!$J$1730,3,FALSE)</f>
        <v>5</v>
      </c>
      <c r="AA9" s="17">
        <f>VLOOKUP(AA6,Qry_Rpt_Section_F!$C$2:'Qry_Rpt_Section_F'!$J$1730,3,FALSE)</f>
        <v>6</v>
      </c>
      <c r="AB9" s="17">
        <f>VLOOKUP(AB6,Qry_Rpt_Section_F!$C$2:'Qry_Rpt_Section_F'!$J$1730,3,FALSE)</f>
        <v>7</v>
      </c>
      <c r="AC9" s="17">
        <f>VLOOKUP(AC6,Qry_Rpt_Section_F!$C$2:'Qry_Rpt_Section_F'!$J$1730,3,FALSE)</f>
        <v>8</v>
      </c>
      <c r="AD9" s="17">
        <f>VLOOKUP(AD6,Qry_Rpt_Section_F!$C$2:'Qry_Rpt_Section_F'!$J$1730,3,FALSE)</f>
        <v>5</v>
      </c>
      <c r="AE9" s="17">
        <f>VLOOKUP(AE6,Qry_Rpt_Section_F!$C$2:'Qry_Rpt_Section_F'!$J$1730,3,FALSE)</f>
        <v>6</v>
      </c>
      <c r="AF9" s="17">
        <f>VLOOKUP(AF6,Qry_Rpt_Section_F!$C$2:'Qry_Rpt_Section_F'!$J$1730,3,FALSE)</f>
        <v>7</v>
      </c>
      <c r="AG9" s="17">
        <f>VLOOKUP(AG6,Qry_Rpt_Section_F!$C$2:'Qry_Rpt_Section_F'!$J$1730,3,FALSE)</f>
        <v>8</v>
      </c>
      <c r="AH9" s="17">
        <f>VLOOKUP(AH6,Qry_Rpt_Section_F!$C$2:'Qry_Rpt_Section_F'!$J$1730,3,FALSE)</f>
        <v>5</v>
      </c>
      <c r="AI9" s="17">
        <f>VLOOKUP(AI6,Qry_Rpt_Section_F!$C$2:'Qry_Rpt_Section_F'!$J$1730,3,FALSE)</f>
        <v>6</v>
      </c>
      <c r="AJ9" s="17">
        <f>VLOOKUP(AJ6,Qry_Rpt_Section_F!$C$2:'Qry_Rpt_Section_F'!$J$1730,3,FALSE)</f>
        <v>7</v>
      </c>
      <c r="AK9" s="17">
        <f>VLOOKUP(AK6,Qry_Rpt_Section_F!$C$2:'Qry_Rpt_Section_F'!$J$1730,3,FALSE)</f>
        <v>8</v>
      </c>
      <c r="AL9" s="17">
        <f>VLOOKUP(AL6,Qry_Rpt_Section_F!$C$2:'Qry_Rpt_Section_F'!$J$1730,3,FALSE)</f>
        <v>5</v>
      </c>
      <c r="AM9" s="17">
        <f>VLOOKUP(AM6,Qry_Rpt_Section_F!$C$2:'Qry_Rpt_Section_F'!$J$1730,3,FALSE)</f>
        <v>6</v>
      </c>
      <c r="AN9" s="17">
        <f>VLOOKUP(AN6,Qry_Rpt_Section_F!$C$2:'Qry_Rpt_Section_F'!$J$1730,3,FALSE)</f>
        <v>7</v>
      </c>
      <c r="AO9" s="17">
        <f>VLOOKUP(AO6,Qry_Rpt_Section_F!$C$2:'Qry_Rpt_Section_F'!$J$1730,3,FALSE)</f>
        <v>8</v>
      </c>
      <c r="AP9" s="17">
        <f>VLOOKUP(AP6,Qry_Rpt_Section_F!$C$2:'Qry_Rpt_Section_F'!$J$1730,3,FALSE)</f>
        <v>5</v>
      </c>
      <c r="AQ9" s="17">
        <f>VLOOKUP(AQ6,Qry_Rpt_Section_F!$C$2:'Qry_Rpt_Section_F'!$J$1730,3,FALSE)</f>
        <v>6</v>
      </c>
      <c r="AR9" s="17">
        <f>VLOOKUP(AR6,Qry_Rpt_Section_F!$C$2:'Qry_Rpt_Section_F'!$J$1730,3,FALSE)</f>
        <v>7</v>
      </c>
      <c r="AS9" s="17">
        <f>VLOOKUP(AS6,Qry_Rpt_Section_F!$C$2:'Qry_Rpt_Section_F'!$J$1730,3,FALSE)</f>
        <v>8</v>
      </c>
      <c r="AT9" s="17">
        <f>VLOOKUP(AT6,Qry_Rpt_Section_F!$C$2:'Qry_Rpt_Section_F'!$J$1730,3,FALSE)</f>
        <v>5</v>
      </c>
      <c r="AU9" s="17">
        <f>VLOOKUP(AU6,Qry_Rpt_Section_F!$C$2:'Qry_Rpt_Section_F'!$J$1730,3,FALSE)</f>
        <v>6</v>
      </c>
      <c r="AV9" s="17">
        <f>VLOOKUP(AV6,Qry_Rpt_Section_F!$C$2:'Qry_Rpt_Section_F'!$J$1730,3,FALSE)</f>
        <v>7</v>
      </c>
      <c r="AW9" s="17">
        <f>VLOOKUP(AW6,Qry_Rpt_Section_F!$C$2:'Qry_Rpt_Section_F'!$J$1730,3,FALSE)</f>
        <v>8</v>
      </c>
      <c r="AX9" s="17">
        <f>VLOOKUP(AX6,Qry_Rpt_Section_F!$C$2:'Qry_Rpt_Section_F'!$J$1730,3,FALSE)</f>
        <v>5</v>
      </c>
      <c r="AY9" s="17">
        <f>VLOOKUP(AY6,Qry_Rpt_Section_F!$C$2:'Qry_Rpt_Section_F'!$J$1730,3,FALSE)</f>
        <v>6</v>
      </c>
      <c r="AZ9" s="17">
        <f>VLOOKUP(AZ6,Qry_Rpt_Section_F!$C$2:'Qry_Rpt_Section_F'!$J$1730,3,FALSE)</f>
        <v>7</v>
      </c>
      <c r="BA9" s="17">
        <f>VLOOKUP(BA6,Qry_Rpt_Section_F!$C$2:'Qry_Rpt_Section_F'!$J$1730,3,FALSE)</f>
        <v>8</v>
      </c>
      <c r="BB9" s="17">
        <f>VLOOKUP(BB6,Qry_Rpt_Section_F!$C$2:'Qry_Rpt_Section_F'!$J$1730,3,FALSE)</f>
        <v>5</v>
      </c>
      <c r="BC9" s="17">
        <f>VLOOKUP(BC6,Qry_Rpt_Section_F!$C$2:'Qry_Rpt_Section_F'!$J$1730,3,FALSE)</f>
        <v>6</v>
      </c>
      <c r="BD9" s="17">
        <f>VLOOKUP(BD6,Qry_Rpt_Section_F!$C$2:'Qry_Rpt_Section_F'!$J$1730,3,FALSE)</f>
        <v>7</v>
      </c>
      <c r="BE9" s="17">
        <f>VLOOKUP(BE6,Qry_Rpt_Section_F!$C$2:'Qry_Rpt_Section_F'!$J$1730,3,FALSE)</f>
        <v>8</v>
      </c>
      <c r="BF9" s="17">
        <f>VLOOKUP(BF6,Qry_Rpt_Section_F!$C$2:'Qry_Rpt_Section_F'!$J$1730,3,FALSE)</f>
        <v>5</v>
      </c>
      <c r="BG9" s="17">
        <f>VLOOKUP(BG6,Qry_Rpt_Section_F!$C$2:'Qry_Rpt_Section_F'!$J$1730,3,FALSE)</f>
        <v>6</v>
      </c>
      <c r="BH9" s="17">
        <f>VLOOKUP(BH6,Qry_Rpt_Section_F!$C$2:'Qry_Rpt_Section_F'!$J$1730,3,FALSE)</f>
        <v>7</v>
      </c>
      <c r="BI9" s="17">
        <f>VLOOKUP(BI6,Qry_Rpt_Section_F!$C$2:'Qry_Rpt_Section_F'!$J$1730,3,FALSE)</f>
        <v>8</v>
      </c>
      <c r="BJ9" s="17">
        <f>VLOOKUP(BJ6,Qry_Rpt_Section_F!$C$2:'Qry_Rpt_Section_F'!$J$1730,3,FALSE)</f>
        <v>5</v>
      </c>
      <c r="BK9" s="17">
        <f>VLOOKUP(BK6,Qry_Rpt_Section_F!$C$2:'Qry_Rpt_Section_F'!$J$1730,3,FALSE)</f>
        <v>6</v>
      </c>
      <c r="BL9" s="17">
        <f>VLOOKUP(BL6,Qry_Rpt_Section_F!$C$2:'Qry_Rpt_Section_F'!$J$1730,3,FALSE)</f>
        <v>7</v>
      </c>
      <c r="BM9" s="17">
        <f>VLOOKUP(BM6,Qry_Rpt_Section_F!$C$2:'Qry_Rpt_Section_F'!$J$1730,3,FALSE)</f>
        <v>8</v>
      </c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</row>
    <row r="10" spans="1:143" x14ac:dyDescent="0.2">
      <c r="A10" s="29" t="s">
        <v>807</v>
      </c>
      <c r="B10" s="30">
        <v>3001</v>
      </c>
      <c r="C10" s="30">
        <v>3002</v>
      </c>
      <c r="D10" s="30">
        <v>3003</v>
      </c>
      <c r="E10" s="30">
        <v>3004</v>
      </c>
      <c r="F10" s="30">
        <v>3005</v>
      </c>
      <c r="G10" s="30">
        <v>3006</v>
      </c>
      <c r="H10" s="30">
        <v>3007</v>
      </c>
      <c r="I10" s="30">
        <v>3008</v>
      </c>
      <c r="J10" s="30">
        <v>3009</v>
      </c>
      <c r="K10" s="30">
        <v>3010</v>
      </c>
      <c r="L10" s="30">
        <v>3011</v>
      </c>
      <c r="M10" s="30">
        <v>3012</v>
      </c>
      <c r="N10" s="30">
        <v>3013</v>
      </c>
      <c r="O10" s="30">
        <v>3014</v>
      </c>
      <c r="P10" s="30">
        <v>3015</v>
      </c>
      <c r="Q10" s="30">
        <v>3016</v>
      </c>
      <c r="R10" s="30">
        <v>3017</v>
      </c>
      <c r="S10" s="30">
        <v>3018</v>
      </c>
      <c r="T10" s="30">
        <v>3019</v>
      </c>
      <c r="U10" s="30">
        <v>3020</v>
      </c>
      <c r="V10" s="30">
        <v>3021</v>
      </c>
      <c r="W10" s="30">
        <v>3022</v>
      </c>
      <c r="X10" s="30">
        <v>3023</v>
      </c>
      <c r="Y10" s="30">
        <v>3024</v>
      </c>
      <c r="Z10" s="30">
        <v>3025</v>
      </c>
      <c r="AA10" s="30">
        <v>3026</v>
      </c>
      <c r="AB10" s="30">
        <v>3027</v>
      </c>
      <c r="AC10" s="30">
        <v>3028</v>
      </c>
      <c r="AD10" s="30">
        <v>3029</v>
      </c>
      <c r="AE10" s="30">
        <v>3030</v>
      </c>
      <c r="AF10" s="30">
        <v>3031</v>
      </c>
      <c r="AG10" s="30">
        <v>3032</v>
      </c>
      <c r="AH10" s="30">
        <v>3033</v>
      </c>
      <c r="AI10" s="30">
        <v>3034</v>
      </c>
      <c r="AJ10" s="30">
        <v>3035</v>
      </c>
      <c r="AK10" s="30">
        <v>3036</v>
      </c>
      <c r="AL10" s="30">
        <v>3037</v>
      </c>
      <c r="AM10" s="30">
        <v>3038</v>
      </c>
      <c r="AN10" s="30">
        <v>3039</v>
      </c>
      <c r="AO10" s="30">
        <v>3040</v>
      </c>
      <c r="AP10" s="30">
        <v>3041</v>
      </c>
      <c r="AQ10" s="30">
        <v>3042</v>
      </c>
      <c r="AR10" s="30">
        <v>3043</v>
      </c>
      <c r="AS10" s="30">
        <v>3044</v>
      </c>
      <c r="AT10" s="30">
        <v>3045</v>
      </c>
      <c r="AU10" s="30">
        <v>3046</v>
      </c>
      <c r="AV10" s="30">
        <v>3047</v>
      </c>
      <c r="AW10" s="30">
        <v>3048</v>
      </c>
      <c r="AX10" s="30">
        <v>3049</v>
      </c>
      <c r="AY10" s="30">
        <v>3050</v>
      </c>
      <c r="AZ10" s="30">
        <v>3051</v>
      </c>
      <c r="BA10" s="30">
        <v>3052</v>
      </c>
      <c r="BB10" s="30">
        <v>3053</v>
      </c>
      <c r="BC10" s="30">
        <v>3054</v>
      </c>
      <c r="BD10" s="30">
        <v>3055</v>
      </c>
      <c r="BE10" s="30">
        <v>3056</v>
      </c>
      <c r="BF10" s="30">
        <v>3057</v>
      </c>
      <c r="BG10" s="30">
        <v>3058</v>
      </c>
      <c r="BH10" s="30">
        <v>3059</v>
      </c>
      <c r="BI10" s="30">
        <v>3060</v>
      </c>
      <c r="BJ10" s="30">
        <v>3061</v>
      </c>
      <c r="BK10" s="30">
        <v>3062</v>
      </c>
      <c r="BL10" s="30">
        <v>3063</v>
      </c>
      <c r="BM10" s="30">
        <v>3064</v>
      </c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59"/>
      <c r="EM10" s="59"/>
    </row>
    <row r="11" spans="1:143" x14ac:dyDescent="0.2">
      <c r="A11" s="47" t="s">
        <v>1842</v>
      </c>
      <c r="B11" s="5" t="str">
        <f>VLOOKUP(B10,Qry_Rpt_Section_F!$C$2:'Qry_Rpt_Section_F'!$T$1730,7,FALSE)</f>
        <v>Conklin</v>
      </c>
      <c r="C11" s="5" t="str">
        <f>VLOOKUP(C10,Qry_Rpt_Section_F!$C$2:'Qry_Rpt_Section_F'!$T$1730,7,FALSE)</f>
        <v>Radell</v>
      </c>
      <c r="D11" s="5" t="str">
        <f>VLOOKUP(D10,Qry_Rpt_Section_F!$C$2:'Qry_Rpt_Section_F'!$T$1730,7,FALSE)</f>
        <v>Young</v>
      </c>
      <c r="E11" s="5" t="str">
        <f>VLOOKUP(E10,Qry_Rpt_Section_F!$C$2:'Qry_Rpt_Section_F'!$T$1730,7,FALSE)</f>
        <v>Kenyon Sr.</v>
      </c>
      <c r="F11" s="5" t="str">
        <f>VLOOKUP(F10,Qry_Rpt_Section_F!$C$2:'Qry_Rpt_Section_F'!$T$1730,7,FALSE)</f>
        <v>Schillinger</v>
      </c>
      <c r="G11" s="5" t="str">
        <f>VLOOKUP(G10,Qry_Rpt_Section_F!$C$2:'Qry_Rpt_Section_F'!$T$1730,7,FALSE)</f>
        <v>Fousse</v>
      </c>
      <c r="H11" s="5" t="str">
        <f>VLOOKUP(H10,Qry_Rpt_Section_F!$C$2:'Qry_Rpt_Section_F'!$T$1730,7,FALSE)</f>
        <v>Vine</v>
      </c>
      <c r="I11" s="5" t="str">
        <f>VLOOKUP(I10,Qry_Rpt_Section_F!$C$2:'Qry_Rpt_Section_F'!$T$1730,7,FALSE)</f>
        <v>Massaro</v>
      </c>
      <c r="J11" s="5" t="str">
        <f>VLOOKUP(J10,Qry_Rpt_Section_F!$C$2:'Qry_Rpt_Section_F'!$T$1730,7,FALSE)</f>
        <v>Grillo</v>
      </c>
      <c r="K11" s="5" t="str">
        <f>VLOOKUP(K10,Qry_Rpt_Section_F!$C$2:'Qry_Rpt_Section_F'!$T$1730,7,FALSE)</f>
        <v>Grillo</v>
      </c>
      <c r="L11" s="5" t="str">
        <f>VLOOKUP(L10,Qry_Rpt_Section_F!$C$2:'Qry_Rpt_Section_F'!$T$1730,7,FALSE)</f>
        <v>Matison</v>
      </c>
      <c r="M11" s="5" t="str">
        <f>VLOOKUP(M10,Qry_Rpt_Section_F!$C$2:'Qry_Rpt_Section_F'!$T$1730,7,FALSE)</f>
        <v>DeClerck</v>
      </c>
      <c r="N11" s="5" t="str">
        <f>VLOOKUP(N10,Qry_Rpt_Section_F!$C$2:'Qry_Rpt_Section_F'!$T$1730,7,FALSE)</f>
        <v>Mykins</v>
      </c>
      <c r="O11" s="5" t="str">
        <f>VLOOKUP(O10,Qry_Rpt_Section_F!$C$2:'Qry_Rpt_Section_F'!$T$1730,7,FALSE)</f>
        <v>Mykins</v>
      </c>
      <c r="P11" s="5" t="str">
        <f>VLOOKUP(P10,Qry_Rpt_Section_F!$C$2:'Qry_Rpt_Section_F'!$T$1730,7,FALSE)</f>
        <v>Ostrye</v>
      </c>
      <c r="Q11" s="5" t="str">
        <f>VLOOKUP(Q10,Qry_Rpt_Section_F!$C$2:'Qry_Rpt_Section_F'!$T$1730,7,FALSE)</f>
        <v>Brooks</v>
      </c>
      <c r="R11" s="5" t="str">
        <f>VLOOKUP(R10,Qry_Rpt_Section_F!$C$2:'Qry_Rpt_Section_F'!$T$1730,7,FALSE)</f>
        <v>O'Brien</v>
      </c>
      <c r="S11" s="5" t="str">
        <f>VLOOKUP(S10,Qry_Rpt_Section_F!$C$2:'Qry_Rpt_Section_F'!$T$1730,7,FALSE)</f>
        <v>O'Brien</v>
      </c>
      <c r="T11" s="5" t="str">
        <f>VLOOKUP(T10,Qry_Rpt_Section_F!$C$2:'Qry_Rpt_Section_F'!$T$1730,7,FALSE)</f>
        <v>Zinter</v>
      </c>
      <c r="U11" s="5" t="str">
        <f>VLOOKUP(U10,Qry_Rpt_Section_F!$C$2:'Qry_Rpt_Section_F'!$T$1730,7,FALSE)</f>
        <v>Zinter</v>
      </c>
      <c r="V11" s="5" t="str">
        <f>VLOOKUP(V10,Qry_Rpt_Section_F!$C$2:'Qry_Rpt_Section_F'!$T$1730,7,FALSE)</f>
        <v>Goodberlet</v>
      </c>
      <c r="W11" s="5" t="str">
        <f>VLOOKUP(W10,Qry_Rpt_Section_F!$C$2:'Qry_Rpt_Section_F'!$T$1730,7,FALSE)</f>
        <v>Goodberlet</v>
      </c>
      <c r="X11" s="5" t="str">
        <f>VLOOKUP(X10,Qry_Rpt_Section_F!$C$2:'Qry_Rpt_Section_F'!$T$1730,7,FALSE)</f>
        <v>Vogel</v>
      </c>
      <c r="Y11" s="5" t="str">
        <f>VLOOKUP(Y10,Qry_Rpt_Section_F!$C$2:'Qry_Rpt_Section_F'!$T$1730,7,FALSE)</f>
        <v>Gallo</v>
      </c>
      <c r="Z11" s="5" t="str">
        <f>VLOOKUP(Z10,Qry_Rpt_Section_F!$C$2:'Qry_Rpt_Section_F'!$T$1730,7,FALSE)</f>
        <v>Swift</v>
      </c>
      <c r="AA11" s="5" t="str">
        <f>VLOOKUP(AA10,Qry_Rpt_Section_F!$C$2:'Qry_Rpt_Section_F'!$T$1730,7,FALSE)</f>
        <v>Swift</v>
      </c>
      <c r="AB11" s="5" t="str">
        <f>VLOOKUP(AB10,Qry_Rpt_Section_F!$C$2:'Qry_Rpt_Section_F'!$T$1730,7,FALSE)</f>
        <v>Martinez</v>
      </c>
      <c r="AC11" s="5" t="str">
        <f>VLOOKUP(AC10,Qry_Rpt_Section_F!$C$2:'Qry_Rpt_Section_F'!$T$1730,7,FALSE)</f>
        <v>Martinez</v>
      </c>
      <c r="AD11" s="5" t="str">
        <f>VLOOKUP(AD10,Qry_Rpt_Section_F!$C$2:'Qry_Rpt_Section_F'!$T$1730,7,FALSE)</f>
        <v>Martinez Sr.</v>
      </c>
      <c r="AE11" s="5" t="str">
        <f>VLOOKUP(AE10,Qry_Rpt_Section_F!$C$2:'Qry_Rpt_Section_F'!$T$1730,7,FALSE)</f>
        <v>Martinez</v>
      </c>
      <c r="AF11" s="5" t="str">
        <f>VLOOKUP(AF10,Qry_Rpt_Section_F!$C$2:'Qry_Rpt_Section_F'!$T$1730,7,FALSE)</f>
        <v>Corbo</v>
      </c>
      <c r="AG11" s="5" t="str">
        <f>VLOOKUP(AG10,Qry_Rpt_Section_F!$C$2:'Qry_Rpt_Section_F'!$T$1730,7,FALSE)</f>
        <v>Corbo</v>
      </c>
      <c r="AH11" s="5" t="str">
        <f>VLOOKUP(AH10,Qry_Rpt_Section_F!$C$2:'Qry_Rpt_Section_F'!$T$1730,7,FALSE)</f>
        <v>Corbo</v>
      </c>
      <c r="AI11" s="5" t="str">
        <f>VLOOKUP(AI10,Qry_Rpt_Section_F!$C$2:'Qry_Rpt_Section_F'!$T$1730,7,FALSE)</f>
        <v>Corbo</v>
      </c>
      <c r="AJ11" s="5" t="str">
        <f>VLOOKUP(AJ10,Qry_Rpt_Section_F!$C$2:'Qry_Rpt_Section_F'!$T$1730,7,FALSE)</f>
        <v>Corbo</v>
      </c>
      <c r="AK11" s="5" t="str">
        <f>VLOOKUP(AK10,Qry_Rpt_Section_F!$C$2:'Qry_Rpt_Section_F'!$T$1730,7,FALSE)</f>
        <v>Corbo</v>
      </c>
      <c r="AL11" s="5" t="str">
        <f>VLOOKUP(AL10,Qry_Rpt_Section_F!$C$2:'Qry_Rpt_Section_F'!$T$1730,7,FALSE)</f>
        <v>Roncinske</v>
      </c>
      <c r="AM11" s="5" t="str">
        <f>VLOOKUP(AM10,Qry_Rpt_Section_F!$C$2:'Qry_Rpt_Section_F'!$T$1730,7,FALSE)</f>
        <v>Roncinske</v>
      </c>
      <c r="AN11" s="5" t="str">
        <f>VLOOKUP(AN10,Qry_Rpt_Section_F!$C$2:'Qry_Rpt_Section_F'!$T$1730,7,FALSE)</f>
        <v>Roncinske</v>
      </c>
      <c r="AO11" s="5" t="str">
        <f>VLOOKUP(AO10,Qry_Rpt_Section_F!$C$2:'Qry_Rpt_Section_F'!$T$1730,7,FALSE)</f>
        <v>Coppeta</v>
      </c>
      <c r="AP11" s="5" t="str">
        <f>VLOOKUP(AP10,Qry_Rpt_Section_F!$C$2:'Qry_Rpt_Section_F'!$T$1730,7,FALSE)</f>
        <v>Maracle</v>
      </c>
      <c r="AQ11" s="5" t="str">
        <f>VLOOKUP(AQ10,Qry_Rpt_Section_F!$C$2:'Qry_Rpt_Section_F'!$T$1730,7,FALSE)</f>
        <v>Maracle</v>
      </c>
      <c r="AR11" s="5" t="str">
        <f>VLOOKUP(AR10,Qry_Rpt_Section_F!$C$2:'Qry_Rpt_Section_F'!$T$1730,7,FALSE)</f>
        <v>Senkpiel</v>
      </c>
      <c r="AS11" s="5" t="str">
        <f>VLOOKUP(AS10,Qry_Rpt_Section_F!$C$2:'Qry_Rpt_Section_F'!$T$1730,7,FALSE)</f>
        <v>Senkpiel</v>
      </c>
      <c r="AT11" s="5" t="str">
        <f>VLOOKUP(AT10,Qry_Rpt_Section_F!$C$2:'Qry_Rpt_Section_F'!$T$1730,7,FALSE)</f>
        <v>Cheung</v>
      </c>
      <c r="AU11" s="5" t="str">
        <f>VLOOKUP(AU10,Qry_Rpt_Section_F!$C$2:'Qry_Rpt_Section_F'!$T$1730,7,FALSE)</f>
        <v>Cheung</v>
      </c>
      <c r="AV11" s="5" t="str">
        <f>VLOOKUP(AV10,Qry_Rpt_Section_F!$C$2:'Qry_Rpt_Section_F'!$T$1730,7,FALSE)</f>
        <v>Baxter Sr.</v>
      </c>
      <c r="AW11" s="5" t="str">
        <f>VLOOKUP(AW10,Qry_Rpt_Section_F!$C$2:'Qry_Rpt_Section_F'!$T$1730,7,FALSE)</f>
        <v>Baxter</v>
      </c>
      <c r="AX11" s="5" t="str">
        <f>VLOOKUP(AX10,Qry_Rpt_Section_F!$C$2:'Qry_Rpt_Section_F'!$T$1730,7,FALSE)</f>
        <v>Forsyth</v>
      </c>
      <c r="AY11" s="5" t="str">
        <f>VLOOKUP(AY10,Qry_Rpt_Section_F!$C$2:'Qry_Rpt_Section_F'!$T$1730,7,FALSE)</f>
        <v>Forsyth</v>
      </c>
      <c r="AZ11" s="5" t="str">
        <f>VLOOKUP(AZ10,Qry_Rpt_Section_F!$C$2:'Qry_Rpt_Section_F'!$T$1730,7,FALSE)</f>
        <v>Forsyth</v>
      </c>
      <c r="BA11" s="5" t="str">
        <f>VLOOKUP(BA10,Qry_Rpt_Section_F!$C$2:'Qry_Rpt_Section_F'!$T$1730,7,FALSE)</f>
        <v>Forsyth</v>
      </c>
      <c r="BB11" s="5" t="str">
        <f>VLOOKUP(BB10,Qry_Rpt_Section_F!$C$2:'Qry_Rpt_Section_F'!$T$1730,7,FALSE)</f>
        <v>Arico</v>
      </c>
      <c r="BC11" s="5" t="str">
        <f>VLOOKUP(BC10,Qry_Rpt_Section_F!$C$2:'Qry_Rpt_Section_F'!$T$1730,7,FALSE)</f>
        <v>Sanzotta</v>
      </c>
      <c r="BD11" s="5" t="str">
        <f>VLOOKUP(BD10,Qry_Rpt_Section_F!$C$2:'Qry_Rpt_Section_F'!$T$1730,7,FALSE)</f>
        <v>Shewman</v>
      </c>
      <c r="BE11" s="5" t="str">
        <f>VLOOKUP(BE10,Qry_Rpt_Section_F!$C$2:'Qry_Rpt_Section_F'!$T$1730,7,FALSE)</f>
        <v>Shewman</v>
      </c>
      <c r="BF11" s="5" t="str">
        <f>VLOOKUP(BF10,Qry_Rpt_Section_F!$C$2:'Qry_Rpt_Section_F'!$T$1730,7,FALSE)</f>
        <v>Logan</v>
      </c>
      <c r="BG11" s="5" t="str">
        <f>VLOOKUP(BG10,Qry_Rpt_Section_F!$C$2:'Qry_Rpt_Section_F'!$T$1730,7,FALSE)</f>
        <v>Sullivan</v>
      </c>
      <c r="BH11" s="5" t="str">
        <f>VLOOKUP(BH10,Qry_Rpt_Section_F!$C$2:'Qry_Rpt_Section_F'!$T$1730,7,FALSE)</f>
        <v>Scheuch</v>
      </c>
      <c r="BI11" s="5" t="str">
        <f>VLOOKUP(BI10,Qry_Rpt_Section_F!$C$2:'Qry_Rpt_Section_F'!$T$1730,7,FALSE)</f>
        <v>Scheuch</v>
      </c>
      <c r="BJ11" s="5" t="str">
        <f>VLOOKUP(BJ10,Qry_Rpt_Section_F!$C$2:'Qry_Rpt_Section_F'!$T$1730,7,FALSE)</f>
        <v>Wysowski</v>
      </c>
      <c r="BK11" s="5" t="str">
        <f>VLOOKUP(BK10,Qry_Rpt_Section_F!$C$2:'Qry_Rpt_Section_F'!$T$1730,7,FALSE)</f>
        <v>Wysowski</v>
      </c>
      <c r="BL11" s="5" t="str">
        <f>VLOOKUP(BL10,Qry_Rpt_Section_F!$C$2:'Qry_Rpt_Section_F'!$T$1730,7,FALSE)</f>
        <v>Wysowski</v>
      </c>
      <c r="BM11" s="5" t="str">
        <f>VLOOKUP(BM10,Qry_Rpt_Section_F!$C$2:'Qry_Rpt_Section_F'!$T$1730,7,FALSE)</f>
        <v>Nobles</v>
      </c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59"/>
      <c r="EM11" s="59"/>
    </row>
    <row r="12" spans="1:143" s="15" customFormat="1" ht="15.75" x14ac:dyDescent="0.25">
      <c r="A12" s="13" t="s">
        <v>805</v>
      </c>
      <c r="B12" s="14">
        <f>VLOOKUP(B10,Qry_Rpt_Section_F!$C$2:'Qry_Rpt_Section_F'!$J$1730,2,FALSE)</f>
        <v>37</v>
      </c>
      <c r="C12" s="14">
        <f>VLOOKUP(C10,Qry_Rpt_Section_F!$C$2:'Qry_Rpt_Section_F'!$J$1730,2,FALSE)</f>
        <v>37</v>
      </c>
      <c r="D12" s="14">
        <f>VLOOKUP(D10,Qry_Rpt_Section_F!$C$2:'Qry_Rpt_Section_F'!$J$1730,2,FALSE)</f>
        <v>37</v>
      </c>
      <c r="E12" s="14">
        <f>VLOOKUP(E10,Qry_Rpt_Section_F!$C$2:'Qry_Rpt_Section_F'!$J$1730,2,FALSE)</f>
        <v>37</v>
      </c>
      <c r="F12" s="14">
        <f>VLOOKUP(F10,Qry_Rpt_Section_F!$C$2:'Qry_Rpt_Section_F'!$J$1730,2,FALSE)</f>
        <v>38</v>
      </c>
      <c r="G12" s="14">
        <f>VLOOKUP(G10,Qry_Rpt_Section_F!$C$2:'Qry_Rpt_Section_F'!$J$1730,2,FALSE)</f>
        <v>38</v>
      </c>
      <c r="H12" s="14">
        <f>VLOOKUP(H10,Qry_Rpt_Section_F!$C$2:'Qry_Rpt_Section_F'!$J$1730,2,FALSE)</f>
        <v>38</v>
      </c>
      <c r="I12" s="14">
        <f>VLOOKUP(I10,Qry_Rpt_Section_F!$C$2:'Qry_Rpt_Section_F'!$J$1730,2,FALSE)</f>
        <v>38</v>
      </c>
      <c r="J12" s="14">
        <f>VLOOKUP(J10,Qry_Rpt_Section_F!$C$2:'Qry_Rpt_Section_F'!$J$1730,2,FALSE)</f>
        <v>39</v>
      </c>
      <c r="K12" s="14">
        <f>VLOOKUP(K10,Qry_Rpt_Section_F!$C$2:'Qry_Rpt_Section_F'!$J$1730,2,FALSE)</f>
        <v>39</v>
      </c>
      <c r="L12" s="14">
        <f>VLOOKUP(L10,Qry_Rpt_Section_F!$C$2:'Qry_Rpt_Section_F'!$J$1730,2,FALSE)</f>
        <v>39</v>
      </c>
      <c r="M12" s="14">
        <f>VLOOKUP(M10,Qry_Rpt_Section_F!$C$2:'Qry_Rpt_Section_F'!$J$1730,2,FALSE)</f>
        <v>39</v>
      </c>
      <c r="N12" s="14">
        <f>VLOOKUP(N10,Qry_Rpt_Section_F!$C$2:'Qry_Rpt_Section_F'!$J$1730,2,FALSE)</f>
        <v>40</v>
      </c>
      <c r="O12" s="14">
        <f>VLOOKUP(O10,Qry_Rpt_Section_F!$C$2:'Qry_Rpt_Section_F'!$J$1730,2,FALSE)</f>
        <v>40</v>
      </c>
      <c r="P12" s="14">
        <f>VLOOKUP(P10,Qry_Rpt_Section_F!$C$2:'Qry_Rpt_Section_F'!$J$1730,2,FALSE)</f>
        <v>40</v>
      </c>
      <c r="Q12" s="14">
        <f>VLOOKUP(Q10,Qry_Rpt_Section_F!$C$2:'Qry_Rpt_Section_F'!$J$1730,2,FALSE)</f>
        <v>40</v>
      </c>
      <c r="R12" s="14">
        <f>VLOOKUP(R10,Qry_Rpt_Section_F!$C$2:'Qry_Rpt_Section_F'!$J$1730,2,FALSE)</f>
        <v>41</v>
      </c>
      <c r="S12" s="14">
        <f>VLOOKUP(S10,Qry_Rpt_Section_F!$C$2:'Qry_Rpt_Section_F'!$J$1730,2,FALSE)</f>
        <v>41</v>
      </c>
      <c r="T12" s="14">
        <f>VLOOKUP(T10,Qry_Rpt_Section_F!$C$2:'Qry_Rpt_Section_F'!$J$1730,2,FALSE)</f>
        <v>41</v>
      </c>
      <c r="U12" s="14">
        <f>VLOOKUP(U10,Qry_Rpt_Section_F!$C$2:'Qry_Rpt_Section_F'!$J$1730,2,FALSE)</f>
        <v>41</v>
      </c>
      <c r="V12" s="14">
        <f>VLOOKUP(V10,Qry_Rpt_Section_F!$C$2:'Qry_Rpt_Section_F'!$J$1730,2,FALSE)</f>
        <v>42</v>
      </c>
      <c r="W12" s="14">
        <f>VLOOKUP(W10,Qry_Rpt_Section_F!$C$2:'Qry_Rpt_Section_F'!$J$1730,2,FALSE)</f>
        <v>42</v>
      </c>
      <c r="X12" s="14">
        <f>VLOOKUP(X10,Qry_Rpt_Section_F!$C$2:'Qry_Rpt_Section_F'!$J$1730,2,FALSE)</f>
        <v>42</v>
      </c>
      <c r="Y12" s="14">
        <f>VLOOKUP(Y10,Qry_Rpt_Section_F!$C$2:'Qry_Rpt_Section_F'!$J$1730,2,FALSE)</f>
        <v>42</v>
      </c>
      <c r="Z12" s="14">
        <f>VLOOKUP(Z10,Qry_Rpt_Section_F!$C$2:'Qry_Rpt_Section_F'!$J$1730,2,FALSE)</f>
        <v>43</v>
      </c>
      <c r="AA12" s="14">
        <f>VLOOKUP(AA10,Qry_Rpt_Section_F!$C$2:'Qry_Rpt_Section_F'!$J$1730,2,FALSE)</f>
        <v>43</v>
      </c>
      <c r="AB12" s="14">
        <f>VLOOKUP(AB10,Qry_Rpt_Section_F!$C$2:'Qry_Rpt_Section_F'!$J$1730,2,FALSE)</f>
        <v>43</v>
      </c>
      <c r="AC12" s="14">
        <f>VLOOKUP(AC10,Qry_Rpt_Section_F!$C$2:'Qry_Rpt_Section_F'!$J$1730,2,FALSE)</f>
        <v>43</v>
      </c>
      <c r="AD12" s="14">
        <f>VLOOKUP(AD10,Qry_Rpt_Section_F!$C$2:'Qry_Rpt_Section_F'!$J$1730,2,FALSE)</f>
        <v>44</v>
      </c>
      <c r="AE12" s="14">
        <f>VLOOKUP(AE10,Qry_Rpt_Section_F!$C$2:'Qry_Rpt_Section_F'!$J$1730,2,FALSE)</f>
        <v>44</v>
      </c>
      <c r="AF12" s="14">
        <f>VLOOKUP(AF10,Qry_Rpt_Section_F!$C$2:'Qry_Rpt_Section_F'!$J$1730,2,FALSE)</f>
        <v>44</v>
      </c>
      <c r="AG12" s="14">
        <f>VLOOKUP(AG10,Qry_Rpt_Section_F!$C$2:'Qry_Rpt_Section_F'!$J$1730,2,FALSE)</f>
        <v>44</v>
      </c>
      <c r="AH12" s="14">
        <f>VLOOKUP(AH10,Qry_Rpt_Section_F!$C$2:'Qry_Rpt_Section_F'!$J$1730,2,FALSE)</f>
        <v>45</v>
      </c>
      <c r="AI12" s="14">
        <f>VLOOKUP(AI10,Qry_Rpt_Section_F!$C$2:'Qry_Rpt_Section_F'!$J$1730,2,FALSE)</f>
        <v>45</v>
      </c>
      <c r="AJ12" s="14">
        <f>VLOOKUP(AJ10,Qry_Rpt_Section_F!$C$2:'Qry_Rpt_Section_F'!$J$1730,2,FALSE)</f>
        <v>45</v>
      </c>
      <c r="AK12" s="14">
        <f>VLOOKUP(AK10,Qry_Rpt_Section_F!$C$2:'Qry_Rpt_Section_F'!$J$1730,2,FALSE)</f>
        <v>45</v>
      </c>
      <c r="AL12" s="14">
        <f>VLOOKUP(AL10,Qry_Rpt_Section_F!$C$2:'Qry_Rpt_Section_F'!$J$1730,2,FALSE)</f>
        <v>46</v>
      </c>
      <c r="AM12" s="14">
        <f>VLOOKUP(AM10,Qry_Rpt_Section_F!$C$2:'Qry_Rpt_Section_F'!$J$1730,2,FALSE)</f>
        <v>46</v>
      </c>
      <c r="AN12" s="14">
        <f>VLOOKUP(AN10,Qry_Rpt_Section_F!$C$2:'Qry_Rpt_Section_F'!$J$1730,2,FALSE)</f>
        <v>46</v>
      </c>
      <c r="AO12" s="14">
        <f>VLOOKUP(AO10,Qry_Rpt_Section_F!$C$2:'Qry_Rpt_Section_F'!$J$1730,2,FALSE)</f>
        <v>46</v>
      </c>
      <c r="AP12" s="14">
        <f>VLOOKUP(AP10,Qry_Rpt_Section_F!$C$2:'Qry_Rpt_Section_F'!$J$1730,2,FALSE)</f>
        <v>47</v>
      </c>
      <c r="AQ12" s="14">
        <f>VLOOKUP(AQ10,Qry_Rpt_Section_F!$C$2:'Qry_Rpt_Section_F'!$J$1730,2,FALSE)</f>
        <v>47</v>
      </c>
      <c r="AR12" s="14">
        <f>VLOOKUP(AR10,Qry_Rpt_Section_F!$C$2:'Qry_Rpt_Section_F'!$J$1730,2,FALSE)</f>
        <v>47</v>
      </c>
      <c r="AS12" s="14">
        <f>VLOOKUP(AS10,Qry_Rpt_Section_F!$C$2:'Qry_Rpt_Section_F'!$J$1730,2,FALSE)</f>
        <v>47</v>
      </c>
      <c r="AT12" s="14">
        <f>VLOOKUP(AT10,Qry_Rpt_Section_F!$C$2:'Qry_Rpt_Section_F'!$J$1730,2,FALSE)</f>
        <v>48</v>
      </c>
      <c r="AU12" s="14">
        <f>VLOOKUP(AU10,Qry_Rpt_Section_F!$C$2:'Qry_Rpt_Section_F'!$J$1730,2,FALSE)</f>
        <v>48</v>
      </c>
      <c r="AV12" s="14">
        <f>VLOOKUP(AV10,Qry_Rpt_Section_F!$C$2:'Qry_Rpt_Section_F'!$J$1730,2,FALSE)</f>
        <v>48</v>
      </c>
      <c r="AW12" s="14">
        <f>VLOOKUP(AW10,Qry_Rpt_Section_F!$C$2:'Qry_Rpt_Section_F'!$J$1730,2,FALSE)</f>
        <v>48</v>
      </c>
      <c r="AX12" s="14">
        <f>VLOOKUP(AX10,Qry_Rpt_Section_F!$C$2:'Qry_Rpt_Section_F'!$J$1730,2,FALSE)</f>
        <v>49</v>
      </c>
      <c r="AY12" s="14">
        <f>VLOOKUP(AY10,Qry_Rpt_Section_F!$C$2:'Qry_Rpt_Section_F'!$J$1730,2,FALSE)</f>
        <v>49</v>
      </c>
      <c r="AZ12" s="14">
        <f>VLOOKUP(AZ10,Qry_Rpt_Section_F!$C$2:'Qry_Rpt_Section_F'!$J$1730,2,FALSE)</f>
        <v>49</v>
      </c>
      <c r="BA12" s="14">
        <f>VLOOKUP(BA10,Qry_Rpt_Section_F!$C$2:'Qry_Rpt_Section_F'!$J$1730,2,FALSE)</f>
        <v>49</v>
      </c>
      <c r="BB12" s="14">
        <f>VLOOKUP(BB10,Qry_Rpt_Section_F!$C$2:'Qry_Rpt_Section_F'!$J$1730,2,FALSE)</f>
        <v>50</v>
      </c>
      <c r="BC12" s="14">
        <f>VLOOKUP(BC10,Qry_Rpt_Section_F!$C$2:'Qry_Rpt_Section_F'!$J$1730,2,FALSE)</f>
        <v>50</v>
      </c>
      <c r="BD12" s="14">
        <f>VLOOKUP(BD10,Qry_Rpt_Section_F!$C$2:'Qry_Rpt_Section_F'!$J$1730,2,FALSE)</f>
        <v>50</v>
      </c>
      <c r="BE12" s="14">
        <f>VLOOKUP(BE10,Qry_Rpt_Section_F!$C$2:'Qry_Rpt_Section_F'!$J$1730,2,FALSE)</f>
        <v>50</v>
      </c>
      <c r="BF12" s="14">
        <f>VLOOKUP(BF10,Qry_Rpt_Section_F!$C$2:'Qry_Rpt_Section_F'!$J$1730,2,FALSE)</f>
        <v>51</v>
      </c>
      <c r="BG12" s="14">
        <f>VLOOKUP(BG10,Qry_Rpt_Section_F!$C$2:'Qry_Rpt_Section_F'!$J$1730,2,FALSE)</f>
        <v>51</v>
      </c>
      <c r="BH12" s="14">
        <f>VLOOKUP(BH10,Qry_Rpt_Section_F!$C$2:'Qry_Rpt_Section_F'!$J$1730,2,FALSE)</f>
        <v>51</v>
      </c>
      <c r="BI12" s="14">
        <f>VLOOKUP(BI10,Qry_Rpt_Section_F!$C$2:'Qry_Rpt_Section_F'!$J$1730,2,FALSE)</f>
        <v>51</v>
      </c>
      <c r="BJ12" s="14">
        <f>VLOOKUP(BJ10,Qry_Rpt_Section_F!$C$2:'Qry_Rpt_Section_F'!$J$1730,2,FALSE)</f>
        <v>52</v>
      </c>
      <c r="BK12" s="14">
        <f>VLOOKUP(BK10,Qry_Rpt_Section_F!$C$2:'Qry_Rpt_Section_F'!$J$1730,2,FALSE)</f>
        <v>52</v>
      </c>
      <c r="BL12" s="14">
        <f>VLOOKUP(BL10,Qry_Rpt_Section_F!$C$2:'Qry_Rpt_Section_F'!$J$1730,2,FALSE)</f>
        <v>52</v>
      </c>
      <c r="BM12" s="14">
        <f>VLOOKUP(BM10,Qry_Rpt_Section_F!$C$2:'Qry_Rpt_Section_F'!$J$1730,2,FALSE)</f>
        <v>52</v>
      </c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</row>
    <row r="13" spans="1:143" s="18" customFormat="1" x14ac:dyDescent="0.2">
      <c r="A13" s="16" t="s">
        <v>806</v>
      </c>
      <c r="B13" s="17">
        <f>VLOOKUP(B10,Qry_Rpt_Section_F!$C$2:'Qry_Rpt_Section_F'!$J$1730,3,FALSE)</f>
        <v>1</v>
      </c>
      <c r="C13" s="17">
        <f>VLOOKUP(C10,Qry_Rpt_Section_F!$C$2:'Qry_Rpt_Section_F'!$J$1730,3,FALSE)</f>
        <v>2</v>
      </c>
      <c r="D13" s="17">
        <f>VLOOKUP(D10,Qry_Rpt_Section_F!$C$2:'Qry_Rpt_Section_F'!$J$1730,3,FALSE)</f>
        <v>3</v>
      </c>
      <c r="E13" s="17">
        <f>VLOOKUP(E10,Qry_Rpt_Section_F!$C$2:'Qry_Rpt_Section_F'!$J$1730,3,FALSE)</f>
        <v>4</v>
      </c>
      <c r="F13" s="17">
        <f>VLOOKUP(F10,Qry_Rpt_Section_F!$C$2:'Qry_Rpt_Section_F'!$J$1730,3,FALSE)</f>
        <v>1</v>
      </c>
      <c r="G13" s="17">
        <f>VLOOKUP(G10,Qry_Rpt_Section_F!$C$2:'Qry_Rpt_Section_F'!$J$1730,3,FALSE)</f>
        <v>2</v>
      </c>
      <c r="H13" s="17">
        <f>VLOOKUP(H10,Qry_Rpt_Section_F!$C$2:'Qry_Rpt_Section_F'!$J$1730,3,FALSE)</f>
        <v>3</v>
      </c>
      <c r="I13" s="17">
        <f>VLOOKUP(I10,Qry_Rpt_Section_F!$C$2:'Qry_Rpt_Section_F'!$J$1730,3,FALSE)</f>
        <v>4</v>
      </c>
      <c r="J13" s="17">
        <f>VLOOKUP(J10,Qry_Rpt_Section_F!$C$2:'Qry_Rpt_Section_F'!$J$1730,3,FALSE)</f>
        <v>1</v>
      </c>
      <c r="K13" s="17">
        <f>VLOOKUP(K10,Qry_Rpt_Section_F!$C$2:'Qry_Rpt_Section_F'!$J$1730,3,FALSE)</f>
        <v>2</v>
      </c>
      <c r="L13" s="17">
        <f>VLOOKUP(L10,Qry_Rpt_Section_F!$C$2:'Qry_Rpt_Section_F'!$J$1730,3,FALSE)</f>
        <v>3</v>
      </c>
      <c r="M13" s="17">
        <f>VLOOKUP(M10,Qry_Rpt_Section_F!$C$2:'Qry_Rpt_Section_F'!$J$1730,3,FALSE)</f>
        <v>4</v>
      </c>
      <c r="N13" s="17">
        <f>VLOOKUP(N10,Qry_Rpt_Section_F!$C$2:'Qry_Rpt_Section_F'!$J$1730,3,FALSE)</f>
        <v>1</v>
      </c>
      <c r="O13" s="17">
        <f>VLOOKUP(O10,Qry_Rpt_Section_F!$C$2:'Qry_Rpt_Section_F'!$J$1730,3,FALSE)</f>
        <v>2</v>
      </c>
      <c r="P13" s="17">
        <f>VLOOKUP(P10,Qry_Rpt_Section_F!$C$2:'Qry_Rpt_Section_F'!$J$1730,3,FALSE)</f>
        <v>3</v>
      </c>
      <c r="Q13" s="17">
        <f>VLOOKUP(Q10,Qry_Rpt_Section_F!$C$2:'Qry_Rpt_Section_F'!$J$1730,3,FALSE)</f>
        <v>4</v>
      </c>
      <c r="R13" s="17">
        <f>VLOOKUP(R10,Qry_Rpt_Section_F!$C$2:'Qry_Rpt_Section_F'!$J$1730,3,FALSE)</f>
        <v>1</v>
      </c>
      <c r="S13" s="17">
        <f>VLOOKUP(S10,Qry_Rpt_Section_F!$C$2:'Qry_Rpt_Section_F'!$J$1730,3,FALSE)</f>
        <v>2</v>
      </c>
      <c r="T13" s="17">
        <f>VLOOKUP(T10,Qry_Rpt_Section_F!$C$2:'Qry_Rpt_Section_F'!$J$1730,3,FALSE)</f>
        <v>3</v>
      </c>
      <c r="U13" s="17">
        <f>VLOOKUP(U10,Qry_Rpt_Section_F!$C$2:'Qry_Rpt_Section_F'!$J$1730,3,FALSE)</f>
        <v>4</v>
      </c>
      <c r="V13" s="17">
        <f>VLOOKUP(V10,Qry_Rpt_Section_F!$C$2:'Qry_Rpt_Section_F'!$J$1730,3,FALSE)</f>
        <v>1</v>
      </c>
      <c r="W13" s="17">
        <f>VLOOKUP(W10,Qry_Rpt_Section_F!$C$2:'Qry_Rpt_Section_F'!$J$1730,3,FALSE)</f>
        <v>2</v>
      </c>
      <c r="X13" s="17">
        <f>VLOOKUP(X10,Qry_Rpt_Section_F!$C$2:'Qry_Rpt_Section_F'!$J$1730,3,FALSE)</f>
        <v>3</v>
      </c>
      <c r="Y13" s="17">
        <f>VLOOKUP(Y10,Qry_Rpt_Section_F!$C$2:'Qry_Rpt_Section_F'!$J$1730,3,FALSE)</f>
        <v>4</v>
      </c>
      <c r="Z13" s="17">
        <f>VLOOKUP(Z10,Qry_Rpt_Section_F!$C$2:'Qry_Rpt_Section_F'!$J$1730,3,FALSE)</f>
        <v>1</v>
      </c>
      <c r="AA13" s="17">
        <f>VLOOKUP(AA10,Qry_Rpt_Section_F!$C$2:'Qry_Rpt_Section_F'!$J$1730,3,FALSE)</f>
        <v>2</v>
      </c>
      <c r="AB13" s="17">
        <f>VLOOKUP(AB10,Qry_Rpt_Section_F!$C$2:'Qry_Rpt_Section_F'!$J$1730,3,FALSE)</f>
        <v>3</v>
      </c>
      <c r="AC13" s="17">
        <f>VLOOKUP(AC10,Qry_Rpt_Section_F!$C$2:'Qry_Rpt_Section_F'!$J$1730,3,FALSE)</f>
        <v>4</v>
      </c>
      <c r="AD13" s="17">
        <f>VLOOKUP(AD10,Qry_Rpt_Section_F!$C$2:'Qry_Rpt_Section_F'!$J$1730,3,FALSE)</f>
        <v>1</v>
      </c>
      <c r="AE13" s="17">
        <f>VLOOKUP(AE10,Qry_Rpt_Section_F!$C$2:'Qry_Rpt_Section_F'!$J$1730,3,FALSE)</f>
        <v>2</v>
      </c>
      <c r="AF13" s="17">
        <f>VLOOKUP(AF10,Qry_Rpt_Section_F!$C$2:'Qry_Rpt_Section_F'!$J$1730,3,FALSE)</f>
        <v>3</v>
      </c>
      <c r="AG13" s="17">
        <f>VLOOKUP(AG10,Qry_Rpt_Section_F!$C$2:'Qry_Rpt_Section_F'!$J$1730,3,FALSE)</f>
        <v>4</v>
      </c>
      <c r="AH13" s="17">
        <f>VLOOKUP(AH10,Qry_Rpt_Section_F!$C$2:'Qry_Rpt_Section_F'!$J$1730,3,FALSE)</f>
        <v>1</v>
      </c>
      <c r="AI13" s="17">
        <f>VLOOKUP(AI10,Qry_Rpt_Section_F!$C$2:'Qry_Rpt_Section_F'!$J$1730,3,FALSE)</f>
        <v>2</v>
      </c>
      <c r="AJ13" s="17">
        <f>VLOOKUP(AJ10,Qry_Rpt_Section_F!$C$2:'Qry_Rpt_Section_F'!$J$1730,3,FALSE)</f>
        <v>3</v>
      </c>
      <c r="AK13" s="17">
        <f>VLOOKUP(AK10,Qry_Rpt_Section_F!$C$2:'Qry_Rpt_Section_F'!$J$1730,3,FALSE)</f>
        <v>4</v>
      </c>
      <c r="AL13" s="17">
        <f>VLOOKUP(AL10,Qry_Rpt_Section_F!$C$2:'Qry_Rpt_Section_F'!$J$1730,3,FALSE)</f>
        <v>1</v>
      </c>
      <c r="AM13" s="17">
        <f>VLOOKUP(AM10,Qry_Rpt_Section_F!$C$2:'Qry_Rpt_Section_F'!$J$1730,3,FALSE)</f>
        <v>2</v>
      </c>
      <c r="AN13" s="17">
        <f>VLOOKUP(AN10,Qry_Rpt_Section_F!$C$2:'Qry_Rpt_Section_F'!$J$1730,3,FALSE)</f>
        <v>3</v>
      </c>
      <c r="AO13" s="17">
        <f>VLOOKUP(AO10,Qry_Rpt_Section_F!$C$2:'Qry_Rpt_Section_F'!$J$1730,3,FALSE)</f>
        <v>4</v>
      </c>
      <c r="AP13" s="17">
        <f>VLOOKUP(AP10,Qry_Rpt_Section_F!$C$2:'Qry_Rpt_Section_F'!$J$1730,3,FALSE)</f>
        <v>1</v>
      </c>
      <c r="AQ13" s="17">
        <f>VLOOKUP(AQ10,Qry_Rpt_Section_F!$C$2:'Qry_Rpt_Section_F'!$J$1730,3,FALSE)</f>
        <v>2</v>
      </c>
      <c r="AR13" s="17">
        <f>VLOOKUP(AR10,Qry_Rpt_Section_F!$C$2:'Qry_Rpt_Section_F'!$J$1730,3,FALSE)</f>
        <v>3</v>
      </c>
      <c r="AS13" s="17">
        <f>VLOOKUP(AS10,Qry_Rpt_Section_F!$C$2:'Qry_Rpt_Section_F'!$J$1730,3,FALSE)</f>
        <v>4</v>
      </c>
      <c r="AT13" s="17">
        <f>VLOOKUP(AT10,Qry_Rpt_Section_F!$C$2:'Qry_Rpt_Section_F'!$J$1730,3,FALSE)</f>
        <v>1</v>
      </c>
      <c r="AU13" s="17">
        <f>VLOOKUP(AU10,Qry_Rpt_Section_F!$C$2:'Qry_Rpt_Section_F'!$J$1730,3,FALSE)</f>
        <v>2</v>
      </c>
      <c r="AV13" s="17">
        <f>VLOOKUP(AV10,Qry_Rpt_Section_F!$C$2:'Qry_Rpt_Section_F'!$J$1730,3,FALSE)</f>
        <v>3</v>
      </c>
      <c r="AW13" s="17">
        <f>VLOOKUP(AW10,Qry_Rpt_Section_F!$C$2:'Qry_Rpt_Section_F'!$J$1730,3,FALSE)</f>
        <v>4</v>
      </c>
      <c r="AX13" s="17">
        <f>VLOOKUP(AX10,Qry_Rpt_Section_F!$C$2:'Qry_Rpt_Section_F'!$J$1730,3,FALSE)</f>
        <v>1</v>
      </c>
      <c r="AY13" s="17">
        <f>VLOOKUP(AY10,Qry_Rpt_Section_F!$C$2:'Qry_Rpt_Section_F'!$J$1730,3,FALSE)</f>
        <v>2</v>
      </c>
      <c r="AZ13" s="17">
        <f>VLOOKUP(AZ10,Qry_Rpt_Section_F!$C$2:'Qry_Rpt_Section_F'!$J$1730,3,FALSE)</f>
        <v>3</v>
      </c>
      <c r="BA13" s="17">
        <f>VLOOKUP(BA10,Qry_Rpt_Section_F!$C$2:'Qry_Rpt_Section_F'!$J$1730,3,FALSE)</f>
        <v>4</v>
      </c>
      <c r="BB13" s="17">
        <f>VLOOKUP(BB10,Qry_Rpt_Section_F!$C$2:'Qry_Rpt_Section_F'!$J$1730,3,FALSE)</f>
        <v>1</v>
      </c>
      <c r="BC13" s="17">
        <f>VLOOKUP(BC10,Qry_Rpt_Section_F!$C$2:'Qry_Rpt_Section_F'!$J$1730,3,FALSE)</f>
        <v>2</v>
      </c>
      <c r="BD13" s="17">
        <f>VLOOKUP(BD10,Qry_Rpt_Section_F!$C$2:'Qry_Rpt_Section_F'!$J$1730,3,FALSE)</f>
        <v>3</v>
      </c>
      <c r="BE13" s="17">
        <f>VLOOKUP(BE10,Qry_Rpt_Section_F!$C$2:'Qry_Rpt_Section_F'!$J$1730,3,FALSE)</f>
        <v>4</v>
      </c>
      <c r="BF13" s="17">
        <f>VLOOKUP(BF10,Qry_Rpt_Section_F!$C$2:'Qry_Rpt_Section_F'!$J$1730,3,FALSE)</f>
        <v>1</v>
      </c>
      <c r="BG13" s="17">
        <f>VLOOKUP(BG10,Qry_Rpt_Section_F!$C$2:'Qry_Rpt_Section_F'!$J$1730,3,FALSE)</f>
        <v>2</v>
      </c>
      <c r="BH13" s="17">
        <f>VLOOKUP(BH10,Qry_Rpt_Section_F!$C$2:'Qry_Rpt_Section_F'!$J$1730,3,FALSE)</f>
        <v>3</v>
      </c>
      <c r="BI13" s="17">
        <f>VLOOKUP(BI10,Qry_Rpt_Section_F!$C$2:'Qry_Rpt_Section_F'!$J$1730,3,FALSE)</f>
        <v>4</v>
      </c>
      <c r="BJ13" s="17">
        <f>VLOOKUP(BJ10,Qry_Rpt_Section_F!$C$2:'Qry_Rpt_Section_F'!$J$1730,3,FALSE)</f>
        <v>1</v>
      </c>
      <c r="BK13" s="17">
        <f>VLOOKUP(BK10,Qry_Rpt_Section_F!$C$2:'Qry_Rpt_Section_F'!$J$1730,3,FALSE)</f>
        <v>2</v>
      </c>
      <c r="BL13" s="17">
        <f>VLOOKUP(BL10,Qry_Rpt_Section_F!$C$2:'Qry_Rpt_Section_F'!$J$1730,3,FALSE)</f>
        <v>3</v>
      </c>
      <c r="BM13" s="17">
        <f>VLOOKUP(BM10,Qry_Rpt_Section_F!$C$2:'Qry_Rpt_Section_F'!$J$1730,3,FALSE)</f>
        <v>4</v>
      </c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</row>
    <row r="14" spans="1:143" x14ac:dyDescent="0.2">
      <c r="A14" s="29" t="s">
        <v>807</v>
      </c>
      <c r="B14" s="30">
        <v>4001</v>
      </c>
      <c r="C14" s="30">
        <v>4002</v>
      </c>
      <c r="D14" s="30">
        <v>4003</v>
      </c>
      <c r="E14" s="30">
        <v>4004</v>
      </c>
      <c r="F14" s="30">
        <v>4005</v>
      </c>
      <c r="G14" s="30">
        <v>4006</v>
      </c>
      <c r="H14" s="30">
        <v>4007</v>
      </c>
      <c r="I14" s="30">
        <v>4008</v>
      </c>
      <c r="J14" s="30">
        <v>4009</v>
      </c>
      <c r="K14" s="30">
        <v>4010</v>
      </c>
      <c r="L14" s="30">
        <v>4011</v>
      </c>
      <c r="M14" s="30">
        <v>4012</v>
      </c>
      <c r="N14" s="30">
        <v>4013</v>
      </c>
      <c r="O14" s="30">
        <v>4014</v>
      </c>
      <c r="P14" s="30">
        <v>4015</v>
      </c>
      <c r="Q14" s="30">
        <v>4016</v>
      </c>
      <c r="R14" s="30">
        <v>4017</v>
      </c>
      <c r="S14" s="30">
        <v>4018</v>
      </c>
      <c r="T14" s="30">
        <v>4019</v>
      </c>
      <c r="U14" s="30">
        <v>4020</v>
      </c>
      <c r="V14" s="30">
        <v>4021</v>
      </c>
      <c r="W14" s="30">
        <v>4022</v>
      </c>
      <c r="X14" s="30">
        <v>4023</v>
      </c>
      <c r="Y14" s="30">
        <v>4024</v>
      </c>
      <c r="Z14" s="30">
        <v>4025</v>
      </c>
      <c r="AA14" s="30">
        <v>4026</v>
      </c>
      <c r="AB14" s="30">
        <v>4027</v>
      </c>
      <c r="AC14" s="30">
        <v>4028</v>
      </c>
      <c r="AD14" s="30">
        <v>4029</v>
      </c>
      <c r="AE14" s="30">
        <v>4030</v>
      </c>
      <c r="AF14" s="30">
        <v>4031</v>
      </c>
      <c r="AG14" s="30">
        <v>4032</v>
      </c>
      <c r="AH14" s="30">
        <v>4033</v>
      </c>
      <c r="AI14" s="30">
        <v>4034</v>
      </c>
      <c r="AJ14" s="30">
        <v>4035</v>
      </c>
      <c r="AK14" s="30">
        <v>4036</v>
      </c>
      <c r="AL14" s="30">
        <v>4037</v>
      </c>
      <c r="AM14" s="30">
        <v>4038</v>
      </c>
      <c r="AN14" s="30">
        <v>4039</v>
      </c>
      <c r="AO14" s="30">
        <v>4040</v>
      </c>
      <c r="AP14" s="30">
        <v>4041</v>
      </c>
      <c r="AQ14" s="30">
        <v>4042</v>
      </c>
      <c r="AR14" s="30">
        <v>4043</v>
      </c>
      <c r="AS14" s="30">
        <v>4044</v>
      </c>
      <c r="AT14" s="30">
        <v>4045</v>
      </c>
      <c r="AU14" s="30">
        <v>4046</v>
      </c>
      <c r="AV14" s="30">
        <v>4047</v>
      </c>
      <c r="AW14" s="30">
        <v>4048</v>
      </c>
      <c r="AX14" s="30">
        <v>4049</v>
      </c>
      <c r="AY14" s="30">
        <v>4050</v>
      </c>
      <c r="AZ14" s="30">
        <v>4051</v>
      </c>
      <c r="BA14" s="30">
        <v>4052</v>
      </c>
      <c r="BB14" s="30">
        <v>4053</v>
      </c>
      <c r="BC14" s="30">
        <v>4054</v>
      </c>
      <c r="BD14" s="30">
        <v>4055</v>
      </c>
      <c r="BE14" s="30">
        <v>4056</v>
      </c>
      <c r="BF14" s="30">
        <v>4057</v>
      </c>
      <c r="BG14" s="30">
        <v>4058</v>
      </c>
      <c r="BH14" s="30">
        <v>4059</v>
      </c>
      <c r="BI14" s="30">
        <v>4060</v>
      </c>
      <c r="BJ14" s="30">
        <v>4061</v>
      </c>
      <c r="BK14" s="30">
        <v>4062</v>
      </c>
      <c r="BL14" s="30">
        <v>4063</v>
      </c>
      <c r="BM14" s="30">
        <v>4064</v>
      </c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59"/>
      <c r="EM14" s="59"/>
    </row>
    <row r="15" spans="1:143" x14ac:dyDescent="0.2">
      <c r="A15" s="47" t="s">
        <v>1842</v>
      </c>
      <c r="B15" s="5" t="str">
        <f>VLOOKUP(B14,Qry_Rpt_Section_F!$C$2:'Qry_Rpt_Section_F'!$T$1730,7,FALSE)</f>
        <v>Beil Jr.</v>
      </c>
      <c r="C15" s="5" t="str">
        <f>VLOOKUP(C14,Qry_Rpt_Section_F!$C$2:'Qry_Rpt_Section_F'!$T$1730,7,FALSE)</f>
        <v>Garver</v>
      </c>
      <c r="D15" s="5" t="str">
        <f>VLOOKUP(D14,Qry_Rpt_Section_F!$C$2:'Qry_Rpt_Section_F'!$T$1730,7,FALSE)</f>
        <v>Unamann</v>
      </c>
      <c r="E15" s="5" t="str">
        <f>VLOOKUP(E14,Qry_Rpt_Section_F!$C$2:'Qry_Rpt_Section_F'!$T$1730,7,FALSE)</f>
        <v>Sturgis</v>
      </c>
      <c r="F15" s="5" t="str">
        <f>VLOOKUP(F14,Qry_Rpt_Section_F!$C$2:'Qry_Rpt_Section_F'!$T$1730,7,FALSE)</f>
        <v>Judge</v>
      </c>
      <c r="G15" s="5" t="str">
        <f>VLOOKUP(G14,Qry_Rpt_Section_F!$C$2:'Qry_Rpt_Section_F'!$T$1730,7,FALSE)</f>
        <v>Judge</v>
      </c>
      <c r="H15" s="5" t="str">
        <f>VLOOKUP(H14,Qry_Rpt_Section_F!$C$2:'Qry_Rpt_Section_F'!$T$1730,7,FALSE)</f>
        <v>Dash</v>
      </c>
      <c r="I15" s="5" t="str">
        <f>VLOOKUP(I14,Qry_Rpt_Section_F!$C$2:'Qry_Rpt_Section_F'!$T$1730,7,FALSE)</f>
        <v>Dash</v>
      </c>
      <c r="J15" s="5" t="str">
        <f>VLOOKUP(J14,Qry_Rpt_Section_F!$C$2:'Qry_Rpt_Section_F'!$T$1730,7,FALSE)</f>
        <v>Ward</v>
      </c>
      <c r="K15" s="5" t="str">
        <f>VLOOKUP(K14,Qry_Rpt_Section_F!$C$2:'Qry_Rpt_Section_F'!$T$1730,7,FALSE)</f>
        <v>Matison</v>
      </c>
      <c r="L15" s="5" t="str">
        <f>VLOOKUP(L14,Qry_Rpt_Section_F!$C$2:'Qry_Rpt_Section_F'!$T$1730,7,FALSE)</f>
        <v>Flynn</v>
      </c>
      <c r="M15" s="5" t="str">
        <f>VLOOKUP(M14,Qry_Rpt_Section_F!$C$2:'Qry_Rpt_Section_F'!$T$1730,7,FALSE)</f>
        <v>Flynn</v>
      </c>
      <c r="N15" s="5" t="str">
        <f>VLOOKUP(N14,Qry_Rpt_Section_F!$C$2:'Qry_Rpt_Section_F'!$T$1730,7,FALSE)</f>
        <v>Bumbarger</v>
      </c>
      <c r="O15" s="5" t="str">
        <f>VLOOKUP(O14,Qry_Rpt_Section_F!$C$2:'Qry_Rpt_Section_F'!$T$1730,7,FALSE)</f>
        <v>Bumbarger</v>
      </c>
      <c r="P15" s="5" t="str">
        <f>VLOOKUP(P14,Qry_Rpt_Section_F!$C$2:'Qry_Rpt_Section_F'!$T$1730,7,FALSE)</f>
        <v>Connor</v>
      </c>
      <c r="Q15" s="5" t="str">
        <f>VLOOKUP(Q14,Qry_Rpt_Section_F!$C$2:'Qry_Rpt_Section_F'!$T$1730,7,FALSE)</f>
        <v>Connor</v>
      </c>
      <c r="R15" s="5" t="str">
        <f>VLOOKUP(R14,Qry_Rpt_Section_F!$C$2:'Qry_Rpt_Section_F'!$T$1730,7,FALSE)</f>
        <v>Anderson</v>
      </c>
      <c r="S15" s="5" t="str">
        <f>VLOOKUP(S14,Qry_Rpt_Section_F!$C$2:'Qry_Rpt_Section_F'!$T$1730,7,FALSE)</f>
        <v>Anderson</v>
      </c>
      <c r="T15" s="5" t="str">
        <f>VLOOKUP(T14,Qry_Rpt_Section_F!$C$2:'Qry_Rpt_Section_F'!$T$1730,7,FALSE)</f>
        <v>Wright</v>
      </c>
      <c r="U15" s="5" t="str">
        <f>VLOOKUP(U14,Qry_Rpt_Section_F!$C$2:'Qry_Rpt_Section_F'!$T$1730,7,FALSE)</f>
        <v>Wright</v>
      </c>
      <c r="V15" s="5" t="str">
        <f>VLOOKUP(V14,Qry_Rpt_Section_F!$C$2:'Qry_Rpt_Section_F'!$T$1730,7,FALSE)</f>
        <v>Brooks, Sr.</v>
      </c>
      <c r="W15" s="5" t="str">
        <f>VLOOKUP(W14,Qry_Rpt_Section_F!$C$2:'Qry_Rpt_Section_F'!$T$1730,7,FALSE)</f>
        <v>Schuster</v>
      </c>
      <c r="X15" s="5" t="str">
        <f>VLOOKUP(X14,Qry_Rpt_Section_F!$C$2:'Qry_Rpt_Section_F'!$T$1730,7,FALSE)</f>
        <v>Brown</v>
      </c>
      <c r="Y15" s="5" t="str">
        <f>VLOOKUP(Y14,Qry_Rpt_Section_F!$C$2:'Qry_Rpt_Section_F'!$T$1730,7,FALSE)</f>
        <v>Brown</v>
      </c>
      <c r="Z15" s="5" t="str">
        <f>VLOOKUP(Z14,Qry_Rpt_Section_F!$C$2:'Qry_Rpt_Section_F'!$T$1730,7,FALSE)</f>
        <v>Lond</v>
      </c>
      <c r="AA15" s="5" t="str">
        <f>VLOOKUP(AA14,Qry_Rpt_Section_F!$C$2:'Qry_Rpt_Section_F'!$T$1730,7,FALSE)</f>
        <v>Lond</v>
      </c>
      <c r="AB15" s="5" t="str">
        <f>VLOOKUP(AB14,Qry_Rpt_Section_F!$C$2:'Qry_Rpt_Section_F'!$T$1730,7,FALSE)</f>
        <v>Lond</v>
      </c>
      <c r="AC15" s="5" t="str">
        <f>VLOOKUP(AC14,Qry_Rpt_Section_F!$C$2:'Qry_Rpt_Section_F'!$T$1730,7,FALSE)</f>
        <v>Lond</v>
      </c>
      <c r="AD15" s="5" t="str">
        <f>VLOOKUP(AD14,Qry_Rpt_Section_F!$C$2:'Qry_Rpt_Section_F'!$T$1730,7,FALSE)</f>
        <v>Kocsis</v>
      </c>
      <c r="AE15" s="5" t="str">
        <f>VLOOKUP(AE14,Qry_Rpt_Section_F!$C$2:'Qry_Rpt_Section_F'!$T$1730,7,FALSE)</f>
        <v>Benson</v>
      </c>
      <c r="AF15" s="5" t="str">
        <f>VLOOKUP(AF14,Qry_Rpt_Section_F!$C$2:'Qry_Rpt_Section_F'!$T$1730,7,FALSE)</f>
        <v>Kilner</v>
      </c>
      <c r="AG15" s="5" t="str">
        <f>VLOOKUP(AG14,Qry_Rpt_Section_F!$C$2:'Qry_Rpt_Section_F'!$T$1730,7,FALSE)</f>
        <v>Kilner</v>
      </c>
      <c r="AH15" s="5" t="str">
        <f>VLOOKUP(AH14,Qry_Rpt_Section_F!$C$2:'Qry_Rpt_Section_F'!$T$1730,7,FALSE)</f>
        <v>Pearl</v>
      </c>
      <c r="AI15" s="5" t="str">
        <f>VLOOKUP(AI14,Qry_Rpt_Section_F!$C$2:'Qry_Rpt_Section_F'!$T$1730,7,FALSE)</f>
        <v>Pearl</v>
      </c>
      <c r="AJ15" s="5" t="str">
        <f>VLOOKUP(AJ14,Qry_Rpt_Section_F!$C$2:'Qry_Rpt_Section_F'!$T$1730,7,FALSE)</f>
        <v>Pearl</v>
      </c>
      <c r="AK15" s="5" t="str">
        <f>VLOOKUP(AK14,Qry_Rpt_Section_F!$C$2:'Qry_Rpt_Section_F'!$T$1730,7,FALSE)</f>
        <v>Pearl Sr.</v>
      </c>
      <c r="AL15" s="5" t="str">
        <f>VLOOKUP(AL14,Qry_Rpt_Section_F!$C$2:'Qry_Rpt_Section_F'!$T$1730,7,FALSE)</f>
        <v>Foley</v>
      </c>
      <c r="AM15" s="5" t="str">
        <f>VLOOKUP(AM14,Qry_Rpt_Section_F!$C$2:'Qry_Rpt_Section_F'!$T$1730,7,FALSE)</f>
        <v>Foley</v>
      </c>
      <c r="AN15" s="5" t="str">
        <f>VLOOKUP(AN14,Qry_Rpt_Section_F!$C$2:'Qry_Rpt_Section_F'!$T$1730,7,FALSE)</f>
        <v>Pautienus</v>
      </c>
      <c r="AO15" s="5" t="str">
        <f>VLOOKUP(AO14,Qry_Rpt_Section_F!$C$2:'Qry_Rpt_Section_F'!$T$1730,7,FALSE)</f>
        <v>Pautienus</v>
      </c>
      <c r="AP15" s="5" t="str">
        <f>VLOOKUP(AP14,Qry_Rpt_Section_F!$C$2:'Qry_Rpt_Section_F'!$T$1730,7,FALSE)</f>
        <v>Dickinson</v>
      </c>
      <c r="AQ15" s="5" t="str">
        <f>VLOOKUP(AQ14,Qry_Rpt_Section_F!$C$2:'Qry_Rpt_Section_F'!$T$1730,7,FALSE)</f>
        <v>Coghlan</v>
      </c>
      <c r="AR15" s="5" t="str">
        <f>VLOOKUP(AR14,Qry_Rpt_Section_F!$C$2:'Qry_Rpt_Section_F'!$T$1730,7,FALSE)</f>
        <v>Coghlan</v>
      </c>
      <c r="AS15" s="5" t="str">
        <f>VLOOKUP(AS14,Qry_Rpt_Section_F!$C$2:'Qry_Rpt_Section_F'!$T$1730,7,FALSE)</f>
        <v>Coghlan</v>
      </c>
      <c r="AT15" s="5" t="str">
        <f>VLOOKUP(AT14,Qry_Rpt_Section_F!$C$2:'Qry_Rpt_Section_F'!$T$1730,7,FALSE)</f>
        <v>Kerber Jr.</v>
      </c>
      <c r="AU15" s="5" t="str">
        <f>VLOOKUP(AU14,Qry_Rpt_Section_F!$C$2:'Qry_Rpt_Section_F'!$T$1730,7,FALSE)</f>
        <v>Kerber</v>
      </c>
      <c r="AV15" s="5" t="str">
        <f>VLOOKUP(AV14,Qry_Rpt_Section_F!$C$2:'Qry_Rpt_Section_F'!$T$1730,7,FALSE)</f>
        <v>Beck</v>
      </c>
      <c r="AW15" s="5" t="str">
        <f>VLOOKUP(AW14,Qry_Rpt_Section_F!$C$2:'Qry_Rpt_Section_F'!$T$1730,7,FALSE)</f>
        <v>McCann</v>
      </c>
      <c r="AX15" s="5" t="str">
        <f>VLOOKUP(AX14,Qry_Rpt_Section_F!$C$2:'Qry_Rpt_Section_F'!$T$1730,7,FALSE)</f>
        <v>Forsyth</v>
      </c>
      <c r="AY15" s="5" t="str">
        <f>VLOOKUP(AY14,Qry_Rpt_Section_F!$C$2:'Qry_Rpt_Section_F'!$T$1730,7,FALSE)</f>
        <v>Forsyth</v>
      </c>
      <c r="AZ15" s="5" t="str">
        <f>VLOOKUP(AZ14,Qry_Rpt_Section_F!$C$2:'Qry_Rpt_Section_F'!$T$1730,7,FALSE)</f>
        <v>Miller</v>
      </c>
      <c r="BA15" s="5" t="str">
        <f>VLOOKUP(BA14,Qry_Rpt_Section_F!$C$2:'Qry_Rpt_Section_F'!$T$1730,7,FALSE)</f>
        <v>Miller</v>
      </c>
      <c r="BB15" s="5" t="str">
        <f>VLOOKUP(BB14,Qry_Rpt_Section_F!$C$2:'Qry_Rpt_Section_F'!$T$1730,7,FALSE)</f>
        <v>Gillette</v>
      </c>
      <c r="BC15" s="5" t="str">
        <f>VLOOKUP(BC14,Qry_Rpt_Section_F!$C$2:'Qry_Rpt_Section_F'!$T$1730,7,FALSE)</f>
        <v>Gillette</v>
      </c>
      <c r="BD15" s="5" t="str">
        <f>VLOOKUP(BD14,Qry_Rpt_Section_F!$C$2:'Qry_Rpt_Section_F'!$T$1730,7,FALSE)</f>
        <v>Fiat</v>
      </c>
      <c r="BE15" s="5" t="str">
        <f>VLOOKUP(BE14,Qry_Rpt_Section_F!$C$2:'Qry_Rpt_Section_F'!$T$1730,7,FALSE)</f>
        <v>Fiat</v>
      </c>
      <c r="BF15" s="5" t="str">
        <f>VLOOKUP(BF14,Qry_Rpt_Section_F!$C$2:'Qry_Rpt_Section_F'!$T$1730,7,FALSE)</f>
        <v>Simpson</v>
      </c>
      <c r="BG15" s="5" t="str">
        <f>VLOOKUP(BG14,Qry_Rpt_Section_F!$C$2:'Qry_Rpt_Section_F'!$T$1730,7,FALSE)</f>
        <v>Simpson</v>
      </c>
      <c r="BH15" s="5" t="str">
        <f>VLOOKUP(BH14,Qry_Rpt_Section_F!$C$2:'Qry_Rpt_Section_F'!$T$1730,7,FALSE)</f>
        <v>Diehl</v>
      </c>
      <c r="BI15" s="5" t="str">
        <f>VLOOKUP(BI14,Qry_Rpt_Section_F!$C$2:'Qry_Rpt_Section_F'!$T$1730,7,FALSE)</f>
        <v>Diehl</v>
      </c>
      <c r="BJ15" s="5" t="str">
        <f>VLOOKUP(BJ14,Qry_Rpt_Section_F!$C$2:'Qry_Rpt_Section_F'!$T$1730,7,FALSE)</f>
        <v>Weaver</v>
      </c>
      <c r="BK15" s="5" t="str">
        <f>VLOOKUP(BK14,Qry_Rpt_Section_F!$C$2:'Qry_Rpt_Section_F'!$T$1730,7,FALSE)</f>
        <v>Weaver</v>
      </c>
      <c r="BL15" s="5" t="str">
        <f>VLOOKUP(BL14,Qry_Rpt_Section_F!$C$2:'Qry_Rpt_Section_F'!$T$1730,7,FALSE)</f>
        <v>Macko</v>
      </c>
      <c r="BM15" s="5" t="str">
        <f>VLOOKUP(BM14,Qry_Rpt_Section_F!$C$2:'Qry_Rpt_Section_F'!$T$1730,7,FALSE)</f>
        <v>Macko</v>
      </c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59"/>
      <c r="EM15" s="59"/>
    </row>
    <row r="16" spans="1:143" s="15" customFormat="1" ht="15.75" x14ac:dyDescent="0.25">
      <c r="A16" s="13" t="s">
        <v>805</v>
      </c>
      <c r="B16" s="14">
        <f>VLOOKUP(B14,Qry_Rpt_Section_F!$C$2:'Qry_Rpt_Section_F'!$J$1730,2,FALSE)</f>
        <v>37</v>
      </c>
      <c r="C16" s="14">
        <f>VLOOKUP(C14,Qry_Rpt_Section_F!$C$2:'Qry_Rpt_Section_F'!$J$1730,2,FALSE)</f>
        <v>37</v>
      </c>
      <c r="D16" s="14">
        <f>VLOOKUP(D14,Qry_Rpt_Section_F!$C$2:'Qry_Rpt_Section_F'!$J$1730,2,FALSE)</f>
        <v>37</v>
      </c>
      <c r="E16" s="14">
        <f>VLOOKUP(E14,Qry_Rpt_Section_F!$C$2:'Qry_Rpt_Section_F'!$J$1730,2,FALSE)</f>
        <v>37</v>
      </c>
      <c r="F16" s="14">
        <f>VLOOKUP(F14,Qry_Rpt_Section_F!$C$2:'Qry_Rpt_Section_F'!$J$1730,2,FALSE)</f>
        <v>38</v>
      </c>
      <c r="G16" s="14">
        <f>VLOOKUP(G14,Qry_Rpt_Section_F!$C$2:'Qry_Rpt_Section_F'!$J$1730,2,FALSE)</f>
        <v>38</v>
      </c>
      <c r="H16" s="14">
        <f>VLOOKUP(H14,Qry_Rpt_Section_F!$C$2:'Qry_Rpt_Section_F'!$J$1730,2,FALSE)</f>
        <v>38</v>
      </c>
      <c r="I16" s="14">
        <f>VLOOKUP(I14,Qry_Rpt_Section_F!$C$2:'Qry_Rpt_Section_F'!$J$1730,2,FALSE)</f>
        <v>38</v>
      </c>
      <c r="J16" s="14">
        <f>VLOOKUP(J14,Qry_Rpt_Section_F!$C$2:'Qry_Rpt_Section_F'!$J$1730,2,FALSE)</f>
        <v>39</v>
      </c>
      <c r="K16" s="14">
        <f>VLOOKUP(K14,Qry_Rpt_Section_F!$C$2:'Qry_Rpt_Section_F'!$J$1730,2,FALSE)</f>
        <v>39</v>
      </c>
      <c r="L16" s="14">
        <f>VLOOKUP(L14,Qry_Rpt_Section_F!$C$2:'Qry_Rpt_Section_F'!$J$1730,2,FALSE)</f>
        <v>39</v>
      </c>
      <c r="M16" s="14">
        <f>VLOOKUP(M14,Qry_Rpt_Section_F!$C$2:'Qry_Rpt_Section_F'!$J$1730,2,FALSE)</f>
        <v>39</v>
      </c>
      <c r="N16" s="14">
        <f>VLOOKUP(N14,Qry_Rpt_Section_F!$C$2:'Qry_Rpt_Section_F'!$J$1730,2,FALSE)</f>
        <v>40</v>
      </c>
      <c r="O16" s="14">
        <f>VLOOKUP(O14,Qry_Rpt_Section_F!$C$2:'Qry_Rpt_Section_F'!$J$1730,2,FALSE)</f>
        <v>40</v>
      </c>
      <c r="P16" s="14">
        <f>VLOOKUP(P14,Qry_Rpt_Section_F!$C$2:'Qry_Rpt_Section_F'!$J$1730,2,FALSE)</f>
        <v>40</v>
      </c>
      <c r="Q16" s="14">
        <f>VLOOKUP(Q14,Qry_Rpt_Section_F!$C$2:'Qry_Rpt_Section_F'!$J$1730,2,FALSE)</f>
        <v>40</v>
      </c>
      <c r="R16" s="14">
        <f>VLOOKUP(R14,Qry_Rpt_Section_F!$C$2:'Qry_Rpt_Section_F'!$J$1730,2,FALSE)</f>
        <v>41</v>
      </c>
      <c r="S16" s="14">
        <f>VLOOKUP(S14,Qry_Rpt_Section_F!$C$2:'Qry_Rpt_Section_F'!$J$1730,2,FALSE)</f>
        <v>41</v>
      </c>
      <c r="T16" s="14">
        <f>VLOOKUP(T14,Qry_Rpt_Section_F!$C$2:'Qry_Rpt_Section_F'!$J$1730,2,FALSE)</f>
        <v>41</v>
      </c>
      <c r="U16" s="14">
        <f>VLOOKUP(U14,Qry_Rpt_Section_F!$C$2:'Qry_Rpt_Section_F'!$J$1730,2,FALSE)</f>
        <v>41</v>
      </c>
      <c r="V16" s="14">
        <f>VLOOKUP(V14,Qry_Rpt_Section_F!$C$2:'Qry_Rpt_Section_F'!$J$1730,2,FALSE)</f>
        <v>42</v>
      </c>
      <c r="W16" s="14">
        <f>VLOOKUP(W14,Qry_Rpt_Section_F!$C$2:'Qry_Rpt_Section_F'!$J$1730,2,FALSE)</f>
        <v>42</v>
      </c>
      <c r="X16" s="14">
        <f>VLOOKUP(X14,Qry_Rpt_Section_F!$C$2:'Qry_Rpt_Section_F'!$J$1730,2,FALSE)</f>
        <v>42</v>
      </c>
      <c r="Y16" s="14">
        <f>VLOOKUP(Y14,Qry_Rpt_Section_F!$C$2:'Qry_Rpt_Section_F'!$J$1730,2,FALSE)</f>
        <v>42</v>
      </c>
      <c r="Z16" s="14">
        <f>VLOOKUP(Z14,Qry_Rpt_Section_F!$C$2:'Qry_Rpt_Section_F'!$J$1730,2,FALSE)</f>
        <v>43</v>
      </c>
      <c r="AA16" s="14">
        <f>VLOOKUP(AA14,Qry_Rpt_Section_F!$C$2:'Qry_Rpt_Section_F'!$J$1730,2,FALSE)</f>
        <v>43</v>
      </c>
      <c r="AB16" s="14">
        <f>VLOOKUP(AB14,Qry_Rpt_Section_F!$C$2:'Qry_Rpt_Section_F'!$J$1730,2,FALSE)</f>
        <v>43</v>
      </c>
      <c r="AC16" s="14">
        <f>VLOOKUP(AC14,Qry_Rpt_Section_F!$C$2:'Qry_Rpt_Section_F'!$J$1730,2,FALSE)</f>
        <v>43</v>
      </c>
      <c r="AD16" s="14">
        <f>VLOOKUP(AD14,Qry_Rpt_Section_F!$C$2:'Qry_Rpt_Section_F'!$J$1730,2,FALSE)</f>
        <v>44</v>
      </c>
      <c r="AE16" s="14">
        <f>VLOOKUP(AE14,Qry_Rpt_Section_F!$C$2:'Qry_Rpt_Section_F'!$J$1730,2,FALSE)</f>
        <v>44</v>
      </c>
      <c r="AF16" s="14">
        <f>VLOOKUP(AF14,Qry_Rpt_Section_F!$C$2:'Qry_Rpt_Section_F'!$J$1730,2,FALSE)</f>
        <v>44</v>
      </c>
      <c r="AG16" s="14">
        <f>VLOOKUP(AG14,Qry_Rpt_Section_F!$C$2:'Qry_Rpt_Section_F'!$J$1730,2,FALSE)</f>
        <v>44</v>
      </c>
      <c r="AH16" s="14">
        <f>VLOOKUP(AH14,Qry_Rpt_Section_F!$C$2:'Qry_Rpt_Section_F'!$J$1730,2,FALSE)</f>
        <v>45</v>
      </c>
      <c r="AI16" s="14">
        <f>VLOOKUP(AI14,Qry_Rpt_Section_F!$C$2:'Qry_Rpt_Section_F'!$J$1730,2,FALSE)</f>
        <v>45</v>
      </c>
      <c r="AJ16" s="14">
        <f>VLOOKUP(AJ14,Qry_Rpt_Section_F!$C$2:'Qry_Rpt_Section_F'!$J$1730,2,FALSE)</f>
        <v>45</v>
      </c>
      <c r="AK16" s="14">
        <f>VLOOKUP(AK14,Qry_Rpt_Section_F!$C$2:'Qry_Rpt_Section_F'!$J$1730,2,FALSE)</f>
        <v>45</v>
      </c>
      <c r="AL16" s="14">
        <f>VLOOKUP(AL14,Qry_Rpt_Section_F!$C$2:'Qry_Rpt_Section_F'!$J$1730,2,FALSE)</f>
        <v>46</v>
      </c>
      <c r="AM16" s="14">
        <f>VLOOKUP(AM14,Qry_Rpt_Section_F!$C$2:'Qry_Rpt_Section_F'!$J$1730,2,FALSE)</f>
        <v>46</v>
      </c>
      <c r="AN16" s="14">
        <f>VLOOKUP(AN14,Qry_Rpt_Section_F!$C$2:'Qry_Rpt_Section_F'!$J$1730,2,FALSE)</f>
        <v>46</v>
      </c>
      <c r="AO16" s="14">
        <f>VLOOKUP(AO14,Qry_Rpt_Section_F!$C$2:'Qry_Rpt_Section_F'!$J$1730,2,FALSE)</f>
        <v>46</v>
      </c>
      <c r="AP16" s="14">
        <f>VLOOKUP(AP14,Qry_Rpt_Section_F!$C$2:'Qry_Rpt_Section_F'!$J$1730,2,FALSE)</f>
        <v>47</v>
      </c>
      <c r="AQ16" s="14">
        <f>VLOOKUP(AQ14,Qry_Rpt_Section_F!$C$2:'Qry_Rpt_Section_F'!$J$1730,2,FALSE)</f>
        <v>47</v>
      </c>
      <c r="AR16" s="14">
        <f>VLOOKUP(AR14,Qry_Rpt_Section_F!$C$2:'Qry_Rpt_Section_F'!$J$1730,2,FALSE)</f>
        <v>47</v>
      </c>
      <c r="AS16" s="14">
        <f>VLOOKUP(AS14,Qry_Rpt_Section_F!$C$2:'Qry_Rpt_Section_F'!$J$1730,2,FALSE)</f>
        <v>47</v>
      </c>
      <c r="AT16" s="14">
        <f>VLOOKUP(AT14,Qry_Rpt_Section_F!$C$2:'Qry_Rpt_Section_F'!$J$1730,2,FALSE)</f>
        <v>48</v>
      </c>
      <c r="AU16" s="14">
        <f>VLOOKUP(AU14,Qry_Rpt_Section_F!$C$2:'Qry_Rpt_Section_F'!$J$1730,2,FALSE)</f>
        <v>48</v>
      </c>
      <c r="AV16" s="14">
        <f>VLOOKUP(AV14,Qry_Rpt_Section_F!$C$2:'Qry_Rpt_Section_F'!$J$1730,2,FALSE)</f>
        <v>48</v>
      </c>
      <c r="AW16" s="14">
        <f>VLOOKUP(AW14,Qry_Rpt_Section_F!$C$2:'Qry_Rpt_Section_F'!$J$1730,2,FALSE)</f>
        <v>48</v>
      </c>
      <c r="AX16" s="14">
        <f>VLOOKUP(AX14,Qry_Rpt_Section_F!$C$2:'Qry_Rpt_Section_F'!$J$1730,2,FALSE)</f>
        <v>49</v>
      </c>
      <c r="AY16" s="14">
        <f>VLOOKUP(AY14,Qry_Rpt_Section_F!$C$2:'Qry_Rpt_Section_F'!$J$1730,2,FALSE)</f>
        <v>49</v>
      </c>
      <c r="AZ16" s="14">
        <f>VLOOKUP(AZ14,Qry_Rpt_Section_F!$C$2:'Qry_Rpt_Section_F'!$J$1730,2,FALSE)</f>
        <v>49</v>
      </c>
      <c r="BA16" s="14">
        <f>VLOOKUP(BA14,Qry_Rpt_Section_F!$C$2:'Qry_Rpt_Section_F'!$J$1730,2,FALSE)</f>
        <v>49</v>
      </c>
      <c r="BB16" s="14">
        <f>VLOOKUP(BB14,Qry_Rpt_Section_F!$C$2:'Qry_Rpt_Section_F'!$J$1730,2,FALSE)</f>
        <v>50</v>
      </c>
      <c r="BC16" s="14">
        <f>VLOOKUP(BC14,Qry_Rpt_Section_F!$C$2:'Qry_Rpt_Section_F'!$J$1730,2,FALSE)</f>
        <v>50</v>
      </c>
      <c r="BD16" s="14">
        <f>VLOOKUP(BD14,Qry_Rpt_Section_F!$C$2:'Qry_Rpt_Section_F'!$J$1730,2,FALSE)</f>
        <v>50</v>
      </c>
      <c r="BE16" s="14">
        <f>VLOOKUP(BE14,Qry_Rpt_Section_F!$C$2:'Qry_Rpt_Section_F'!$J$1730,2,FALSE)</f>
        <v>50</v>
      </c>
      <c r="BF16" s="14">
        <f>VLOOKUP(BF14,Qry_Rpt_Section_F!$C$2:'Qry_Rpt_Section_F'!$J$1730,2,FALSE)</f>
        <v>51</v>
      </c>
      <c r="BG16" s="14">
        <f>VLOOKUP(BG14,Qry_Rpt_Section_F!$C$2:'Qry_Rpt_Section_F'!$J$1730,2,FALSE)</f>
        <v>51</v>
      </c>
      <c r="BH16" s="14">
        <f>VLOOKUP(BH14,Qry_Rpt_Section_F!$C$2:'Qry_Rpt_Section_F'!$J$1730,2,FALSE)</f>
        <v>51</v>
      </c>
      <c r="BI16" s="14">
        <f>VLOOKUP(BI14,Qry_Rpt_Section_F!$C$2:'Qry_Rpt_Section_F'!$J$1730,2,FALSE)</f>
        <v>51</v>
      </c>
      <c r="BJ16" s="14">
        <f>VLOOKUP(BJ14,Qry_Rpt_Section_F!$C$2:'Qry_Rpt_Section_F'!$J$1730,2,FALSE)</f>
        <v>52</v>
      </c>
      <c r="BK16" s="14">
        <f>VLOOKUP(BK14,Qry_Rpt_Section_F!$C$2:'Qry_Rpt_Section_F'!$J$1730,2,FALSE)</f>
        <v>52</v>
      </c>
      <c r="BL16" s="14">
        <f>VLOOKUP(BL14,Qry_Rpt_Section_F!$C$2:'Qry_Rpt_Section_F'!$J$1730,2,FALSE)</f>
        <v>52</v>
      </c>
      <c r="BM16" s="14">
        <f>VLOOKUP(BM14,Qry_Rpt_Section_F!$C$2:'Qry_Rpt_Section_F'!$J$1730,2,FALSE)</f>
        <v>52</v>
      </c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</row>
    <row r="17" spans="1:143" s="18" customFormat="1" x14ac:dyDescent="0.2">
      <c r="A17" s="16" t="s">
        <v>806</v>
      </c>
      <c r="B17" s="17">
        <f>VLOOKUP(B14,Qry_Rpt_Section_F!$C$2:'Qry_Rpt_Section_F'!$J$1730,3,FALSE)</f>
        <v>5</v>
      </c>
      <c r="C17" s="17">
        <f>VLOOKUP(C14,Qry_Rpt_Section_F!$C$2:'Qry_Rpt_Section_F'!$J$1730,3,FALSE)</f>
        <v>6</v>
      </c>
      <c r="D17" s="17">
        <f>VLOOKUP(D14,Qry_Rpt_Section_F!$C$2:'Qry_Rpt_Section_F'!$J$1730,3,FALSE)</f>
        <v>7</v>
      </c>
      <c r="E17" s="17">
        <f>VLOOKUP(E14,Qry_Rpt_Section_F!$C$2:'Qry_Rpt_Section_F'!$J$1730,3,FALSE)</f>
        <v>8</v>
      </c>
      <c r="F17" s="17">
        <f>VLOOKUP(F14,Qry_Rpt_Section_F!$C$2:'Qry_Rpt_Section_F'!$J$1730,3,FALSE)</f>
        <v>5</v>
      </c>
      <c r="G17" s="17">
        <f>VLOOKUP(G14,Qry_Rpt_Section_F!$C$2:'Qry_Rpt_Section_F'!$J$1730,3,FALSE)</f>
        <v>6</v>
      </c>
      <c r="H17" s="17">
        <f>VLOOKUP(H14,Qry_Rpt_Section_F!$C$2:'Qry_Rpt_Section_F'!$J$1730,3,FALSE)</f>
        <v>7</v>
      </c>
      <c r="I17" s="17">
        <f>VLOOKUP(I14,Qry_Rpt_Section_F!$C$2:'Qry_Rpt_Section_F'!$J$1730,3,FALSE)</f>
        <v>8</v>
      </c>
      <c r="J17" s="17">
        <f>VLOOKUP(J14,Qry_Rpt_Section_F!$C$2:'Qry_Rpt_Section_F'!$J$1730,3,FALSE)</f>
        <v>5</v>
      </c>
      <c r="K17" s="17">
        <f>VLOOKUP(K14,Qry_Rpt_Section_F!$C$2:'Qry_Rpt_Section_F'!$J$1730,3,FALSE)</f>
        <v>6</v>
      </c>
      <c r="L17" s="17">
        <f>VLOOKUP(L14,Qry_Rpt_Section_F!$C$2:'Qry_Rpt_Section_F'!$J$1730,3,FALSE)</f>
        <v>7</v>
      </c>
      <c r="M17" s="17">
        <f>VLOOKUP(M14,Qry_Rpt_Section_F!$C$2:'Qry_Rpt_Section_F'!$J$1730,3,FALSE)</f>
        <v>8</v>
      </c>
      <c r="N17" s="17">
        <f>VLOOKUP(N14,Qry_Rpt_Section_F!$C$2:'Qry_Rpt_Section_F'!$J$1730,3,FALSE)</f>
        <v>5</v>
      </c>
      <c r="O17" s="17">
        <f>VLOOKUP(O14,Qry_Rpt_Section_F!$C$2:'Qry_Rpt_Section_F'!$J$1730,3,FALSE)</f>
        <v>6</v>
      </c>
      <c r="P17" s="17">
        <f>VLOOKUP(P14,Qry_Rpt_Section_F!$C$2:'Qry_Rpt_Section_F'!$J$1730,3,FALSE)</f>
        <v>7</v>
      </c>
      <c r="Q17" s="17">
        <f>VLOOKUP(Q14,Qry_Rpt_Section_F!$C$2:'Qry_Rpt_Section_F'!$J$1730,3,FALSE)</f>
        <v>8</v>
      </c>
      <c r="R17" s="17">
        <f>VLOOKUP(R14,Qry_Rpt_Section_F!$C$2:'Qry_Rpt_Section_F'!$J$1730,3,FALSE)</f>
        <v>5</v>
      </c>
      <c r="S17" s="17">
        <f>VLOOKUP(S14,Qry_Rpt_Section_F!$C$2:'Qry_Rpt_Section_F'!$J$1730,3,FALSE)</f>
        <v>6</v>
      </c>
      <c r="T17" s="17">
        <f>VLOOKUP(T14,Qry_Rpt_Section_F!$C$2:'Qry_Rpt_Section_F'!$J$1730,3,FALSE)</f>
        <v>7</v>
      </c>
      <c r="U17" s="17">
        <f>VLOOKUP(U14,Qry_Rpt_Section_F!$C$2:'Qry_Rpt_Section_F'!$J$1730,3,FALSE)</f>
        <v>8</v>
      </c>
      <c r="V17" s="17">
        <f>VLOOKUP(V14,Qry_Rpt_Section_F!$C$2:'Qry_Rpt_Section_F'!$J$1730,3,FALSE)</f>
        <v>5</v>
      </c>
      <c r="W17" s="17">
        <f>VLOOKUP(W14,Qry_Rpt_Section_F!$C$2:'Qry_Rpt_Section_F'!$J$1730,3,FALSE)</f>
        <v>6</v>
      </c>
      <c r="X17" s="17">
        <f>VLOOKUP(X14,Qry_Rpt_Section_F!$C$2:'Qry_Rpt_Section_F'!$J$1730,3,FALSE)</f>
        <v>7</v>
      </c>
      <c r="Y17" s="17">
        <f>VLOOKUP(Y14,Qry_Rpt_Section_F!$C$2:'Qry_Rpt_Section_F'!$J$1730,3,FALSE)</f>
        <v>8</v>
      </c>
      <c r="Z17" s="17">
        <f>VLOOKUP(Z14,Qry_Rpt_Section_F!$C$2:'Qry_Rpt_Section_F'!$J$1730,3,FALSE)</f>
        <v>5</v>
      </c>
      <c r="AA17" s="17">
        <f>VLOOKUP(AA14,Qry_Rpt_Section_F!$C$2:'Qry_Rpt_Section_F'!$J$1730,3,FALSE)</f>
        <v>6</v>
      </c>
      <c r="AB17" s="17">
        <f>VLOOKUP(AB14,Qry_Rpt_Section_F!$C$2:'Qry_Rpt_Section_F'!$J$1730,3,FALSE)</f>
        <v>7</v>
      </c>
      <c r="AC17" s="17">
        <f>VLOOKUP(AC14,Qry_Rpt_Section_F!$C$2:'Qry_Rpt_Section_F'!$J$1730,3,FALSE)</f>
        <v>8</v>
      </c>
      <c r="AD17" s="17">
        <f>VLOOKUP(AD14,Qry_Rpt_Section_F!$C$2:'Qry_Rpt_Section_F'!$J$1730,3,FALSE)</f>
        <v>5</v>
      </c>
      <c r="AE17" s="17">
        <f>VLOOKUP(AE14,Qry_Rpt_Section_F!$C$2:'Qry_Rpt_Section_F'!$J$1730,3,FALSE)</f>
        <v>6</v>
      </c>
      <c r="AF17" s="17">
        <f>VLOOKUP(AF14,Qry_Rpt_Section_F!$C$2:'Qry_Rpt_Section_F'!$J$1730,3,FALSE)</f>
        <v>7</v>
      </c>
      <c r="AG17" s="17">
        <f>VLOOKUP(AG14,Qry_Rpt_Section_F!$C$2:'Qry_Rpt_Section_F'!$J$1730,3,FALSE)</f>
        <v>8</v>
      </c>
      <c r="AH17" s="17">
        <f>VLOOKUP(AH14,Qry_Rpt_Section_F!$C$2:'Qry_Rpt_Section_F'!$J$1730,3,FALSE)</f>
        <v>5</v>
      </c>
      <c r="AI17" s="17">
        <f>VLOOKUP(AI14,Qry_Rpt_Section_F!$C$2:'Qry_Rpt_Section_F'!$J$1730,3,FALSE)</f>
        <v>6</v>
      </c>
      <c r="AJ17" s="17">
        <f>VLOOKUP(AJ14,Qry_Rpt_Section_F!$C$2:'Qry_Rpt_Section_F'!$J$1730,3,FALSE)</f>
        <v>7</v>
      </c>
      <c r="AK17" s="17">
        <f>VLOOKUP(AK14,Qry_Rpt_Section_F!$C$2:'Qry_Rpt_Section_F'!$J$1730,3,FALSE)</f>
        <v>8</v>
      </c>
      <c r="AL17" s="17">
        <f>VLOOKUP(AL14,Qry_Rpt_Section_F!$C$2:'Qry_Rpt_Section_F'!$J$1730,3,FALSE)</f>
        <v>5</v>
      </c>
      <c r="AM17" s="17">
        <f>VLOOKUP(AM14,Qry_Rpt_Section_F!$C$2:'Qry_Rpt_Section_F'!$J$1730,3,FALSE)</f>
        <v>6</v>
      </c>
      <c r="AN17" s="17">
        <f>VLOOKUP(AN14,Qry_Rpt_Section_F!$C$2:'Qry_Rpt_Section_F'!$J$1730,3,FALSE)</f>
        <v>7</v>
      </c>
      <c r="AO17" s="17">
        <f>VLOOKUP(AO14,Qry_Rpt_Section_F!$C$2:'Qry_Rpt_Section_F'!$J$1730,3,FALSE)</f>
        <v>8</v>
      </c>
      <c r="AP17" s="17">
        <f>VLOOKUP(AP14,Qry_Rpt_Section_F!$C$2:'Qry_Rpt_Section_F'!$J$1730,3,FALSE)</f>
        <v>5</v>
      </c>
      <c r="AQ17" s="17">
        <f>VLOOKUP(AQ14,Qry_Rpt_Section_F!$C$2:'Qry_Rpt_Section_F'!$J$1730,3,FALSE)</f>
        <v>6</v>
      </c>
      <c r="AR17" s="17">
        <f>VLOOKUP(AR14,Qry_Rpt_Section_F!$C$2:'Qry_Rpt_Section_F'!$J$1730,3,FALSE)</f>
        <v>7</v>
      </c>
      <c r="AS17" s="17">
        <f>VLOOKUP(AS14,Qry_Rpt_Section_F!$C$2:'Qry_Rpt_Section_F'!$J$1730,3,FALSE)</f>
        <v>8</v>
      </c>
      <c r="AT17" s="17">
        <f>VLOOKUP(AT14,Qry_Rpt_Section_F!$C$2:'Qry_Rpt_Section_F'!$J$1730,3,FALSE)</f>
        <v>5</v>
      </c>
      <c r="AU17" s="17">
        <f>VLOOKUP(AU14,Qry_Rpt_Section_F!$C$2:'Qry_Rpt_Section_F'!$J$1730,3,FALSE)</f>
        <v>6</v>
      </c>
      <c r="AV17" s="17">
        <f>VLOOKUP(AV14,Qry_Rpt_Section_F!$C$2:'Qry_Rpt_Section_F'!$J$1730,3,FALSE)</f>
        <v>7</v>
      </c>
      <c r="AW17" s="17">
        <f>VLOOKUP(AW14,Qry_Rpt_Section_F!$C$2:'Qry_Rpt_Section_F'!$J$1730,3,FALSE)</f>
        <v>8</v>
      </c>
      <c r="AX17" s="17">
        <f>VLOOKUP(AX14,Qry_Rpt_Section_F!$C$2:'Qry_Rpt_Section_F'!$J$1730,3,FALSE)</f>
        <v>5</v>
      </c>
      <c r="AY17" s="17">
        <f>VLOOKUP(AY14,Qry_Rpt_Section_F!$C$2:'Qry_Rpt_Section_F'!$J$1730,3,FALSE)</f>
        <v>6</v>
      </c>
      <c r="AZ17" s="17">
        <f>VLOOKUP(AZ14,Qry_Rpt_Section_F!$C$2:'Qry_Rpt_Section_F'!$J$1730,3,FALSE)</f>
        <v>7</v>
      </c>
      <c r="BA17" s="17">
        <f>VLOOKUP(BA14,Qry_Rpt_Section_F!$C$2:'Qry_Rpt_Section_F'!$J$1730,3,FALSE)</f>
        <v>8</v>
      </c>
      <c r="BB17" s="17">
        <f>VLOOKUP(BB14,Qry_Rpt_Section_F!$C$2:'Qry_Rpt_Section_F'!$J$1730,3,FALSE)</f>
        <v>5</v>
      </c>
      <c r="BC17" s="17">
        <f>VLOOKUP(BC14,Qry_Rpt_Section_F!$C$2:'Qry_Rpt_Section_F'!$J$1730,3,FALSE)</f>
        <v>6</v>
      </c>
      <c r="BD17" s="17">
        <f>VLOOKUP(BD14,Qry_Rpt_Section_F!$C$2:'Qry_Rpt_Section_F'!$J$1730,3,FALSE)</f>
        <v>7</v>
      </c>
      <c r="BE17" s="17">
        <f>VLOOKUP(BE14,Qry_Rpt_Section_F!$C$2:'Qry_Rpt_Section_F'!$J$1730,3,FALSE)</f>
        <v>8</v>
      </c>
      <c r="BF17" s="17">
        <f>VLOOKUP(BF14,Qry_Rpt_Section_F!$C$2:'Qry_Rpt_Section_F'!$J$1730,3,FALSE)</f>
        <v>5</v>
      </c>
      <c r="BG17" s="17">
        <f>VLOOKUP(BG14,Qry_Rpt_Section_F!$C$2:'Qry_Rpt_Section_F'!$J$1730,3,FALSE)</f>
        <v>6</v>
      </c>
      <c r="BH17" s="17">
        <f>VLOOKUP(BH14,Qry_Rpt_Section_F!$C$2:'Qry_Rpt_Section_F'!$J$1730,3,FALSE)</f>
        <v>7</v>
      </c>
      <c r="BI17" s="17">
        <f>VLOOKUP(BI14,Qry_Rpt_Section_F!$C$2:'Qry_Rpt_Section_F'!$J$1730,3,FALSE)</f>
        <v>8</v>
      </c>
      <c r="BJ17" s="17">
        <f>VLOOKUP(BJ14,Qry_Rpt_Section_F!$C$2:'Qry_Rpt_Section_F'!$J$1730,3,FALSE)</f>
        <v>5</v>
      </c>
      <c r="BK17" s="17">
        <f>VLOOKUP(BK14,Qry_Rpt_Section_F!$C$2:'Qry_Rpt_Section_F'!$J$1730,3,FALSE)</f>
        <v>6</v>
      </c>
      <c r="BL17" s="17">
        <f>VLOOKUP(BL14,Qry_Rpt_Section_F!$C$2:'Qry_Rpt_Section_F'!$J$1730,3,FALSE)</f>
        <v>7</v>
      </c>
      <c r="BM17" s="17">
        <f>VLOOKUP(BM14,Qry_Rpt_Section_F!$C$2:'Qry_Rpt_Section_F'!$J$1730,3,FALSE)</f>
        <v>8</v>
      </c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</row>
    <row r="18" spans="1:143" x14ac:dyDescent="0.2">
      <c r="A18" s="29" t="s">
        <v>807</v>
      </c>
      <c r="B18" s="30">
        <v>5001</v>
      </c>
      <c r="C18" s="30">
        <v>5002</v>
      </c>
      <c r="D18" s="30">
        <v>5003</v>
      </c>
      <c r="E18" s="30">
        <v>5004</v>
      </c>
      <c r="F18" s="30">
        <v>5005</v>
      </c>
      <c r="G18" s="30">
        <v>5006</v>
      </c>
      <c r="H18" s="30">
        <v>5007</v>
      </c>
      <c r="I18" s="30">
        <v>5008</v>
      </c>
      <c r="J18" s="30">
        <v>5009</v>
      </c>
      <c r="K18" s="30">
        <v>5010</v>
      </c>
      <c r="L18" s="30">
        <v>5011</v>
      </c>
      <c r="M18" s="30">
        <v>5012</v>
      </c>
      <c r="N18" s="30">
        <v>5013</v>
      </c>
      <c r="O18" s="30">
        <v>5014</v>
      </c>
      <c r="P18" s="30">
        <v>5015</v>
      </c>
      <c r="Q18" s="30">
        <v>5016</v>
      </c>
      <c r="R18" s="30">
        <v>5017</v>
      </c>
      <c r="S18" s="30">
        <v>5018</v>
      </c>
      <c r="T18" s="30">
        <v>5019</v>
      </c>
      <c r="U18" s="30">
        <v>5020</v>
      </c>
      <c r="V18" s="30">
        <v>5021</v>
      </c>
      <c r="W18" s="30">
        <v>5022</v>
      </c>
      <c r="X18" s="30">
        <v>5023</v>
      </c>
      <c r="Y18" s="30">
        <v>5024</v>
      </c>
      <c r="Z18" s="30">
        <v>5025</v>
      </c>
      <c r="AA18" s="30">
        <v>5026</v>
      </c>
      <c r="AB18" s="30">
        <v>5027</v>
      </c>
      <c r="AC18" s="30">
        <v>5028</v>
      </c>
      <c r="AD18" s="30">
        <v>5029</v>
      </c>
      <c r="AE18" s="30">
        <v>5030</v>
      </c>
      <c r="AF18" s="30">
        <v>5031</v>
      </c>
      <c r="AG18" s="30">
        <v>5032</v>
      </c>
      <c r="AH18" s="30">
        <v>5033</v>
      </c>
      <c r="AI18" s="30">
        <v>5034</v>
      </c>
      <c r="AJ18" s="30">
        <v>5035</v>
      </c>
      <c r="AK18" s="30">
        <v>5036</v>
      </c>
      <c r="AL18" s="30">
        <v>5037</v>
      </c>
      <c r="AM18" s="30">
        <v>5038</v>
      </c>
      <c r="AN18" s="30">
        <v>5039</v>
      </c>
      <c r="AO18" s="30">
        <v>5040</v>
      </c>
      <c r="AP18" s="30">
        <v>5041</v>
      </c>
      <c r="AQ18" s="30">
        <v>5042</v>
      </c>
      <c r="AR18" s="30">
        <v>5043</v>
      </c>
      <c r="AS18" s="30">
        <v>5044</v>
      </c>
      <c r="AT18" s="30">
        <v>5045</v>
      </c>
      <c r="AU18" s="30">
        <v>5046</v>
      </c>
      <c r="AV18" s="30">
        <v>5047</v>
      </c>
      <c r="AW18" s="30">
        <v>5048</v>
      </c>
      <c r="AX18" s="30">
        <v>5049</v>
      </c>
      <c r="AY18" s="30">
        <v>5050</v>
      </c>
      <c r="AZ18" s="30">
        <v>5051</v>
      </c>
      <c r="BA18" s="30">
        <v>5052</v>
      </c>
      <c r="BB18" s="30">
        <v>5053</v>
      </c>
      <c r="BC18" s="30">
        <v>5054</v>
      </c>
      <c r="BD18" s="30">
        <v>5055</v>
      </c>
      <c r="BE18" s="30">
        <v>5056</v>
      </c>
      <c r="BF18" s="30">
        <v>5057</v>
      </c>
      <c r="BG18" s="30">
        <v>5058</v>
      </c>
      <c r="BH18" s="30">
        <v>5059</v>
      </c>
      <c r="BI18" s="30">
        <v>5060</v>
      </c>
      <c r="BJ18" s="75">
        <v>5061</v>
      </c>
      <c r="BK18" s="75">
        <v>5062</v>
      </c>
      <c r="BL18" s="75">
        <v>5063</v>
      </c>
      <c r="BM18" s="75">
        <v>5064</v>
      </c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59"/>
      <c r="EM18" s="59"/>
    </row>
    <row r="19" spans="1:143" x14ac:dyDescent="0.2">
      <c r="A19" s="47" t="s">
        <v>1842</v>
      </c>
      <c r="B19" s="5" t="str">
        <f>VLOOKUP(B18,Qry_Rpt_Section_F!$C$2:'Qry_Rpt_Section_F'!$T$1730,7,FALSE)</f>
        <v>Ruiz</v>
      </c>
      <c r="C19" s="5" t="str">
        <f>VLOOKUP(C18,Qry_Rpt_Section_F!$C$2:'Qry_Rpt_Section_F'!$T$1730,7,FALSE)</f>
        <v>Ruiz</v>
      </c>
      <c r="D19" s="5" t="str">
        <f>VLOOKUP(D18,Qry_Rpt_Section_F!$C$2:'Qry_Rpt_Section_F'!$T$1730,7,FALSE)</f>
        <v>Campagna</v>
      </c>
      <c r="E19" s="5" t="str">
        <f>VLOOKUP(E18,Qry_Rpt_Section_F!$C$2:'Qry_Rpt_Section_F'!$T$1730,7,FALSE)</f>
        <v>Mueller</v>
      </c>
      <c r="F19" s="5" t="str">
        <f>VLOOKUP(F18,Qry_Rpt_Section_F!$C$2:'Qry_Rpt_Section_F'!$T$1730,7,FALSE)</f>
        <v>Harrison</v>
      </c>
      <c r="G19" s="5" t="str">
        <f>VLOOKUP(G18,Qry_Rpt_Section_F!$C$2:'Qry_Rpt_Section_F'!$T$1730,7,FALSE)</f>
        <v>Geil</v>
      </c>
      <c r="H19" s="5" t="str">
        <f>VLOOKUP(H18,Qry_Rpt_Section_F!$C$2:'Qry_Rpt_Section_F'!$T$1730,7,FALSE)</f>
        <v>Dibble</v>
      </c>
      <c r="I19" s="5" t="str">
        <f>VLOOKUP(I18,Qry_Rpt_Section_F!$C$2:'Qry_Rpt_Section_F'!$T$1730,7,FALSE)</f>
        <v>Dibble Jr.</v>
      </c>
      <c r="J19" s="5" t="str">
        <f>VLOOKUP(J18,Qry_Rpt_Section_F!$C$2:'Qry_Rpt_Section_F'!$T$1730,7,FALSE)</f>
        <v>Petralia</v>
      </c>
      <c r="K19" s="5" t="str">
        <f>VLOOKUP(K18,Qry_Rpt_Section_F!$C$2:'Qry_Rpt_Section_F'!$T$1730,7,FALSE)</f>
        <v>Garey</v>
      </c>
      <c r="L19" s="5" t="str">
        <f>VLOOKUP(L18,Qry_Rpt_Section_F!$C$2:'Qry_Rpt_Section_F'!$T$1730,7,FALSE)</f>
        <v>Glenz</v>
      </c>
      <c r="M19" s="5" t="str">
        <f>VLOOKUP(M18,Qry_Rpt_Section_F!$C$2:'Qry_Rpt_Section_F'!$T$1730,7,FALSE)</f>
        <v>Glenz</v>
      </c>
      <c r="N19" s="5" t="str">
        <f>VLOOKUP(N18,Qry_Rpt_Section_F!$C$2:'Qry_Rpt_Section_F'!$T$1730,7,FALSE)</f>
        <v>Callagee</v>
      </c>
      <c r="O19" s="5" t="str">
        <f>VLOOKUP(O18,Qry_Rpt_Section_F!$C$2:'Qry_Rpt_Section_F'!$T$1730,7,FALSE)</f>
        <v>Callagee</v>
      </c>
      <c r="P19" s="5" t="str">
        <f>VLOOKUP(P18,Qry_Rpt_Section_F!$C$2:'Qry_Rpt_Section_F'!$T$1730,7,FALSE)</f>
        <v>Ostrye</v>
      </c>
      <c r="Q19" s="5" t="str">
        <f>VLOOKUP(Q18,Qry_Rpt_Section_F!$C$2:'Qry_Rpt_Section_F'!$T$1730,7,FALSE)</f>
        <v>Ostrye</v>
      </c>
      <c r="R19" s="5" t="str">
        <f>VLOOKUP(R18,Qry_Rpt_Section_F!$C$2:'Qry_Rpt_Section_F'!$T$1730,7,FALSE)</f>
        <v>Valvassori</v>
      </c>
      <c r="S19" s="5" t="str">
        <f>VLOOKUP(S18,Qry_Rpt_Section_F!$C$2:'Qry_Rpt_Section_F'!$T$1730,7,FALSE)</f>
        <v>Valvassori, Sr.</v>
      </c>
      <c r="T19" s="5" t="str">
        <f>VLOOKUP(T18,Qry_Rpt_Section_F!$C$2:'Qry_Rpt_Section_F'!$T$1730,7,FALSE)</f>
        <v>Valvassori</v>
      </c>
      <c r="U19" s="5" t="str">
        <f>VLOOKUP(U18,Qry_Rpt_Section_F!$C$2:'Qry_Rpt_Section_F'!$T$1730,7,FALSE)</f>
        <v>Valvassori</v>
      </c>
      <c r="V19" s="5" t="str">
        <f>VLOOKUP(V18,Qry_Rpt_Section_F!$C$2:'Qry_Rpt_Section_F'!$T$1730,7,FALSE)</f>
        <v>Ward</v>
      </c>
      <c r="W19" s="5" t="str">
        <f>VLOOKUP(W18,Qry_Rpt_Section_F!$C$2:'Qry_Rpt_Section_F'!$T$1730,7,FALSE)</f>
        <v>Ward</v>
      </c>
      <c r="X19" s="5" t="str">
        <f>VLOOKUP(X18,Qry_Rpt_Section_F!$C$2:'Qry_Rpt_Section_F'!$T$1730,7,FALSE)</f>
        <v>Jones</v>
      </c>
      <c r="Y19" s="5" t="str">
        <f>VLOOKUP(Y18,Qry_Rpt_Section_F!$C$2:'Qry_Rpt_Section_F'!$T$1730,7,FALSE)</f>
        <v>Jones</v>
      </c>
      <c r="Z19" s="5" t="str">
        <f>VLOOKUP(Z18,Qry_Rpt_Section_F!$C$2:'Qry_Rpt_Section_F'!$T$1730,7,FALSE)</f>
        <v>Malley Sr.</v>
      </c>
      <c r="AA19" s="5" t="str">
        <f>VLOOKUP(AA18,Qry_Rpt_Section_F!$C$2:'Qry_Rpt_Section_F'!$T$1730,7,FALSE)</f>
        <v>Malley</v>
      </c>
      <c r="AB19" s="5" t="str">
        <f>VLOOKUP(AB18,Qry_Rpt_Section_F!$C$2:'Qry_Rpt_Section_F'!$T$1730,7,FALSE)</f>
        <v>Martinez</v>
      </c>
      <c r="AC19" s="5" t="str">
        <f>VLOOKUP(AC18,Qry_Rpt_Section_F!$C$2:'Qry_Rpt_Section_F'!$T$1730,7,FALSE)</f>
        <v>Walters, Jr.</v>
      </c>
      <c r="AD19" s="5" t="str">
        <f>VLOOKUP(AD18,Qry_Rpt_Section_F!$C$2:'Qry_Rpt_Section_F'!$T$1730,7,FALSE)</f>
        <v>Garnier</v>
      </c>
      <c r="AE19" s="5" t="str">
        <f>VLOOKUP(AE18,Qry_Rpt_Section_F!$C$2:'Qry_Rpt_Section_F'!$T$1730,7,FALSE)</f>
        <v>Grant</v>
      </c>
      <c r="AF19" s="5" t="str">
        <f>VLOOKUP(AF18,Qry_Rpt_Section_F!$C$2:'Qry_Rpt_Section_F'!$T$1730,7,FALSE)</f>
        <v>Harty</v>
      </c>
      <c r="AG19" s="5" t="str">
        <f>VLOOKUP(AG18,Qry_Rpt_Section_F!$C$2:'Qry_Rpt_Section_F'!$T$1730,7,FALSE)</f>
        <v>Harty</v>
      </c>
      <c r="AH19" s="5" t="str">
        <f>VLOOKUP(AH18,Qry_Rpt_Section_F!$C$2:'Qry_Rpt_Section_F'!$T$1730,7,FALSE)</f>
        <v>Ferguson</v>
      </c>
      <c r="AI19" s="5" t="str">
        <f>VLOOKUP(AI18,Qry_Rpt_Section_F!$C$2:'Qry_Rpt_Section_F'!$T$1730,7,FALSE)</f>
        <v>Lockhart</v>
      </c>
      <c r="AJ19" s="5" t="str">
        <f>VLOOKUP(AJ18,Qry_Rpt_Section_F!$C$2:'Qry_Rpt_Section_F'!$T$1730,7,FALSE)</f>
        <v>Placido</v>
      </c>
      <c r="AK19" s="5" t="str">
        <f>VLOOKUP(AK18,Qry_Rpt_Section_F!$C$2:'Qry_Rpt_Section_F'!$T$1730,7,FALSE)</f>
        <v>Placido</v>
      </c>
      <c r="AL19" s="5" t="str">
        <f>VLOOKUP(AL18,Qry_Rpt_Section_F!$C$2:'Qry_Rpt_Section_F'!$T$1730,7,FALSE)</f>
        <v>O'Brien</v>
      </c>
      <c r="AM19" s="5" t="str">
        <f>VLOOKUP(AM18,Qry_Rpt_Section_F!$C$2:'Qry_Rpt_Section_F'!$T$1730,7,FALSE)</f>
        <v>Bianchi</v>
      </c>
      <c r="AN19" s="5" t="str">
        <f>VLOOKUP(AN18,Qry_Rpt_Section_F!$C$2:'Qry_Rpt_Section_F'!$T$1730,7,FALSE)</f>
        <v>Koza</v>
      </c>
      <c r="AO19" s="5" t="str">
        <f>VLOOKUP(AO18,Qry_Rpt_Section_F!$C$2:'Qry_Rpt_Section_F'!$T$1730,7,FALSE)</f>
        <v>Koza</v>
      </c>
      <c r="AP19" s="5" t="str">
        <f>VLOOKUP(AP18,Qry_Rpt_Section_F!$C$2:'Qry_Rpt_Section_F'!$T$1730,7,FALSE)</f>
        <v>Costa</v>
      </c>
      <c r="AQ19" s="5" t="str">
        <f>VLOOKUP(AQ18,Qry_Rpt_Section_F!$C$2:'Qry_Rpt_Section_F'!$T$1730,7,FALSE)</f>
        <v>Costa</v>
      </c>
      <c r="AR19" s="5" t="str">
        <f>VLOOKUP(AR18,Qry_Rpt_Section_F!$C$2:'Qry_Rpt_Section_F'!$T$1730,7,FALSE)</f>
        <v>Rice</v>
      </c>
      <c r="AS19" s="5" t="str">
        <f>VLOOKUP(AS18,Qry_Rpt_Section_F!$C$2:'Qry_Rpt_Section_F'!$T$1730,7,FALSE)</f>
        <v>Rice</v>
      </c>
      <c r="AT19" s="5" t="str">
        <f>VLOOKUP(AT18,Qry_Rpt_Section_F!$C$2:'Qry_Rpt_Section_F'!$T$1730,7,FALSE)</f>
        <v>Montgomery</v>
      </c>
      <c r="AU19" s="5" t="str">
        <f>VLOOKUP(AU18,Qry_Rpt_Section_F!$C$2:'Qry_Rpt_Section_F'!$T$1730,7,FALSE)</f>
        <v>Rankin</v>
      </c>
      <c r="AV19" s="5" t="str">
        <f>VLOOKUP(AV18,Qry_Rpt_Section_F!$C$2:'Qry_Rpt_Section_F'!$T$1730,7,FALSE)</f>
        <v>Lucia</v>
      </c>
      <c r="AW19" s="5" t="str">
        <f>VLOOKUP(AW18,Qry_Rpt_Section_F!$C$2:'Qry_Rpt_Section_F'!$T$1730,7,FALSE)</f>
        <v>Lucia</v>
      </c>
      <c r="AX19" s="5" t="str">
        <f>VLOOKUP(AX18,Qry_Rpt_Section_F!$C$2:'Qry_Rpt_Section_F'!$T$1730,7,FALSE)</f>
        <v>Van Cheri</v>
      </c>
      <c r="AY19" s="5" t="str">
        <f>VLOOKUP(AY18,Qry_Rpt_Section_F!$C$2:'Qry_Rpt_Section_F'!$T$1730,7,FALSE)</f>
        <v>Wall</v>
      </c>
      <c r="AZ19" s="5" t="str">
        <f>VLOOKUP(AZ18,Qry_Rpt_Section_F!$C$2:'Qry_Rpt_Section_F'!$T$1730,7,FALSE)</f>
        <v>DeCarr</v>
      </c>
      <c r="BA19" s="5" t="str">
        <f>VLOOKUP(BA18,Qry_Rpt_Section_F!$C$2:'Qry_Rpt_Section_F'!$T$1730,7,FALSE)</f>
        <v>Ingalls</v>
      </c>
      <c r="BB19" s="5" t="str">
        <f>VLOOKUP(BB18,Qry_Rpt_Section_F!$C$2:'Qry_Rpt_Section_F'!$T$1730,7,FALSE)</f>
        <v>Taylor</v>
      </c>
      <c r="BC19" s="5" t="str">
        <f>VLOOKUP(BC18,Qry_Rpt_Section_F!$C$2:'Qry_Rpt_Section_F'!$T$1730,7,FALSE)</f>
        <v>Taylor</v>
      </c>
      <c r="BD19" s="5" t="str">
        <f>VLOOKUP(BD18,Qry_Rpt_Section_F!$C$2:'Qry_Rpt_Section_F'!$T$1730,7,FALSE)</f>
        <v>Taylor</v>
      </c>
      <c r="BE19" s="5" t="str">
        <f>VLOOKUP(BE18,Qry_Rpt_Section_F!$C$2:'Qry_Rpt_Section_F'!$T$1730,7,FALSE)</f>
        <v>Wilson</v>
      </c>
      <c r="BF19" s="5" t="str">
        <f>VLOOKUP(BF18,Qry_Rpt_Section_F!$C$2:'Qry_Rpt_Section_F'!$T$1730,7,FALSE)</f>
        <v>Trippe</v>
      </c>
      <c r="BG19" s="5" t="str">
        <f>VLOOKUP(BG18,Qry_Rpt_Section_F!$C$2:'Qry_Rpt_Section_F'!$T$1730,7,FALSE)</f>
        <v>Butterazzi</v>
      </c>
      <c r="BH19" s="5" t="str">
        <f>VLOOKUP(BH18,Qry_Rpt_Section_F!$C$2:'Qry_Rpt_Section_F'!$T$1730,7,FALSE)</f>
        <v>Butterazzi</v>
      </c>
      <c r="BI19" s="5" t="str">
        <f>VLOOKUP(BI18,Qry_Rpt_Section_F!$C$2:'Qry_Rpt_Section_F'!$T$1730,7,FALSE)</f>
        <v>Zingo</v>
      </c>
      <c r="BJ19" s="75"/>
      <c r="BK19" s="75"/>
      <c r="BL19" s="75"/>
      <c r="BM19" s="75"/>
      <c r="BN19" s="66"/>
      <c r="BO19" s="66"/>
      <c r="BP19" s="66"/>
      <c r="BQ19" s="66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59"/>
      <c r="EM19" s="59"/>
    </row>
    <row r="20" spans="1:143" s="15" customFormat="1" ht="15.75" x14ac:dyDescent="0.25">
      <c r="A20" s="13" t="s">
        <v>805</v>
      </c>
      <c r="B20" s="14">
        <f>VLOOKUP(B18,Qry_Rpt_Section_F!$C$2:'Qry_Rpt_Section_F'!$J$1730,2,FALSE)</f>
        <v>72</v>
      </c>
      <c r="C20" s="14">
        <f>VLOOKUP(C18,Qry_Rpt_Section_F!$C$2:'Qry_Rpt_Section_F'!$J$1730,2,FALSE)</f>
        <v>72</v>
      </c>
      <c r="D20" s="14">
        <f>VLOOKUP(D18,Qry_Rpt_Section_F!$C$2:'Qry_Rpt_Section_F'!$J$1730,2,FALSE)</f>
        <v>72</v>
      </c>
      <c r="E20" s="14">
        <f>VLOOKUP(E18,Qry_Rpt_Section_F!$C$2:'Qry_Rpt_Section_F'!$J$1730,2,FALSE)</f>
        <v>72</v>
      </c>
      <c r="F20" s="14">
        <f>VLOOKUP(F18,Qry_Rpt_Section_F!$C$2:'Qry_Rpt_Section_F'!$J$1730,2,FALSE)</f>
        <v>73</v>
      </c>
      <c r="G20" s="14">
        <f>VLOOKUP(G18,Qry_Rpt_Section_F!$C$2:'Qry_Rpt_Section_F'!$J$1730,2,FALSE)</f>
        <v>73</v>
      </c>
      <c r="H20" s="14">
        <f>VLOOKUP(H18,Qry_Rpt_Section_F!$C$2:'Qry_Rpt_Section_F'!$J$1730,2,FALSE)</f>
        <v>73</v>
      </c>
      <c r="I20" s="14">
        <f>VLOOKUP(I18,Qry_Rpt_Section_F!$C$2:'Qry_Rpt_Section_F'!$J$1730,2,FALSE)</f>
        <v>73</v>
      </c>
      <c r="J20" s="14">
        <f>VLOOKUP(J18,Qry_Rpt_Section_F!$C$2:'Qry_Rpt_Section_F'!$J$1730,2,FALSE)</f>
        <v>74</v>
      </c>
      <c r="K20" s="14">
        <f>VLOOKUP(K18,Qry_Rpt_Section_F!$C$2:'Qry_Rpt_Section_F'!$J$1730,2,FALSE)</f>
        <v>74</v>
      </c>
      <c r="L20" s="14">
        <f>VLOOKUP(L18,Qry_Rpt_Section_F!$C$2:'Qry_Rpt_Section_F'!$J$1730,2,FALSE)</f>
        <v>74</v>
      </c>
      <c r="M20" s="14">
        <f>VLOOKUP(M18,Qry_Rpt_Section_F!$C$2:'Qry_Rpt_Section_F'!$J$1730,2,FALSE)</f>
        <v>74</v>
      </c>
      <c r="N20" s="14">
        <f>VLOOKUP(N18,Qry_Rpt_Section_F!$C$2:'Qry_Rpt_Section_F'!$J$1730,2,FALSE)</f>
        <v>75</v>
      </c>
      <c r="O20" s="14">
        <f>VLOOKUP(O18,Qry_Rpt_Section_F!$C$2:'Qry_Rpt_Section_F'!$J$1730,2,FALSE)</f>
        <v>75</v>
      </c>
      <c r="P20" s="14">
        <f>VLOOKUP(P18,Qry_Rpt_Section_F!$C$2:'Qry_Rpt_Section_F'!$J$1730,2,FALSE)</f>
        <v>75</v>
      </c>
      <c r="Q20" s="14">
        <f>VLOOKUP(Q18,Qry_Rpt_Section_F!$C$2:'Qry_Rpt_Section_F'!$J$1730,2,FALSE)</f>
        <v>75</v>
      </c>
      <c r="R20" s="14">
        <f>VLOOKUP(R18,Qry_Rpt_Section_F!$C$2:'Qry_Rpt_Section_F'!$J$1730,2,FALSE)</f>
        <v>76</v>
      </c>
      <c r="S20" s="14">
        <f>VLOOKUP(S18,Qry_Rpt_Section_F!$C$2:'Qry_Rpt_Section_F'!$J$1730,2,FALSE)</f>
        <v>76</v>
      </c>
      <c r="T20" s="14">
        <f>VLOOKUP(T18,Qry_Rpt_Section_F!$C$2:'Qry_Rpt_Section_F'!$J$1730,2,FALSE)</f>
        <v>76</v>
      </c>
      <c r="U20" s="14">
        <f>VLOOKUP(U18,Qry_Rpt_Section_F!$C$2:'Qry_Rpt_Section_F'!$J$1730,2,FALSE)</f>
        <v>76</v>
      </c>
      <c r="V20" s="14">
        <f>VLOOKUP(V18,Qry_Rpt_Section_F!$C$2:'Qry_Rpt_Section_F'!$J$1730,2,FALSE)</f>
        <v>77</v>
      </c>
      <c r="W20" s="14">
        <f>VLOOKUP(W18,Qry_Rpt_Section_F!$C$2:'Qry_Rpt_Section_F'!$J$1730,2,FALSE)</f>
        <v>77</v>
      </c>
      <c r="X20" s="14">
        <f>VLOOKUP(X18,Qry_Rpt_Section_F!$C$2:'Qry_Rpt_Section_F'!$J$1730,2,FALSE)</f>
        <v>77</v>
      </c>
      <c r="Y20" s="14">
        <f>VLOOKUP(Y18,Qry_Rpt_Section_F!$C$2:'Qry_Rpt_Section_F'!$J$1730,2,FALSE)</f>
        <v>77</v>
      </c>
      <c r="Z20" s="14">
        <f>VLOOKUP(Z18,Qry_Rpt_Section_F!$C$2:'Qry_Rpt_Section_F'!$J$1730,2,FALSE)</f>
        <v>78</v>
      </c>
      <c r="AA20" s="14">
        <f>VLOOKUP(AA18,Qry_Rpt_Section_F!$C$2:'Qry_Rpt_Section_F'!$J$1730,2,FALSE)</f>
        <v>78</v>
      </c>
      <c r="AB20" s="14">
        <f>VLOOKUP(AB18,Qry_Rpt_Section_F!$C$2:'Qry_Rpt_Section_F'!$J$1730,2,FALSE)</f>
        <v>78</v>
      </c>
      <c r="AC20" s="14">
        <f>VLOOKUP(AC18,Qry_Rpt_Section_F!$C$2:'Qry_Rpt_Section_F'!$J$1730,2,FALSE)</f>
        <v>78</v>
      </c>
      <c r="AD20" s="14">
        <f>VLOOKUP(AD18,Qry_Rpt_Section_F!$C$2:'Qry_Rpt_Section_F'!$J$1730,2,FALSE)</f>
        <v>79</v>
      </c>
      <c r="AE20" s="14">
        <f>VLOOKUP(AE18,Qry_Rpt_Section_F!$C$2:'Qry_Rpt_Section_F'!$J$1730,2,FALSE)</f>
        <v>79</v>
      </c>
      <c r="AF20" s="14">
        <f>VLOOKUP(AF18,Qry_Rpt_Section_F!$C$2:'Qry_Rpt_Section_F'!$J$1730,2,FALSE)</f>
        <v>79</v>
      </c>
      <c r="AG20" s="14">
        <f>VLOOKUP(AG18,Qry_Rpt_Section_F!$C$2:'Qry_Rpt_Section_F'!$J$1730,2,FALSE)</f>
        <v>79</v>
      </c>
      <c r="AH20" s="14">
        <f>VLOOKUP(AH18,Qry_Rpt_Section_F!$C$2:'Qry_Rpt_Section_F'!$J$1730,2,FALSE)</f>
        <v>80</v>
      </c>
      <c r="AI20" s="14">
        <f>VLOOKUP(AI18,Qry_Rpt_Section_F!$C$2:'Qry_Rpt_Section_F'!$J$1730,2,FALSE)</f>
        <v>80</v>
      </c>
      <c r="AJ20" s="14">
        <f>VLOOKUP(AJ18,Qry_Rpt_Section_F!$C$2:'Qry_Rpt_Section_F'!$J$1730,2,FALSE)</f>
        <v>80</v>
      </c>
      <c r="AK20" s="14">
        <f>VLOOKUP(AK18,Qry_Rpt_Section_F!$C$2:'Qry_Rpt_Section_F'!$J$1730,2,FALSE)</f>
        <v>80</v>
      </c>
      <c r="AL20" s="14">
        <f>VLOOKUP(AL18,Qry_Rpt_Section_F!$C$2:'Qry_Rpt_Section_F'!$J$1730,2,FALSE)</f>
        <v>81</v>
      </c>
      <c r="AM20" s="14">
        <f>VLOOKUP(AM18,Qry_Rpt_Section_F!$C$2:'Qry_Rpt_Section_F'!$J$1730,2,FALSE)</f>
        <v>81</v>
      </c>
      <c r="AN20" s="14">
        <f>VLOOKUP(AN18,Qry_Rpt_Section_F!$C$2:'Qry_Rpt_Section_F'!$J$1730,2,FALSE)</f>
        <v>81</v>
      </c>
      <c r="AO20" s="14">
        <f>VLOOKUP(AO18,Qry_Rpt_Section_F!$C$2:'Qry_Rpt_Section_F'!$J$1730,2,FALSE)</f>
        <v>81</v>
      </c>
      <c r="AP20" s="14">
        <f>VLOOKUP(AP18,Qry_Rpt_Section_F!$C$2:'Qry_Rpt_Section_F'!$J$1730,2,FALSE)</f>
        <v>82</v>
      </c>
      <c r="AQ20" s="14">
        <f>VLOOKUP(AQ18,Qry_Rpt_Section_F!$C$2:'Qry_Rpt_Section_F'!$J$1730,2,FALSE)</f>
        <v>82</v>
      </c>
      <c r="AR20" s="14">
        <f>VLOOKUP(AR18,Qry_Rpt_Section_F!$C$2:'Qry_Rpt_Section_F'!$J$1730,2,FALSE)</f>
        <v>82</v>
      </c>
      <c r="AS20" s="14">
        <f>VLOOKUP(AS18,Qry_Rpt_Section_F!$C$2:'Qry_Rpt_Section_F'!$J$1730,2,FALSE)</f>
        <v>82</v>
      </c>
      <c r="AT20" s="14">
        <f>VLOOKUP(AT18,Qry_Rpt_Section_F!$C$2:'Qry_Rpt_Section_F'!$J$1730,2,FALSE)</f>
        <v>83</v>
      </c>
      <c r="AU20" s="14">
        <f>VLOOKUP(AU18,Qry_Rpt_Section_F!$C$2:'Qry_Rpt_Section_F'!$J$1730,2,FALSE)</f>
        <v>83</v>
      </c>
      <c r="AV20" s="14">
        <f>VLOOKUP(AV18,Qry_Rpt_Section_F!$C$2:'Qry_Rpt_Section_F'!$J$1730,2,FALSE)</f>
        <v>83</v>
      </c>
      <c r="AW20" s="14">
        <f>VLOOKUP(AW18,Qry_Rpt_Section_F!$C$2:'Qry_Rpt_Section_F'!$J$1730,2,FALSE)</f>
        <v>83</v>
      </c>
      <c r="AX20" s="14">
        <f>VLOOKUP(AX18,Qry_Rpt_Section_F!$C$2:'Qry_Rpt_Section_F'!$J$1730,2,FALSE)</f>
        <v>84</v>
      </c>
      <c r="AY20" s="14">
        <f>VLOOKUP(AY18,Qry_Rpt_Section_F!$C$2:'Qry_Rpt_Section_F'!$J$1730,2,FALSE)</f>
        <v>84</v>
      </c>
      <c r="AZ20" s="14">
        <f>VLOOKUP(AZ18,Qry_Rpt_Section_F!$C$2:'Qry_Rpt_Section_F'!$J$1730,2,FALSE)</f>
        <v>84</v>
      </c>
      <c r="BA20" s="14">
        <f>VLOOKUP(BA18,Qry_Rpt_Section_F!$C$2:'Qry_Rpt_Section_F'!$J$1730,2,FALSE)</f>
        <v>84</v>
      </c>
      <c r="BB20" s="14">
        <f>VLOOKUP(BB18,Qry_Rpt_Section_F!$C$2:'Qry_Rpt_Section_F'!$J$1730,2,FALSE)</f>
        <v>85</v>
      </c>
      <c r="BC20" s="14">
        <f>VLOOKUP(BC18,Qry_Rpt_Section_F!$C$2:'Qry_Rpt_Section_F'!$J$1730,2,FALSE)</f>
        <v>85</v>
      </c>
      <c r="BD20" s="14">
        <f>VLOOKUP(BD18,Qry_Rpt_Section_F!$C$2:'Qry_Rpt_Section_F'!$J$1730,2,FALSE)</f>
        <v>85</v>
      </c>
      <c r="BE20" s="14">
        <f>VLOOKUP(BE18,Qry_Rpt_Section_F!$C$2:'Qry_Rpt_Section_F'!$J$1730,2,FALSE)</f>
        <v>85</v>
      </c>
      <c r="BF20" s="14">
        <f>VLOOKUP(BF18,Qry_Rpt_Section_F!$C$2:'Qry_Rpt_Section_F'!$J$1730,2,FALSE)</f>
        <v>86</v>
      </c>
      <c r="BG20" s="14">
        <f>VLOOKUP(BG18,Qry_Rpt_Section_F!$C$2:'Qry_Rpt_Section_F'!$J$1730,2,FALSE)</f>
        <v>86</v>
      </c>
      <c r="BH20" s="14">
        <f>VLOOKUP(BH18,Qry_Rpt_Section_F!$C$2:'Qry_Rpt_Section_F'!$J$1730,2,FALSE)</f>
        <v>86</v>
      </c>
      <c r="BI20" s="14">
        <f>VLOOKUP(BI18,Qry_Rpt_Section_F!$C$2:'Qry_Rpt_Section_F'!$J$1730,2,FALSE)</f>
        <v>86</v>
      </c>
      <c r="BJ20" s="76" t="e">
        <f>VLOOKUP(BJ18,Qry_Rpt_Section_F!$C$2:'Qry_Rpt_Section_F'!$J$1730,2,FALSE)</f>
        <v>#N/A</v>
      </c>
      <c r="BK20" s="76" t="e">
        <f>VLOOKUP(BK18,Qry_Rpt_Section_F!$C$2:'Qry_Rpt_Section_F'!$J$1730,2,FALSE)</f>
        <v>#N/A</v>
      </c>
      <c r="BL20" s="76" t="e">
        <f>VLOOKUP(BL18,Qry_Rpt_Section_F!$C$2:'Qry_Rpt_Section_F'!$J$1730,2,FALSE)</f>
        <v>#N/A</v>
      </c>
      <c r="BM20" s="76" t="e">
        <f>VLOOKUP(BM18,Qry_Rpt_Section_F!$C$2:'Qry_Rpt_Section_F'!$J$1730,2,FALSE)</f>
        <v>#N/A</v>
      </c>
      <c r="BN20" s="67"/>
      <c r="BO20" s="67"/>
      <c r="BP20" s="67"/>
      <c r="BQ20" s="67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</row>
    <row r="21" spans="1:143" s="18" customFormat="1" x14ac:dyDescent="0.2">
      <c r="A21" s="16" t="s">
        <v>806</v>
      </c>
      <c r="B21" s="17">
        <f>VLOOKUP(B18,Qry_Rpt_Section_F!$C$2:'Qry_Rpt_Section_F'!$J$1730,3,FALSE)</f>
        <v>1</v>
      </c>
      <c r="C21" s="17">
        <f>VLOOKUP(C18,Qry_Rpt_Section_F!$C$2:'Qry_Rpt_Section_F'!$J$1730,3,FALSE)</f>
        <v>2</v>
      </c>
      <c r="D21" s="17">
        <f>VLOOKUP(D18,Qry_Rpt_Section_F!$C$2:'Qry_Rpt_Section_F'!$J$1730,3,FALSE)</f>
        <v>3</v>
      </c>
      <c r="E21" s="17">
        <f>VLOOKUP(E18,Qry_Rpt_Section_F!$C$2:'Qry_Rpt_Section_F'!$J$1730,3,FALSE)</f>
        <v>4</v>
      </c>
      <c r="F21" s="17">
        <f>VLOOKUP(F18,Qry_Rpt_Section_F!$C$2:'Qry_Rpt_Section_F'!$J$1730,3,FALSE)</f>
        <v>1</v>
      </c>
      <c r="G21" s="17">
        <f>VLOOKUP(G18,Qry_Rpt_Section_F!$C$2:'Qry_Rpt_Section_F'!$J$1730,3,FALSE)</f>
        <v>2</v>
      </c>
      <c r="H21" s="17">
        <f>VLOOKUP(H18,Qry_Rpt_Section_F!$C$2:'Qry_Rpt_Section_F'!$J$1730,3,FALSE)</f>
        <v>3</v>
      </c>
      <c r="I21" s="17">
        <f>VLOOKUP(I18,Qry_Rpt_Section_F!$C$2:'Qry_Rpt_Section_F'!$J$1730,3,FALSE)</f>
        <v>4</v>
      </c>
      <c r="J21" s="17">
        <f>VLOOKUP(J18,Qry_Rpt_Section_F!$C$2:'Qry_Rpt_Section_F'!$J$1730,3,FALSE)</f>
        <v>1</v>
      </c>
      <c r="K21" s="17">
        <f>VLOOKUP(K18,Qry_Rpt_Section_F!$C$2:'Qry_Rpt_Section_F'!$J$1730,3,FALSE)</f>
        <v>2</v>
      </c>
      <c r="L21" s="17">
        <f>VLOOKUP(L18,Qry_Rpt_Section_F!$C$2:'Qry_Rpt_Section_F'!$J$1730,3,FALSE)</f>
        <v>3</v>
      </c>
      <c r="M21" s="17">
        <f>VLOOKUP(M18,Qry_Rpt_Section_F!$C$2:'Qry_Rpt_Section_F'!$J$1730,3,FALSE)</f>
        <v>4</v>
      </c>
      <c r="N21" s="17">
        <f>VLOOKUP(N18,Qry_Rpt_Section_F!$C$2:'Qry_Rpt_Section_F'!$J$1730,3,FALSE)</f>
        <v>1</v>
      </c>
      <c r="O21" s="17">
        <f>VLOOKUP(O18,Qry_Rpt_Section_F!$C$2:'Qry_Rpt_Section_F'!$J$1730,3,FALSE)</f>
        <v>2</v>
      </c>
      <c r="P21" s="17">
        <f>VLOOKUP(P18,Qry_Rpt_Section_F!$C$2:'Qry_Rpt_Section_F'!$J$1730,3,FALSE)</f>
        <v>3</v>
      </c>
      <c r="Q21" s="17">
        <f>VLOOKUP(Q18,Qry_Rpt_Section_F!$C$2:'Qry_Rpt_Section_F'!$J$1730,3,FALSE)</f>
        <v>4</v>
      </c>
      <c r="R21" s="17">
        <f>VLOOKUP(R18,Qry_Rpt_Section_F!$C$2:'Qry_Rpt_Section_F'!$J$1730,3,FALSE)</f>
        <v>1</v>
      </c>
      <c r="S21" s="17">
        <f>VLOOKUP(S18,Qry_Rpt_Section_F!$C$2:'Qry_Rpt_Section_F'!$J$1730,3,FALSE)</f>
        <v>2</v>
      </c>
      <c r="T21" s="17">
        <f>VLOOKUP(T18,Qry_Rpt_Section_F!$C$2:'Qry_Rpt_Section_F'!$J$1730,3,FALSE)</f>
        <v>3</v>
      </c>
      <c r="U21" s="17">
        <f>VLOOKUP(U18,Qry_Rpt_Section_F!$C$2:'Qry_Rpt_Section_F'!$J$1730,3,FALSE)</f>
        <v>4</v>
      </c>
      <c r="V21" s="17">
        <f>VLOOKUP(V18,Qry_Rpt_Section_F!$C$2:'Qry_Rpt_Section_F'!$J$1730,3,FALSE)</f>
        <v>1</v>
      </c>
      <c r="W21" s="17">
        <f>VLOOKUP(W18,Qry_Rpt_Section_F!$C$2:'Qry_Rpt_Section_F'!$J$1730,3,FALSE)</f>
        <v>2</v>
      </c>
      <c r="X21" s="17">
        <f>VLOOKUP(X18,Qry_Rpt_Section_F!$C$2:'Qry_Rpt_Section_F'!$J$1730,3,FALSE)</f>
        <v>3</v>
      </c>
      <c r="Y21" s="17">
        <f>VLOOKUP(Y18,Qry_Rpt_Section_F!$C$2:'Qry_Rpt_Section_F'!$J$1730,3,FALSE)</f>
        <v>4</v>
      </c>
      <c r="Z21" s="17">
        <f>VLOOKUP(Z18,Qry_Rpt_Section_F!$C$2:'Qry_Rpt_Section_F'!$J$1730,3,FALSE)</f>
        <v>1</v>
      </c>
      <c r="AA21" s="17">
        <f>VLOOKUP(AA18,Qry_Rpt_Section_F!$C$2:'Qry_Rpt_Section_F'!$J$1730,3,FALSE)</f>
        <v>2</v>
      </c>
      <c r="AB21" s="17">
        <f>VLOOKUP(AB18,Qry_Rpt_Section_F!$C$2:'Qry_Rpt_Section_F'!$J$1730,3,FALSE)</f>
        <v>3</v>
      </c>
      <c r="AC21" s="17">
        <f>VLOOKUP(AC18,Qry_Rpt_Section_F!$C$2:'Qry_Rpt_Section_F'!$J$1730,3,FALSE)</f>
        <v>4</v>
      </c>
      <c r="AD21" s="17">
        <f>VLOOKUP(AD18,Qry_Rpt_Section_F!$C$2:'Qry_Rpt_Section_F'!$J$1730,3,FALSE)</f>
        <v>1</v>
      </c>
      <c r="AE21" s="17">
        <f>VLOOKUP(AE18,Qry_Rpt_Section_F!$C$2:'Qry_Rpt_Section_F'!$J$1730,3,FALSE)</f>
        <v>2</v>
      </c>
      <c r="AF21" s="17">
        <f>VLOOKUP(AF18,Qry_Rpt_Section_F!$C$2:'Qry_Rpt_Section_F'!$J$1730,3,FALSE)</f>
        <v>3</v>
      </c>
      <c r="AG21" s="17">
        <f>VLOOKUP(AG18,Qry_Rpt_Section_F!$C$2:'Qry_Rpt_Section_F'!$J$1730,3,FALSE)</f>
        <v>4</v>
      </c>
      <c r="AH21" s="17">
        <f>VLOOKUP(AH18,Qry_Rpt_Section_F!$C$2:'Qry_Rpt_Section_F'!$J$1730,3,FALSE)</f>
        <v>1</v>
      </c>
      <c r="AI21" s="17">
        <f>VLOOKUP(AI18,Qry_Rpt_Section_F!$C$2:'Qry_Rpt_Section_F'!$J$1730,3,FALSE)</f>
        <v>2</v>
      </c>
      <c r="AJ21" s="17">
        <f>VLOOKUP(AJ18,Qry_Rpt_Section_F!$C$2:'Qry_Rpt_Section_F'!$J$1730,3,FALSE)</f>
        <v>3</v>
      </c>
      <c r="AK21" s="17">
        <f>VLOOKUP(AK18,Qry_Rpt_Section_F!$C$2:'Qry_Rpt_Section_F'!$J$1730,3,FALSE)</f>
        <v>4</v>
      </c>
      <c r="AL21" s="17">
        <f>VLOOKUP(AL18,Qry_Rpt_Section_F!$C$2:'Qry_Rpt_Section_F'!$J$1730,3,FALSE)</f>
        <v>1</v>
      </c>
      <c r="AM21" s="17">
        <f>VLOOKUP(AM18,Qry_Rpt_Section_F!$C$2:'Qry_Rpt_Section_F'!$J$1730,3,FALSE)</f>
        <v>2</v>
      </c>
      <c r="AN21" s="17">
        <f>VLOOKUP(AN18,Qry_Rpt_Section_F!$C$2:'Qry_Rpt_Section_F'!$J$1730,3,FALSE)</f>
        <v>3</v>
      </c>
      <c r="AO21" s="17">
        <f>VLOOKUP(AO18,Qry_Rpt_Section_F!$C$2:'Qry_Rpt_Section_F'!$J$1730,3,FALSE)</f>
        <v>4</v>
      </c>
      <c r="AP21" s="17">
        <f>VLOOKUP(AP18,Qry_Rpt_Section_F!$C$2:'Qry_Rpt_Section_F'!$J$1730,3,FALSE)</f>
        <v>1</v>
      </c>
      <c r="AQ21" s="17">
        <f>VLOOKUP(AQ18,Qry_Rpt_Section_F!$C$2:'Qry_Rpt_Section_F'!$J$1730,3,FALSE)</f>
        <v>2</v>
      </c>
      <c r="AR21" s="17">
        <f>VLOOKUP(AR18,Qry_Rpt_Section_F!$C$2:'Qry_Rpt_Section_F'!$J$1730,3,FALSE)</f>
        <v>3</v>
      </c>
      <c r="AS21" s="17">
        <f>VLOOKUP(AS18,Qry_Rpt_Section_F!$C$2:'Qry_Rpt_Section_F'!$J$1730,3,FALSE)</f>
        <v>4</v>
      </c>
      <c r="AT21" s="17">
        <f>VLOOKUP(AT18,Qry_Rpt_Section_F!$C$2:'Qry_Rpt_Section_F'!$J$1730,3,FALSE)</f>
        <v>1</v>
      </c>
      <c r="AU21" s="17">
        <f>VLOOKUP(AU18,Qry_Rpt_Section_F!$C$2:'Qry_Rpt_Section_F'!$J$1730,3,FALSE)</f>
        <v>2</v>
      </c>
      <c r="AV21" s="17">
        <f>VLOOKUP(AV18,Qry_Rpt_Section_F!$C$2:'Qry_Rpt_Section_F'!$J$1730,3,FALSE)</f>
        <v>3</v>
      </c>
      <c r="AW21" s="17">
        <f>VLOOKUP(AW18,Qry_Rpt_Section_F!$C$2:'Qry_Rpt_Section_F'!$J$1730,3,FALSE)</f>
        <v>4</v>
      </c>
      <c r="AX21" s="17">
        <f>VLOOKUP(AX18,Qry_Rpt_Section_F!$C$2:'Qry_Rpt_Section_F'!$J$1730,3,FALSE)</f>
        <v>1</v>
      </c>
      <c r="AY21" s="17">
        <f>VLOOKUP(AY18,Qry_Rpt_Section_F!$C$2:'Qry_Rpt_Section_F'!$J$1730,3,FALSE)</f>
        <v>2</v>
      </c>
      <c r="AZ21" s="17">
        <f>VLOOKUP(AZ18,Qry_Rpt_Section_F!$C$2:'Qry_Rpt_Section_F'!$J$1730,3,FALSE)</f>
        <v>3</v>
      </c>
      <c r="BA21" s="17">
        <f>VLOOKUP(BA18,Qry_Rpt_Section_F!$C$2:'Qry_Rpt_Section_F'!$J$1730,3,FALSE)</f>
        <v>4</v>
      </c>
      <c r="BB21" s="17">
        <f>VLOOKUP(BB18,Qry_Rpt_Section_F!$C$2:'Qry_Rpt_Section_F'!$J$1730,3,FALSE)</f>
        <v>1</v>
      </c>
      <c r="BC21" s="17">
        <f>VLOOKUP(BC18,Qry_Rpt_Section_F!$C$2:'Qry_Rpt_Section_F'!$J$1730,3,FALSE)</f>
        <v>2</v>
      </c>
      <c r="BD21" s="17">
        <f>VLOOKUP(BD18,Qry_Rpt_Section_F!$C$2:'Qry_Rpt_Section_F'!$J$1730,3,FALSE)</f>
        <v>3</v>
      </c>
      <c r="BE21" s="17">
        <f>VLOOKUP(BE18,Qry_Rpt_Section_F!$C$2:'Qry_Rpt_Section_F'!$J$1730,3,FALSE)</f>
        <v>4</v>
      </c>
      <c r="BF21" s="17">
        <f>VLOOKUP(BF18,Qry_Rpt_Section_F!$C$2:'Qry_Rpt_Section_F'!$J$1730,3,FALSE)</f>
        <v>1</v>
      </c>
      <c r="BG21" s="17">
        <f>VLOOKUP(BG18,Qry_Rpt_Section_F!$C$2:'Qry_Rpt_Section_F'!$J$1730,3,FALSE)</f>
        <v>2</v>
      </c>
      <c r="BH21" s="17">
        <f>VLOOKUP(BH18,Qry_Rpt_Section_F!$C$2:'Qry_Rpt_Section_F'!$J$1730,3,FALSE)</f>
        <v>3</v>
      </c>
      <c r="BI21" s="17">
        <f>VLOOKUP(BI18,Qry_Rpt_Section_F!$C$2:'Qry_Rpt_Section_F'!$J$1730,3,FALSE)</f>
        <v>4</v>
      </c>
      <c r="BJ21" s="77" t="e">
        <f>VLOOKUP(BJ18,Qry_Rpt_Section_F!$C$2:'Qry_Rpt_Section_F'!$J$1730,3,FALSE)</f>
        <v>#N/A</v>
      </c>
      <c r="BK21" s="77" t="e">
        <f>VLOOKUP(BK18,Qry_Rpt_Section_F!$C$2:'Qry_Rpt_Section_F'!$J$1730,3,FALSE)</f>
        <v>#N/A</v>
      </c>
      <c r="BL21" s="77" t="e">
        <f>VLOOKUP(BL18,Qry_Rpt_Section_F!$C$2:'Qry_Rpt_Section_F'!$J$1730,3,FALSE)</f>
        <v>#N/A</v>
      </c>
      <c r="BM21" s="77" t="e">
        <f>VLOOKUP(BM18,Qry_Rpt_Section_F!$C$2:'Qry_Rpt_Section_F'!$J$1730,3,FALSE)</f>
        <v>#N/A</v>
      </c>
      <c r="BN21" s="68"/>
      <c r="BO21" s="68"/>
      <c r="BP21" s="68"/>
      <c r="BQ21" s="68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</row>
    <row r="22" spans="1:143" ht="18" x14ac:dyDescent="0.25">
      <c r="A22" s="29" t="s">
        <v>807</v>
      </c>
      <c r="B22" s="30">
        <v>6001</v>
      </c>
      <c r="C22" s="30">
        <v>6002</v>
      </c>
      <c r="D22" s="30">
        <v>6003</v>
      </c>
      <c r="E22" s="30">
        <v>6004</v>
      </c>
      <c r="F22" s="30">
        <v>6005</v>
      </c>
      <c r="G22" s="30">
        <v>6006</v>
      </c>
      <c r="H22" s="30">
        <v>6007</v>
      </c>
      <c r="I22" s="30">
        <v>6008</v>
      </c>
      <c r="J22" s="30">
        <v>6009</v>
      </c>
      <c r="K22" s="30">
        <v>6010</v>
      </c>
      <c r="L22" s="30">
        <v>6011</v>
      </c>
      <c r="M22" s="30">
        <v>6012</v>
      </c>
      <c r="N22" s="30">
        <v>6013</v>
      </c>
      <c r="O22" s="30">
        <v>6014</v>
      </c>
      <c r="P22" s="30">
        <v>6015</v>
      </c>
      <c r="Q22" s="30">
        <v>6016</v>
      </c>
      <c r="R22" s="30">
        <v>6017</v>
      </c>
      <c r="S22" s="30">
        <v>6018</v>
      </c>
      <c r="T22" s="30">
        <v>6019</v>
      </c>
      <c r="U22" s="30">
        <v>6020</v>
      </c>
      <c r="V22" s="30">
        <v>6021</v>
      </c>
      <c r="W22" s="30">
        <v>6022</v>
      </c>
      <c r="X22" s="30">
        <v>6023</v>
      </c>
      <c r="Y22" s="30">
        <v>6024</v>
      </c>
      <c r="Z22" s="30">
        <v>6025</v>
      </c>
      <c r="AA22" s="30">
        <v>6026</v>
      </c>
      <c r="AB22" s="30">
        <v>6027</v>
      </c>
      <c r="AC22" s="30">
        <v>6028</v>
      </c>
      <c r="AD22" s="30">
        <v>6029</v>
      </c>
      <c r="AE22" s="30">
        <v>6030</v>
      </c>
      <c r="AF22" s="30">
        <v>6031</v>
      </c>
      <c r="AG22" s="30">
        <v>6032</v>
      </c>
      <c r="AH22" s="30">
        <v>6033</v>
      </c>
      <c r="AI22" s="30">
        <v>6034</v>
      </c>
      <c r="AJ22" s="30">
        <v>6035</v>
      </c>
      <c r="AK22" s="30">
        <v>6036</v>
      </c>
      <c r="AL22" s="30">
        <v>6037</v>
      </c>
      <c r="AM22" s="30">
        <v>6038</v>
      </c>
      <c r="AN22" s="30">
        <v>6039</v>
      </c>
      <c r="AO22" s="30">
        <v>6040</v>
      </c>
      <c r="AP22" s="30">
        <v>6041</v>
      </c>
      <c r="AQ22" s="30">
        <v>6042</v>
      </c>
      <c r="AR22" s="30">
        <v>6043</v>
      </c>
      <c r="AS22" s="30">
        <v>6044</v>
      </c>
      <c r="AT22" s="30">
        <v>6045</v>
      </c>
      <c r="AU22" s="30">
        <v>6046</v>
      </c>
      <c r="AV22" s="30">
        <v>6047</v>
      </c>
      <c r="AW22" s="30">
        <v>6048</v>
      </c>
      <c r="AX22" s="30">
        <v>6049</v>
      </c>
      <c r="AY22" s="30">
        <v>6050</v>
      </c>
      <c r="AZ22" s="30">
        <v>6051</v>
      </c>
      <c r="BA22" s="30">
        <v>6052</v>
      </c>
      <c r="BB22" s="30">
        <v>6053</v>
      </c>
      <c r="BC22" s="30">
        <v>6054</v>
      </c>
      <c r="BD22" s="30">
        <v>6055</v>
      </c>
      <c r="BE22" s="30">
        <v>6056</v>
      </c>
      <c r="BF22" s="30">
        <v>6057</v>
      </c>
      <c r="BG22" s="30">
        <v>6058</v>
      </c>
      <c r="BH22" s="30">
        <v>6059</v>
      </c>
      <c r="BI22" s="30">
        <v>6060</v>
      </c>
      <c r="BJ22" s="75">
        <v>6061</v>
      </c>
      <c r="BK22" s="78" t="s">
        <v>1846</v>
      </c>
      <c r="BL22" s="75"/>
      <c r="BM22" s="75">
        <v>6064</v>
      </c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59"/>
      <c r="EM22" s="59"/>
    </row>
    <row r="23" spans="1:143" ht="18" x14ac:dyDescent="0.25">
      <c r="A23" s="47" t="s">
        <v>1842</v>
      </c>
      <c r="B23" s="5" t="str">
        <f>VLOOKUP(B22,Qry_Rpt_Section_F!$C$2:'Qry_Rpt_Section_F'!$T$1730,7,FALSE)</f>
        <v>Nelson</v>
      </c>
      <c r="C23" s="5" t="str">
        <f>VLOOKUP(C22,Qry_Rpt_Section_F!$C$2:'Qry_Rpt_Section_F'!$T$1730,7,FALSE)</f>
        <v>Nelson</v>
      </c>
      <c r="D23" s="5" t="str">
        <f>VLOOKUP(D22,Qry_Rpt_Section_F!$C$2:'Qry_Rpt_Section_F'!$T$1730,7,FALSE)</f>
        <v>Cook</v>
      </c>
      <c r="E23" s="5" t="str">
        <f>VLOOKUP(E22,Qry_Rpt_Section_F!$C$2:'Qry_Rpt_Section_F'!$T$1730,7,FALSE)</f>
        <v>Steron</v>
      </c>
      <c r="F23" s="5" t="str">
        <f>VLOOKUP(F22,Qry_Rpt_Section_F!$C$2:'Qry_Rpt_Section_F'!$T$1730,7,FALSE)</f>
        <v>Karley</v>
      </c>
      <c r="G23" s="5" t="str">
        <f>VLOOKUP(G22,Qry_Rpt_Section_F!$C$2:'Qry_Rpt_Section_F'!$T$1730,7,FALSE)</f>
        <v>Karley</v>
      </c>
      <c r="H23" s="5" t="str">
        <f>VLOOKUP(H22,Qry_Rpt_Section_F!$C$2:'Qry_Rpt_Section_F'!$T$1730,7,FALSE)</f>
        <v>Auer</v>
      </c>
      <c r="I23" s="5" t="str">
        <f>VLOOKUP(I22,Qry_Rpt_Section_F!$C$2:'Qry_Rpt_Section_F'!$T$1730,7,FALSE)</f>
        <v>Auer</v>
      </c>
      <c r="J23" s="5" t="str">
        <f>VLOOKUP(J22,Qry_Rpt_Section_F!$C$2:'Qry_Rpt_Section_F'!$T$1730,7,FALSE)</f>
        <v>Corsetti</v>
      </c>
      <c r="K23" s="5" t="str">
        <f>VLOOKUP(K22,Qry_Rpt_Section_F!$C$2:'Qry_Rpt_Section_F'!$T$1730,7,FALSE)</f>
        <v>Corsetti</v>
      </c>
      <c r="L23" s="5" t="str">
        <f>VLOOKUP(L22,Qry_Rpt_Section_F!$C$2:'Qry_Rpt_Section_F'!$T$1730,7,FALSE)</f>
        <v>Corsetti</v>
      </c>
      <c r="M23" s="5" t="str">
        <f>VLOOKUP(M22,Qry_Rpt_Section_F!$C$2:'Qry_Rpt_Section_F'!$T$1730,7,FALSE)</f>
        <v>Hewitt</v>
      </c>
      <c r="N23" s="5" t="str">
        <f>VLOOKUP(N22,Qry_Rpt_Section_F!$C$2:'Qry_Rpt_Section_F'!$T$1730,7,FALSE)</f>
        <v>Owen</v>
      </c>
      <c r="O23" s="5" t="str">
        <f>VLOOKUP(O22,Qry_Rpt_Section_F!$C$2:'Qry_Rpt_Section_F'!$T$1730,7,FALSE)</f>
        <v>Ott</v>
      </c>
      <c r="P23" s="5" t="str">
        <f>VLOOKUP(P22,Qry_Rpt_Section_F!$C$2:'Qry_Rpt_Section_F'!$T$1730,7,FALSE)</f>
        <v>Miller</v>
      </c>
      <c r="Q23" s="5" t="str">
        <f>VLOOKUP(Q22,Qry_Rpt_Section_F!$C$2:'Qry_Rpt_Section_F'!$T$1730,7,FALSE)</f>
        <v>Ott</v>
      </c>
      <c r="R23" s="5" t="str">
        <f>VLOOKUP(R22,Qry_Rpt_Section_F!$C$2:'Qry_Rpt_Section_F'!$T$1730,7,FALSE)</f>
        <v>Ott</v>
      </c>
      <c r="S23" s="5" t="str">
        <f>VLOOKUP(S22,Qry_Rpt_Section_F!$C$2:'Qry_Rpt_Section_F'!$T$1730,7,FALSE)</f>
        <v>Ostrye</v>
      </c>
      <c r="T23" s="5" t="str">
        <f>VLOOKUP(T22,Qry_Rpt_Section_F!$C$2:'Qry_Rpt_Section_F'!$T$1730,7,FALSE)</f>
        <v>Lincoln</v>
      </c>
      <c r="U23" s="5" t="str">
        <f>VLOOKUP(U22,Qry_Rpt_Section_F!$C$2:'Qry_Rpt_Section_F'!$T$1730,7,FALSE)</f>
        <v>Lincoln</v>
      </c>
      <c r="V23" s="5" t="str">
        <f>VLOOKUP(V22,Qry_Rpt_Section_F!$C$2:'Qry_Rpt_Section_F'!$T$1730,7,FALSE)</f>
        <v>Diamond</v>
      </c>
      <c r="W23" s="5" t="str">
        <f>VLOOKUP(W22,Qry_Rpt_Section_F!$C$2:'Qry_Rpt_Section_F'!$T$1730,7,FALSE)</f>
        <v>Diamond</v>
      </c>
      <c r="X23" s="5" t="str">
        <f>VLOOKUP(X22,Qry_Rpt_Section_F!$C$2:'Qry_Rpt_Section_F'!$T$1730,7,FALSE)</f>
        <v>Frankenberger</v>
      </c>
      <c r="Y23" s="5" t="str">
        <f>VLOOKUP(Y22,Qry_Rpt_Section_F!$C$2:'Qry_Rpt_Section_F'!$T$1730,7,FALSE)</f>
        <v>Cole</v>
      </c>
      <c r="Z23" s="5" t="str">
        <f>VLOOKUP(Z22,Qry_Rpt_Section_F!$C$2:'Qry_Rpt_Section_F'!$T$1730,7,FALSE)</f>
        <v>Anderson Jr.</v>
      </c>
      <c r="AA23" s="5" t="str">
        <f>VLOOKUP(AA22,Qry_Rpt_Section_F!$C$2:'Qry_Rpt_Section_F'!$T$1730,7,FALSE)</f>
        <v>Anderson</v>
      </c>
      <c r="AB23" s="5" t="str">
        <f>VLOOKUP(AB22,Qry_Rpt_Section_F!$C$2:'Qry_Rpt_Section_F'!$T$1730,7,FALSE)</f>
        <v>Garnier</v>
      </c>
      <c r="AC23" s="5" t="str">
        <f>VLOOKUP(AC22,Qry_Rpt_Section_F!$C$2:'Qry_Rpt_Section_F'!$T$1730,7,FALSE)</f>
        <v>Garnier</v>
      </c>
      <c r="AD23" s="5" t="str">
        <f>VLOOKUP(AD22,Qry_Rpt_Section_F!$C$2:'Qry_Rpt_Section_F'!$T$1730,7,FALSE)</f>
        <v>Newell</v>
      </c>
      <c r="AE23" s="5" t="str">
        <f>VLOOKUP(AE22,Qry_Rpt_Section_F!$C$2:'Qry_Rpt_Section_F'!$T$1730,7,FALSE)</f>
        <v>Newell</v>
      </c>
      <c r="AF23" s="5" t="str">
        <f>VLOOKUP(AF22,Qry_Rpt_Section_F!$C$2:'Qry_Rpt_Section_F'!$T$1730,7,FALSE)</f>
        <v>Harty</v>
      </c>
      <c r="AG23" s="5" t="str">
        <f>VLOOKUP(AG22,Qry_Rpt_Section_F!$C$2:'Qry_Rpt_Section_F'!$T$1730,7,FALSE)</f>
        <v>Harty</v>
      </c>
      <c r="AH23" s="5" t="str">
        <f>VLOOKUP(AH22,Qry_Rpt_Section_F!$C$2:'Qry_Rpt_Section_F'!$T$1730,7,FALSE)</f>
        <v>Ross</v>
      </c>
      <c r="AI23" s="5" t="str">
        <f>VLOOKUP(AI22,Qry_Rpt_Section_F!$C$2:'Qry_Rpt_Section_F'!$T$1730,7,FALSE)</f>
        <v>Ross</v>
      </c>
      <c r="AJ23" s="5" t="str">
        <f>VLOOKUP(AJ22,Qry_Rpt_Section_F!$C$2:'Qry_Rpt_Section_F'!$T$1730,7,FALSE)</f>
        <v>Lockhart</v>
      </c>
      <c r="AK23" s="5" t="str">
        <f>VLOOKUP(AK22,Qry_Rpt_Section_F!$C$2:'Qry_Rpt_Section_F'!$T$1730,7,FALSE)</f>
        <v>Lockhart, MD</v>
      </c>
      <c r="AL23" s="5" t="str">
        <f>VLOOKUP(AL22,Qry_Rpt_Section_F!$C$2:'Qry_Rpt_Section_F'!$T$1730,7,FALSE)</f>
        <v>McNeil</v>
      </c>
      <c r="AM23" s="5" t="str">
        <f>VLOOKUP(AM22,Qry_Rpt_Section_F!$C$2:'Qry_Rpt_Section_F'!$T$1730,7,FALSE)</f>
        <v>Matsko</v>
      </c>
      <c r="AN23" s="5" t="str">
        <f>VLOOKUP(AN22,Qry_Rpt_Section_F!$C$2:'Qry_Rpt_Section_F'!$T$1730,7,FALSE)</f>
        <v>Wheeler</v>
      </c>
      <c r="AO23" s="5" t="str">
        <f>VLOOKUP(AO22,Qry_Rpt_Section_F!$C$2:'Qry_Rpt_Section_F'!$T$1730,7,FALSE)</f>
        <v>Wheeler</v>
      </c>
      <c r="AP23" s="5" t="str">
        <f>VLOOKUP(AP22,Qry_Rpt_Section_F!$C$2:'Qry_Rpt_Section_F'!$T$1730,7,FALSE)</f>
        <v>Steines</v>
      </c>
      <c r="AQ23" s="5" t="str">
        <f>VLOOKUP(AQ22,Qry_Rpt_Section_F!$C$2:'Qry_Rpt_Section_F'!$T$1730,7,FALSE)</f>
        <v>Borden</v>
      </c>
      <c r="AR23" s="5" t="str">
        <f>VLOOKUP(AR22,Qry_Rpt_Section_F!$C$2:'Qry_Rpt_Section_F'!$T$1730,7,FALSE)</f>
        <v>Simpson</v>
      </c>
      <c r="AS23" s="5" t="str">
        <f>VLOOKUP(AS22,Qry_Rpt_Section_F!$C$2:'Qry_Rpt_Section_F'!$T$1730,7,FALSE)</f>
        <v>Bernadel</v>
      </c>
      <c r="AT23" s="5" t="str">
        <f>VLOOKUP(AT22,Qry_Rpt_Section_F!$C$2:'Qry_Rpt_Section_F'!$T$1730,7,FALSE)</f>
        <v>Lyman</v>
      </c>
      <c r="AU23" s="5" t="str">
        <f>VLOOKUP(AU22,Qry_Rpt_Section_F!$C$2:'Qry_Rpt_Section_F'!$T$1730,7,FALSE)</f>
        <v>Cregan</v>
      </c>
      <c r="AV23" s="5" t="str">
        <f>VLOOKUP(AV22,Qry_Rpt_Section_F!$C$2:'Qry_Rpt_Section_F'!$T$1730,7,FALSE)</f>
        <v>Cregan</v>
      </c>
      <c r="AW23" s="5" t="str">
        <f>VLOOKUP(AW22,Qry_Rpt_Section_F!$C$2:'Qry_Rpt_Section_F'!$T$1730,7,FALSE)</f>
        <v>Cregan</v>
      </c>
      <c r="AX23" s="5" t="str">
        <f>VLOOKUP(AX22,Qry_Rpt_Section_F!$C$2:'Qry_Rpt_Section_F'!$T$1730,7,FALSE)</f>
        <v>Czebatol</v>
      </c>
      <c r="AY23" s="5" t="str">
        <f>VLOOKUP(AY22,Qry_Rpt_Section_F!$C$2:'Qry_Rpt_Section_F'!$T$1730,7,FALSE)</f>
        <v>Czebatol</v>
      </c>
      <c r="AZ23" s="5" t="str">
        <f>VLOOKUP(AZ22,Qry_Rpt_Section_F!$C$2:'Qry_Rpt_Section_F'!$T$1730,7,FALSE)</f>
        <v>Johnstone</v>
      </c>
      <c r="BA23" s="5" t="str">
        <f>VLOOKUP(BA22,Qry_Rpt_Section_F!$C$2:'Qry_Rpt_Section_F'!$T$1730,7,FALSE)</f>
        <v>Enders</v>
      </c>
      <c r="BB23" s="5" t="str">
        <f>VLOOKUP(BB22,Qry_Rpt_Section_F!$C$2:'Qry_Rpt_Section_F'!$T$1730,7,FALSE)</f>
        <v>Lamica</v>
      </c>
      <c r="BC23" s="5" t="str">
        <f>VLOOKUP(BC22,Qry_Rpt_Section_F!$C$2:'Qry_Rpt_Section_F'!$T$1730,7,FALSE)</f>
        <v>Lamica</v>
      </c>
      <c r="BD23" s="5" t="str">
        <f>VLOOKUP(BD22,Qry_Rpt_Section_F!$C$2:'Qry_Rpt_Section_F'!$T$1730,7,FALSE)</f>
        <v>Peckham</v>
      </c>
      <c r="BE23" s="5" t="str">
        <f>VLOOKUP(BE22,Qry_Rpt_Section_F!$C$2:'Qry_Rpt_Section_F'!$T$1730,7,FALSE)</f>
        <v>Peckham</v>
      </c>
      <c r="BF23" s="5" t="str">
        <f>VLOOKUP(BF22,Qry_Rpt_Section_F!$C$2:'Qry_Rpt_Section_F'!$T$1730,7,FALSE)</f>
        <v>New Jr.</v>
      </c>
      <c r="BG23" s="5" t="str">
        <f>VLOOKUP(BG22,Qry_Rpt_Section_F!$C$2:'Qry_Rpt_Section_F'!$T$1730,7,FALSE)</f>
        <v>New</v>
      </c>
      <c r="BH23" s="5" t="str">
        <f>VLOOKUP(BH22,Qry_Rpt_Section_F!$C$2:'Qry_Rpt_Section_F'!$T$1730,7,FALSE)</f>
        <v>Bowerman</v>
      </c>
      <c r="BI23" s="5" t="str">
        <f>VLOOKUP(BI22,Qry_Rpt_Section_F!$C$2:'Qry_Rpt_Section_F'!$T$1730,7,FALSE)</f>
        <v>Bowerman</v>
      </c>
      <c r="BJ23" s="75"/>
      <c r="BK23" s="78" t="s">
        <v>1847</v>
      </c>
      <c r="BL23" s="75"/>
      <c r="BM23" s="75"/>
      <c r="BN23" s="66"/>
      <c r="BO23" s="66"/>
      <c r="BP23" s="66"/>
      <c r="BQ23" s="66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59"/>
      <c r="EM23" s="59"/>
    </row>
    <row r="24" spans="1:143" s="15" customFormat="1" ht="15.75" x14ac:dyDescent="0.25">
      <c r="A24" s="13" t="s">
        <v>805</v>
      </c>
      <c r="B24" s="14">
        <f>VLOOKUP(B22,Qry_Rpt_Section_F!$C$2:'Qry_Rpt_Section_F'!$J$1730,2,FALSE)</f>
        <v>72</v>
      </c>
      <c r="C24" s="14">
        <f>VLOOKUP(C22,Qry_Rpt_Section_F!$C$2:'Qry_Rpt_Section_F'!$J$1730,2,FALSE)</f>
        <v>72</v>
      </c>
      <c r="D24" s="14">
        <f>VLOOKUP(D22,Qry_Rpt_Section_F!$C$2:'Qry_Rpt_Section_F'!$J$1730,2,FALSE)</f>
        <v>72</v>
      </c>
      <c r="E24" s="14">
        <f>VLOOKUP(E22,Qry_Rpt_Section_F!$C$2:'Qry_Rpt_Section_F'!$J$1730,2,FALSE)</f>
        <v>72</v>
      </c>
      <c r="F24" s="14">
        <f>VLOOKUP(F22,Qry_Rpt_Section_F!$C$2:'Qry_Rpt_Section_F'!$J$1730,2,FALSE)</f>
        <v>73</v>
      </c>
      <c r="G24" s="14">
        <f>VLOOKUP(G22,Qry_Rpt_Section_F!$C$2:'Qry_Rpt_Section_F'!$J$1730,2,FALSE)</f>
        <v>73</v>
      </c>
      <c r="H24" s="14">
        <f>VLOOKUP(H22,Qry_Rpt_Section_F!$C$2:'Qry_Rpt_Section_F'!$J$1730,2,FALSE)</f>
        <v>73</v>
      </c>
      <c r="I24" s="14">
        <f>VLOOKUP(I22,Qry_Rpt_Section_F!$C$2:'Qry_Rpt_Section_F'!$J$1730,2,FALSE)</f>
        <v>73</v>
      </c>
      <c r="J24" s="14">
        <f>VLOOKUP(J22,Qry_Rpt_Section_F!$C$2:'Qry_Rpt_Section_F'!$J$1730,2,FALSE)</f>
        <v>74</v>
      </c>
      <c r="K24" s="14">
        <f>VLOOKUP(K22,Qry_Rpt_Section_F!$C$2:'Qry_Rpt_Section_F'!$J$1730,2,FALSE)</f>
        <v>74</v>
      </c>
      <c r="L24" s="14">
        <f>VLOOKUP(L22,Qry_Rpt_Section_F!$C$2:'Qry_Rpt_Section_F'!$J$1730,2,FALSE)</f>
        <v>74</v>
      </c>
      <c r="M24" s="14">
        <f>VLOOKUP(M22,Qry_Rpt_Section_F!$C$2:'Qry_Rpt_Section_F'!$J$1730,2,FALSE)</f>
        <v>74</v>
      </c>
      <c r="N24" s="14">
        <f>VLOOKUP(N22,Qry_Rpt_Section_F!$C$2:'Qry_Rpt_Section_F'!$J$1730,2,FALSE)</f>
        <v>75</v>
      </c>
      <c r="O24" s="14">
        <f>VLOOKUP(O22,Qry_Rpt_Section_F!$C$2:'Qry_Rpt_Section_F'!$J$1730,2,FALSE)</f>
        <v>75</v>
      </c>
      <c r="P24" s="14">
        <f>VLOOKUP(P22,Qry_Rpt_Section_F!$C$2:'Qry_Rpt_Section_F'!$J$1730,2,FALSE)</f>
        <v>75</v>
      </c>
      <c r="Q24" s="14">
        <f>VLOOKUP(Q22,Qry_Rpt_Section_F!$C$2:'Qry_Rpt_Section_F'!$J$1730,2,FALSE)</f>
        <v>75</v>
      </c>
      <c r="R24" s="14">
        <f>VLOOKUP(R22,Qry_Rpt_Section_F!$C$2:'Qry_Rpt_Section_F'!$J$1730,2,FALSE)</f>
        <v>76</v>
      </c>
      <c r="S24" s="14">
        <f>VLOOKUP(S22,Qry_Rpt_Section_F!$C$2:'Qry_Rpt_Section_F'!$J$1730,2,FALSE)</f>
        <v>76</v>
      </c>
      <c r="T24" s="14">
        <f>VLOOKUP(T22,Qry_Rpt_Section_F!$C$2:'Qry_Rpt_Section_F'!$J$1730,2,FALSE)</f>
        <v>76</v>
      </c>
      <c r="U24" s="14">
        <f>VLOOKUP(U22,Qry_Rpt_Section_F!$C$2:'Qry_Rpt_Section_F'!$J$1730,2,FALSE)</f>
        <v>76</v>
      </c>
      <c r="V24" s="14">
        <f>VLOOKUP(V22,Qry_Rpt_Section_F!$C$2:'Qry_Rpt_Section_F'!$J$1730,2,FALSE)</f>
        <v>77</v>
      </c>
      <c r="W24" s="14">
        <f>VLOOKUP(W22,Qry_Rpt_Section_F!$C$2:'Qry_Rpt_Section_F'!$J$1730,2,FALSE)</f>
        <v>77</v>
      </c>
      <c r="X24" s="14">
        <f>VLOOKUP(X22,Qry_Rpt_Section_F!$C$2:'Qry_Rpt_Section_F'!$J$1730,2,FALSE)</f>
        <v>77</v>
      </c>
      <c r="Y24" s="14">
        <f>VLOOKUP(Y22,Qry_Rpt_Section_F!$C$2:'Qry_Rpt_Section_F'!$J$1730,2,FALSE)</f>
        <v>77</v>
      </c>
      <c r="Z24" s="14">
        <f>VLOOKUP(Z22,Qry_Rpt_Section_F!$C$2:'Qry_Rpt_Section_F'!$J$1730,2,FALSE)</f>
        <v>78</v>
      </c>
      <c r="AA24" s="14">
        <f>VLOOKUP(AA22,Qry_Rpt_Section_F!$C$2:'Qry_Rpt_Section_F'!$J$1730,2,FALSE)</f>
        <v>78</v>
      </c>
      <c r="AB24" s="14">
        <f>VLOOKUP(AB22,Qry_Rpt_Section_F!$C$2:'Qry_Rpt_Section_F'!$J$1730,2,FALSE)</f>
        <v>78</v>
      </c>
      <c r="AC24" s="14">
        <f>VLOOKUP(AC22,Qry_Rpt_Section_F!$C$2:'Qry_Rpt_Section_F'!$J$1730,2,FALSE)</f>
        <v>78</v>
      </c>
      <c r="AD24" s="14">
        <f>VLOOKUP(AD22,Qry_Rpt_Section_F!$C$2:'Qry_Rpt_Section_F'!$J$1730,2,FALSE)</f>
        <v>79</v>
      </c>
      <c r="AE24" s="14">
        <f>VLOOKUP(AE22,Qry_Rpt_Section_F!$C$2:'Qry_Rpt_Section_F'!$J$1730,2,FALSE)</f>
        <v>79</v>
      </c>
      <c r="AF24" s="14">
        <f>VLOOKUP(AF22,Qry_Rpt_Section_F!$C$2:'Qry_Rpt_Section_F'!$J$1730,2,FALSE)</f>
        <v>79</v>
      </c>
      <c r="AG24" s="14">
        <f>VLOOKUP(AG22,Qry_Rpt_Section_F!$C$2:'Qry_Rpt_Section_F'!$J$1730,2,FALSE)</f>
        <v>79</v>
      </c>
      <c r="AH24" s="14">
        <f>VLOOKUP(AH22,Qry_Rpt_Section_F!$C$2:'Qry_Rpt_Section_F'!$J$1730,2,FALSE)</f>
        <v>80</v>
      </c>
      <c r="AI24" s="14">
        <f>VLOOKUP(AI22,Qry_Rpt_Section_F!$C$2:'Qry_Rpt_Section_F'!$J$1730,2,FALSE)</f>
        <v>80</v>
      </c>
      <c r="AJ24" s="14">
        <f>VLOOKUP(AJ22,Qry_Rpt_Section_F!$C$2:'Qry_Rpt_Section_F'!$J$1730,2,FALSE)</f>
        <v>80</v>
      </c>
      <c r="AK24" s="14">
        <f>VLOOKUP(AK22,Qry_Rpt_Section_F!$C$2:'Qry_Rpt_Section_F'!$J$1730,2,FALSE)</f>
        <v>80</v>
      </c>
      <c r="AL24" s="14">
        <f>VLOOKUP(AL22,Qry_Rpt_Section_F!$C$2:'Qry_Rpt_Section_F'!$J$1730,2,FALSE)</f>
        <v>81</v>
      </c>
      <c r="AM24" s="14">
        <f>VLOOKUP(AM22,Qry_Rpt_Section_F!$C$2:'Qry_Rpt_Section_F'!$J$1730,2,FALSE)</f>
        <v>81</v>
      </c>
      <c r="AN24" s="14">
        <f>VLOOKUP(AN22,Qry_Rpt_Section_F!$C$2:'Qry_Rpt_Section_F'!$J$1730,2,FALSE)</f>
        <v>81</v>
      </c>
      <c r="AO24" s="14">
        <f>VLOOKUP(AO22,Qry_Rpt_Section_F!$C$2:'Qry_Rpt_Section_F'!$J$1730,2,FALSE)</f>
        <v>81</v>
      </c>
      <c r="AP24" s="14">
        <f>VLOOKUP(AP22,Qry_Rpt_Section_F!$C$2:'Qry_Rpt_Section_F'!$J$1730,2,FALSE)</f>
        <v>82</v>
      </c>
      <c r="AQ24" s="14">
        <f>VLOOKUP(AQ22,Qry_Rpt_Section_F!$C$2:'Qry_Rpt_Section_F'!$J$1730,2,FALSE)</f>
        <v>82</v>
      </c>
      <c r="AR24" s="14">
        <f>VLOOKUP(AR22,Qry_Rpt_Section_F!$C$2:'Qry_Rpt_Section_F'!$J$1730,2,FALSE)</f>
        <v>82</v>
      </c>
      <c r="AS24" s="14">
        <f>VLOOKUP(AS22,Qry_Rpt_Section_F!$C$2:'Qry_Rpt_Section_F'!$J$1730,2,FALSE)</f>
        <v>82</v>
      </c>
      <c r="AT24" s="14">
        <f>VLOOKUP(AT22,Qry_Rpt_Section_F!$C$2:'Qry_Rpt_Section_F'!$J$1730,2,FALSE)</f>
        <v>83</v>
      </c>
      <c r="AU24" s="14">
        <f>VLOOKUP(AU22,Qry_Rpt_Section_F!$C$2:'Qry_Rpt_Section_F'!$J$1730,2,FALSE)</f>
        <v>83</v>
      </c>
      <c r="AV24" s="14">
        <f>VLOOKUP(AV22,Qry_Rpt_Section_F!$C$2:'Qry_Rpt_Section_F'!$J$1730,2,FALSE)</f>
        <v>83</v>
      </c>
      <c r="AW24" s="14">
        <f>VLOOKUP(AW22,Qry_Rpt_Section_F!$C$2:'Qry_Rpt_Section_F'!$J$1730,2,FALSE)</f>
        <v>83</v>
      </c>
      <c r="AX24" s="14">
        <f>VLOOKUP(AX22,Qry_Rpt_Section_F!$C$2:'Qry_Rpt_Section_F'!$J$1730,2,FALSE)</f>
        <v>84</v>
      </c>
      <c r="AY24" s="14">
        <f>VLOOKUP(AY22,Qry_Rpt_Section_F!$C$2:'Qry_Rpt_Section_F'!$J$1730,2,FALSE)</f>
        <v>84</v>
      </c>
      <c r="AZ24" s="14">
        <f>VLOOKUP(AZ22,Qry_Rpt_Section_F!$C$2:'Qry_Rpt_Section_F'!$J$1730,2,FALSE)</f>
        <v>84</v>
      </c>
      <c r="BA24" s="14">
        <f>VLOOKUP(BA22,Qry_Rpt_Section_F!$C$2:'Qry_Rpt_Section_F'!$J$1730,2,FALSE)</f>
        <v>84</v>
      </c>
      <c r="BB24" s="14">
        <f>VLOOKUP(BB22,Qry_Rpt_Section_F!$C$2:'Qry_Rpt_Section_F'!$J$1730,2,FALSE)</f>
        <v>85</v>
      </c>
      <c r="BC24" s="14">
        <f>VLOOKUP(BC22,Qry_Rpt_Section_F!$C$2:'Qry_Rpt_Section_F'!$J$1730,2,FALSE)</f>
        <v>85</v>
      </c>
      <c r="BD24" s="14">
        <f>VLOOKUP(BD22,Qry_Rpt_Section_F!$C$2:'Qry_Rpt_Section_F'!$J$1730,2,FALSE)</f>
        <v>85</v>
      </c>
      <c r="BE24" s="14">
        <f>VLOOKUP(BE22,Qry_Rpt_Section_F!$C$2:'Qry_Rpt_Section_F'!$J$1730,2,FALSE)</f>
        <v>85</v>
      </c>
      <c r="BF24" s="14">
        <f>VLOOKUP(BF22,Qry_Rpt_Section_F!$C$2:'Qry_Rpt_Section_F'!$J$1730,2,FALSE)</f>
        <v>86</v>
      </c>
      <c r="BG24" s="14">
        <f>VLOOKUP(BG22,Qry_Rpt_Section_F!$C$2:'Qry_Rpt_Section_F'!$J$1730,2,FALSE)</f>
        <v>86</v>
      </c>
      <c r="BH24" s="14">
        <f>VLOOKUP(BH22,Qry_Rpt_Section_F!$C$2:'Qry_Rpt_Section_F'!$J$1730,2,FALSE)</f>
        <v>86</v>
      </c>
      <c r="BI24" s="14">
        <f>VLOOKUP(BI22,Qry_Rpt_Section_F!$C$2:'Qry_Rpt_Section_F'!$J$1730,2,FALSE)</f>
        <v>86</v>
      </c>
      <c r="BJ24" s="76" t="e">
        <f>VLOOKUP(BJ22,Qry_Rpt_Section_F!$C$2:'Qry_Rpt_Section_F'!$J$1730,2,FALSE)</f>
        <v>#N/A</v>
      </c>
      <c r="BK24" s="76" t="e">
        <f>VLOOKUP(BK22,Qry_Rpt_Section_F!$C$2:'Qry_Rpt_Section_F'!$J$1730,2,FALSE)</f>
        <v>#N/A</v>
      </c>
      <c r="BL24" s="76" t="e">
        <f>VLOOKUP(BL22,Qry_Rpt_Section_F!$C$2:'Qry_Rpt_Section_F'!$J$1730,2,FALSE)</f>
        <v>#N/A</v>
      </c>
      <c r="BM24" s="76" t="e">
        <f>VLOOKUP(BM22,Qry_Rpt_Section_F!$C$2:'Qry_Rpt_Section_F'!$J$1730,2,FALSE)</f>
        <v>#N/A</v>
      </c>
      <c r="BN24" s="67"/>
      <c r="BO24" s="67"/>
      <c r="BP24" s="67"/>
      <c r="BQ24" s="67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</row>
    <row r="25" spans="1:143" s="18" customFormat="1" x14ac:dyDescent="0.2">
      <c r="A25" s="16" t="s">
        <v>806</v>
      </c>
      <c r="B25" s="17">
        <f>VLOOKUP(B22,Qry_Rpt_Section_F!$C$2:'Qry_Rpt_Section_F'!$J$1730,3,FALSE)</f>
        <v>5</v>
      </c>
      <c r="C25" s="17">
        <f>VLOOKUP(C22,Qry_Rpt_Section_F!$C$2:'Qry_Rpt_Section_F'!$J$1730,3,FALSE)</f>
        <v>6</v>
      </c>
      <c r="D25" s="17">
        <f>VLOOKUP(D22,Qry_Rpt_Section_F!$C$2:'Qry_Rpt_Section_F'!$J$1730,3,FALSE)</f>
        <v>7</v>
      </c>
      <c r="E25" s="17">
        <f>VLOOKUP(E22,Qry_Rpt_Section_F!$C$2:'Qry_Rpt_Section_F'!$J$1730,3,FALSE)</f>
        <v>8</v>
      </c>
      <c r="F25" s="17">
        <f>VLOOKUP(F22,Qry_Rpt_Section_F!$C$2:'Qry_Rpt_Section_F'!$J$1730,3,FALSE)</f>
        <v>5</v>
      </c>
      <c r="G25" s="17">
        <f>VLOOKUP(G22,Qry_Rpt_Section_F!$C$2:'Qry_Rpt_Section_F'!$J$1730,3,FALSE)</f>
        <v>6</v>
      </c>
      <c r="H25" s="17">
        <f>VLOOKUP(H22,Qry_Rpt_Section_F!$C$2:'Qry_Rpt_Section_F'!$J$1730,3,FALSE)</f>
        <v>7</v>
      </c>
      <c r="I25" s="17">
        <f>VLOOKUP(I22,Qry_Rpt_Section_F!$C$2:'Qry_Rpt_Section_F'!$J$1730,3,FALSE)</f>
        <v>8</v>
      </c>
      <c r="J25" s="17">
        <f>VLOOKUP(J22,Qry_Rpt_Section_F!$C$2:'Qry_Rpt_Section_F'!$J$1730,3,FALSE)</f>
        <v>5</v>
      </c>
      <c r="K25" s="17">
        <f>VLOOKUP(K22,Qry_Rpt_Section_F!$C$2:'Qry_Rpt_Section_F'!$J$1730,3,FALSE)</f>
        <v>6</v>
      </c>
      <c r="L25" s="17">
        <f>VLOOKUP(L22,Qry_Rpt_Section_F!$C$2:'Qry_Rpt_Section_F'!$J$1730,3,FALSE)</f>
        <v>7</v>
      </c>
      <c r="M25" s="17">
        <f>VLOOKUP(M22,Qry_Rpt_Section_F!$C$2:'Qry_Rpt_Section_F'!$J$1730,3,FALSE)</f>
        <v>8</v>
      </c>
      <c r="N25" s="17">
        <f>VLOOKUP(N22,Qry_Rpt_Section_F!$C$2:'Qry_Rpt_Section_F'!$J$1730,3,FALSE)</f>
        <v>5</v>
      </c>
      <c r="O25" s="17">
        <f>VLOOKUP(O22,Qry_Rpt_Section_F!$C$2:'Qry_Rpt_Section_F'!$J$1730,3,FALSE)</f>
        <v>6</v>
      </c>
      <c r="P25" s="17">
        <f>VLOOKUP(P22,Qry_Rpt_Section_F!$C$2:'Qry_Rpt_Section_F'!$J$1730,3,FALSE)</f>
        <v>7</v>
      </c>
      <c r="Q25" s="17">
        <f>VLOOKUP(Q22,Qry_Rpt_Section_F!$C$2:'Qry_Rpt_Section_F'!$J$1730,3,FALSE)</f>
        <v>8</v>
      </c>
      <c r="R25" s="17">
        <f>VLOOKUP(R22,Qry_Rpt_Section_F!$C$2:'Qry_Rpt_Section_F'!$J$1730,3,FALSE)</f>
        <v>5</v>
      </c>
      <c r="S25" s="17">
        <f>VLOOKUP(S22,Qry_Rpt_Section_F!$C$2:'Qry_Rpt_Section_F'!$J$1730,3,FALSE)</f>
        <v>6</v>
      </c>
      <c r="T25" s="17">
        <f>VLOOKUP(T22,Qry_Rpt_Section_F!$C$2:'Qry_Rpt_Section_F'!$J$1730,3,FALSE)</f>
        <v>7</v>
      </c>
      <c r="U25" s="17">
        <f>VLOOKUP(U22,Qry_Rpt_Section_F!$C$2:'Qry_Rpt_Section_F'!$J$1730,3,FALSE)</f>
        <v>8</v>
      </c>
      <c r="V25" s="17">
        <f>VLOOKUP(V22,Qry_Rpt_Section_F!$C$2:'Qry_Rpt_Section_F'!$J$1730,3,FALSE)</f>
        <v>5</v>
      </c>
      <c r="W25" s="17">
        <f>VLOOKUP(W22,Qry_Rpt_Section_F!$C$2:'Qry_Rpt_Section_F'!$J$1730,3,FALSE)</f>
        <v>6</v>
      </c>
      <c r="X25" s="17">
        <f>VLOOKUP(X22,Qry_Rpt_Section_F!$C$2:'Qry_Rpt_Section_F'!$J$1730,3,FALSE)</f>
        <v>7</v>
      </c>
      <c r="Y25" s="17">
        <f>VLOOKUP(Y22,Qry_Rpt_Section_F!$C$2:'Qry_Rpt_Section_F'!$J$1730,3,FALSE)</f>
        <v>8</v>
      </c>
      <c r="Z25" s="17">
        <f>VLOOKUP(Z22,Qry_Rpt_Section_F!$C$2:'Qry_Rpt_Section_F'!$J$1730,3,FALSE)</f>
        <v>5</v>
      </c>
      <c r="AA25" s="17">
        <f>VLOOKUP(AA22,Qry_Rpt_Section_F!$C$2:'Qry_Rpt_Section_F'!$J$1730,3,FALSE)</f>
        <v>6</v>
      </c>
      <c r="AB25" s="17">
        <f>VLOOKUP(AB22,Qry_Rpt_Section_F!$C$2:'Qry_Rpt_Section_F'!$J$1730,3,FALSE)</f>
        <v>7</v>
      </c>
      <c r="AC25" s="17">
        <f>VLOOKUP(AC22,Qry_Rpt_Section_F!$C$2:'Qry_Rpt_Section_F'!$J$1730,3,FALSE)</f>
        <v>8</v>
      </c>
      <c r="AD25" s="17">
        <f>VLOOKUP(AD22,Qry_Rpt_Section_F!$C$2:'Qry_Rpt_Section_F'!$J$1730,3,FALSE)</f>
        <v>5</v>
      </c>
      <c r="AE25" s="17">
        <f>VLOOKUP(AE22,Qry_Rpt_Section_F!$C$2:'Qry_Rpt_Section_F'!$J$1730,3,FALSE)</f>
        <v>6</v>
      </c>
      <c r="AF25" s="17">
        <f>VLOOKUP(AF22,Qry_Rpt_Section_F!$C$2:'Qry_Rpt_Section_F'!$J$1730,3,FALSE)</f>
        <v>7</v>
      </c>
      <c r="AG25" s="17">
        <f>VLOOKUP(AG22,Qry_Rpt_Section_F!$C$2:'Qry_Rpt_Section_F'!$J$1730,3,FALSE)</f>
        <v>8</v>
      </c>
      <c r="AH25" s="17">
        <f>VLOOKUP(AH22,Qry_Rpt_Section_F!$C$2:'Qry_Rpt_Section_F'!$J$1730,3,FALSE)</f>
        <v>5</v>
      </c>
      <c r="AI25" s="17">
        <f>VLOOKUP(AI22,Qry_Rpt_Section_F!$C$2:'Qry_Rpt_Section_F'!$J$1730,3,FALSE)</f>
        <v>6</v>
      </c>
      <c r="AJ25" s="17">
        <f>VLOOKUP(AJ22,Qry_Rpt_Section_F!$C$2:'Qry_Rpt_Section_F'!$J$1730,3,FALSE)</f>
        <v>7</v>
      </c>
      <c r="AK25" s="17">
        <f>VLOOKUP(AK22,Qry_Rpt_Section_F!$C$2:'Qry_Rpt_Section_F'!$J$1730,3,FALSE)</f>
        <v>8</v>
      </c>
      <c r="AL25" s="17">
        <f>VLOOKUP(AL22,Qry_Rpt_Section_F!$C$2:'Qry_Rpt_Section_F'!$J$1730,3,FALSE)</f>
        <v>5</v>
      </c>
      <c r="AM25" s="17">
        <f>VLOOKUP(AM22,Qry_Rpt_Section_F!$C$2:'Qry_Rpt_Section_F'!$J$1730,3,FALSE)</f>
        <v>6</v>
      </c>
      <c r="AN25" s="17">
        <f>VLOOKUP(AN22,Qry_Rpt_Section_F!$C$2:'Qry_Rpt_Section_F'!$J$1730,3,FALSE)</f>
        <v>7</v>
      </c>
      <c r="AO25" s="17">
        <f>VLOOKUP(AO22,Qry_Rpt_Section_F!$C$2:'Qry_Rpt_Section_F'!$J$1730,3,FALSE)</f>
        <v>8</v>
      </c>
      <c r="AP25" s="17">
        <f>VLOOKUP(AP22,Qry_Rpt_Section_F!$C$2:'Qry_Rpt_Section_F'!$J$1730,3,FALSE)</f>
        <v>5</v>
      </c>
      <c r="AQ25" s="17">
        <f>VLOOKUP(AQ22,Qry_Rpt_Section_F!$C$2:'Qry_Rpt_Section_F'!$J$1730,3,FALSE)</f>
        <v>6</v>
      </c>
      <c r="AR25" s="17">
        <f>VLOOKUP(AR22,Qry_Rpt_Section_F!$C$2:'Qry_Rpt_Section_F'!$J$1730,3,FALSE)</f>
        <v>7</v>
      </c>
      <c r="AS25" s="17">
        <f>VLOOKUP(AS22,Qry_Rpt_Section_F!$C$2:'Qry_Rpt_Section_F'!$J$1730,3,FALSE)</f>
        <v>8</v>
      </c>
      <c r="AT25" s="17">
        <f>VLOOKUP(AT22,Qry_Rpt_Section_F!$C$2:'Qry_Rpt_Section_F'!$J$1730,3,FALSE)</f>
        <v>5</v>
      </c>
      <c r="AU25" s="17">
        <f>VLOOKUP(AU22,Qry_Rpt_Section_F!$C$2:'Qry_Rpt_Section_F'!$J$1730,3,FALSE)</f>
        <v>6</v>
      </c>
      <c r="AV25" s="17">
        <f>VLOOKUP(AV22,Qry_Rpt_Section_F!$C$2:'Qry_Rpt_Section_F'!$J$1730,3,FALSE)</f>
        <v>7</v>
      </c>
      <c r="AW25" s="17">
        <f>VLOOKUP(AW22,Qry_Rpt_Section_F!$C$2:'Qry_Rpt_Section_F'!$J$1730,3,FALSE)</f>
        <v>8</v>
      </c>
      <c r="AX25" s="17">
        <f>VLOOKUP(AX22,Qry_Rpt_Section_F!$C$2:'Qry_Rpt_Section_F'!$J$1730,3,FALSE)</f>
        <v>5</v>
      </c>
      <c r="AY25" s="17">
        <f>VLOOKUP(AY22,Qry_Rpt_Section_F!$C$2:'Qry_Rpt_Section_F'!$J$1730,3,FALSE)</f>
        <v>6</v>
      </c>
      <c r="AZ25" s="17">
        <f>VLOOKUP(AZ22,Qry_Rpt_Section_F!$C$2:'Qry_Rpt_Section_F'!$J$1730,3,FALSE)</f>
        <v>7</v>
      </c>
      <c r="BA25" s="17">
        <f>VLOOKUP(BA22,Qry_Rpt_Section_F!$C$2:'Qry_Rpt_Section_F'!$J$1730,3,FALSE)</f>
        <v>8</v>
      </c>
      <c r="BB25" s="17">
        <f>VLOOKUP(BB22,Qry_Rpt_Section_F!$C$2:'Qry_Rpt_Section_F'!$J$1730,3,FALSE)</f>
        <v>5</v>
      </c>
      <c r="BC25" s="17">
        <f>VLOOKUP(BC22,Qry_Rpt_Section_F!$C$2:'Qry_Rpt_Section_F'!$J$1730,3,FALSE)</f>
        <v>6</v>
      </c>
      <c r="BD25" s="17">
        <f>VLOOKUP(BD22,Qry_Rpt_Section_F!$C$2:'Qry_Rpt_Section_F'!$J$1730,3,FALSE)</f>
        <v>7</v>
      </c>
      <c r="BE25" s="17">
        <f>VLOOKUP(BE22,Qry_Rpt_Section_F!$C$2:'Qry_Rpt_Section_F'!$J$1730,3,FALSE)</f>
        <v>8</v>
      </c>
      <c r="BF25" s="17">
        <f>VLOOKUP(BF22,Qry_Rpt_Section_F!$C$2:'Qry_Rpt_Section_F'!$J$1730,3,FALSE)</f>
        <v>5</v>
      </c>
      <c r="BG25" s="17">
        <f>VLOOKUP(BG22,Qry_Rpt_Section_F!$C$2:'Qry_Rpt_Section_F'!$J$1730,3,FALSE)</f>
        <v>6</v>
      </c>
      <c r="BH25" s="17">
        <f>VLOOKUP(BH22,Qry_Rpt_Section_F!$C$2:'Qry_Rpt_Section_F'!$J$1730,3,FALSE)</f>
        <v>7</v>
      </c>
      <c r="BI25" s="17">
        <f>VLOOKUP(BI22,Qry_Rpt_Section_F!$C$2:'Qry_Rpt_Section_F'!$J$1730,3,FALSE)</f>
        <v>8</v>
      </c>
      <c r="BJ25" s="77" t="e">
        <f>VLOOKUP(BJ22,Qry_Rpt_Section_F!$C$2:'Qry_Rpt_Section_F'!$J$1730,3,FALSE)</f>
        <v>#N/A</v>
      </c>
      <c r="BK25" s="77" t="e">
        <f>VLOOKUP(BK22,Qry_Rpt_Section_F!$C$2:'Qry_Rpt_Section_F'!$J$1730,3,FALSE)</f>
        <v>#N/A</v>
      </c>
      <c r="BL25" s="77" t="e">
        <f>VLOOKUP(BL22,Qry_Rpt_Section_F!$C$2:'Qry_Rpt_Section_F'!$J$1730,3,FALSE)</f>
        <v>#N/A</v>
      </c>
      <c r="BM25" s="77" t="e">
        <f>VLOOKUP(BM22,Qry_Rpt_Section_F!$C$2:'Qry_Rpt_Section_F'!$J$1730,3,FALSE)</f>
        <v>#N/A</v>
      </c>
      <c r="BN25" s="68"/>
      <c r="BO25" s="68"/>
      <c r="BP25" s="68"/>
      <c r="BQ25" s="68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</row>
    <row r="26" spans="1:143" x14ac:dyDescent="0.2">
      <c r="A26" s="29" t="s">
        <v>807</v>
      </c>
      <c r="B26" s="30">
        <v>7001</v>
      </c>
      <c r="C26" s="30">
        <v>7002</v>
      </c>
      <c r="D26" s="30">
        <v>7003</v>
      </c>
      <c r="E26" s="30">
        <v>7004</v>
      </c>
      <c r="F26" s="30">
        <v>7005</v>
      </c>
      <c r="G26" s="30">
        <v>7006</v>
      </c>
      <c r="H26" s="30">
        <v>7007</v>
      </c>
      <c r="I26" s="30">
        <v>7008</v>
      </c>
      <c r="J26" s="30">
        <v>7009</v>
      </c>
      <c r="K26" s="30">
        <v>7010</v>
      </c>
      <c r="L26" s="30">
        <v>7011</v>
      </c>
      <c r="M26" s="30">
        <v>7012</v>
      </c>
      <c r="N26" s="30">
        <v>7013</v>
      </c>
      <c r="O26" s="30">
        <v>7014</v>
      </c>
      <c r="P26" s="30">
        <v>7015</v>
      </c>
      <c r="Q26" s="30">
        <v>7016</v>
      </c>
      <c r="R26" s="30">
        <v>7017</v>
      </c>
      <c r="S26" s="30">
        <v>7018</v>
      </c>
      <c r="T26" s="30">
        <v>7019</v>
      </c>
      <c r="U26" s="30">
        <v>7020</v>
      </c>
      <c r="V26" s="30">
        <v>7021</v>
      </c>
      <c r="W26" s="30">
        <v>7022</v>
      </c>
      <c r="X26" s="30">
        <v>7023</v>
      </c>
      <c r="Y26" s="30">
        <v>7024</v>
      </c>
      <c r="Z26" s="30">
        <v>7025</v>
      </c>
      <c r="AA26" s="30">
        <v>7026</v>
      </c>
      <c r="AB26" s="30">
        <v>7027</v>
      </c>
      <c r="AC26" s="30">
        <v>7028</v>
      </c>
      <c r="AD26" s="30">
        <v>7029</v>
      </c>
      <c r="AE26" s="30">
        <v>7030</v>
      </c>
      <c r="AF26" s="30">
        <v>7031</v>
      </c>
      <c r="AG26" s="30">
        <v>7032</v>
      </c>
      <c r="AH26" s="30">
        <v>7033</v>
      </c>
      <c r="AI26" s="30">
        <v>7034</v>
      </c>
      <c r="AJ26" s="30">
        <v>7035</v>
      </c>
      <c r="AK26" s="30">
        <v>7036</v>
      </c>
      <c r="AL26" s="30">
        <v>7037</v>
      </c>
      <c r="AM26" s="30">
        <v>7038</v>
      </c>
      <c r="AN26" s="30">
        <v>7039</v>
      </c>
      <c r="AO26" s="30">
        <v>7040</v>
      </c>
      <c r="AP26" s="30">
        <v>7041</v>
      </c>
      <c r="AQ26" s="30">
        <v>7042</v>
      </c>
      <c r="AR26" s="30">
        <v>7043</v>
      </c>
      <c r="AS26" s="30">
        <v>7044</v>
      </c>
      <c r="AT26" s="30">
        <v>7045</v>
      </c>
      <c r="AU26" s="30">
        <v>7046</v>
      </c>
      <c r="AV26" s="30">
        <v>7047</v>
      </c>
      <c r="AW26" s="30">
        <v>7048</v>
      </c>
      <c r="AX26" s="30">
        <v>7049</v>
      </c>
      <c r="AY26" s="30">
        <v>7050</v>
      </c>
      <c r="AZ26" s="30">
        <v>7051</v>
      </c>
      <c r="BA26" s="30">
        <v>7052</v>
      </c>
      <c r="BB26" s="30">
        <v>7053</v>
      </c>
      <c r="BC26" s="30">
        <v>7054</v>
      </c>
      <c r="BD26" s="30">
        <v>7055</v>
      </c>
      <c r="BE26" s="30">
        <v>7056</v>
      </c>
      <c r="BF26" s="30">
        <v>7057</v>
      </c>
      <c r="BG26" s="30">
        <v>7058</v>
      </c>
      <c r="BH26" s="30">
        <v>7059</v>
      </c>
      <c r="BI26" s="30">
        <v>7060</v>
      </c>
      <c r="BJ26" s="75">
        <v>7061</v>
      </c>
      <c r="BK26" s="75">
        <v>7062</v>
      </c>
      <c r="BL26" s="75">
        <v>7063</v>
      </c>
      <c r="BM26" s="75">
        <v>7064</v>
      </c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59"/>
      <c r="EM26" s="59"/>
    </row>
    <row r="27" spans="1:143" x14ac:dyDescent="0.2">
      <c r="A27" s="47" t="s">
        <v>1842</v>
      </c>
      <c r="B27" s="5" t="str">
        <f>VLOOKUP(B26,Qry_Rpt_Section_F!$C$2:'Qry_Rpt_Section_F'!$T$1730,7,FALSE)</f>
        <v>Batz</v>
      </c>
      <c r="C27" s="5" t="str">
        <f>VLOOKUP(C26,Qry_Rpt_Section_F!$C$2:'Qry_Rpt_Section_F'!$T$1730,7,FALSE)</f>
        <v>Batz</v>
      </c>
      <c r="D27" s="5" t="str">
        <f>VLOOKUP(D26,Qry_Rpt_Section_F!$C$2:'Qry_Rpt_Section_F'!$T$1730,7,FALSE)</f>
        <v>Ingrassia</v>
      </c>
      <c r="E27" s="5" t="str">
        <f>VLOOKUP(E26,Qry_Rpt_Section_F!$C$2:'Qry_Rpt_Section_F'!$T$1730,7,FALSE)</f>
        <v>Ingrassia</v>
      </c>
      <c r="F27" s="5" t="str">
        <f>VLOOKUP(F26,Qry_Rpt_Section_F!$C$2:'Qry_Rpt_Section_F'!$T$1730,7,FALSE)</f>
        <v>Hoffere</v>
      </c>
      <c r="G27" s="5" t="str">
        <f>VLOOKUP(G26,Qry_Rpt_Section_F!$C$2:'Qry_Rpt_Section_F'!$T$1730,7,FALSE)</f>
        <v>Hoffere</v>
      </c>
      <c r="H27" s="5" t="str">
        <f>VLOOKUP(H26,Qry_Rpt_Section_F!$C$2:'Qry_Rpt_Section_F'!$T$1730,7,FALSE)</f>
        <v>Lofton-Thompson</v>
      </c>
      <c r="I27" s="5" t="str">
        <f>VLOOKUP(I26,Qry_Rpt_Section_F!$C$2:'Qry_Rpt_Section_F'!$T$1730,7,FALSE)</f>
        <v>Lofton</v>
      </c>
      <c r="J27" s="5" t="str">
        <f>VLOOKUP(J26,Qry_Rpt_Section_F!$C$2:'Qry_Rpt_Section_F'!$T$1730,7,FALSE)</f>
        <v>Thompson</v>
      </c>
      <c r="K27" s="5" t="str">
        <f>VLOOKUP(K26,Qry_Rpt_Section_F!$C$2:'Qry_Rpt_Section_F'!$T$1730,7,FALSE)</f>
        <v>Thompson</v>
      </c>
      <c r="L27" s="5" t="str">
        <f>VLOOKUP(L26,Qry_Rpt_Section_F!$C$2:'Qry_Rpt_Section_F'!$T$1730,7,FALSE)</f>
        <v>Albertelli</v>
      </c>
      <c r="M27" s="5" t="str">
        <f>VLOOKUP(M26,Qry_Rpt_Section_F!$C$2:'Qry_Rpt_Section_F'!$T$1730,7,FALSE)</f>
        <v>Albertelli</v>
      </c>
      <c r="N27" s="5" t="str">
        <f>VLOOKUP(N26,Qry_Rpt_Section_F!$C$2:'Qry_Rpt_Section_F'!$T$1730,7,FALSE)</f>
        <v>Blanchette</v>
      </c>
      <c r="O27" s="5" t="str">
        <f>VLOOKUP(O26,Qry_Rpt_Section_F!$C$2:'Qry_Rpt_Section_F'!$T$1730,7,FALSE)</f>
        <v>Blanchette</v>
      </c>
      <c r="P27" s="5" t="str">
        <f>VLOOKUP(P26,Qry_Rpt_Section_F!$C$2:'Qry_Rpt_Section_F'!$T$1730,7,FALSE)</f>
        <v>Blanchette</v>
      </c>
      <c r="Q27" s="5" t="str">
        <f>VLOOKUP(Q26,Qry_Rpt_Section_F!$C$2:'Qry_Rpt_Section_F'!$T$1730,7,FALSE)</f>
        <v>Centola</v>
      </c>
      <c r="R27" s="5" t="str">
        <f>VLOOKUP(R26,Qry_Rpt_Section_F!$C$2:'Qry_Rpt_Section_F'!$T$1730,7,FALSE)</f>
        <v>Centola</v>
      </c>
      <c r="S27" s="5" t="str">
        <f>VLOOKUP(S26,Qry_Rpt_Section_F!$C$2:'Qry_Rpt_Section_F'!$T$1730,7,FALSE)</f>
        <v>Centola</v>
      </c>
      <c r="T27" s="5" t="str">
        <f>VLOOKUP(T26,Qry_Rpt_Section_F!$C$2:'Qry_Rpt_Section_F'!$T$1730,7,FALSE)</f>
        <v>Brady</v>
      </c>
      <c r="U27" s="5" t="str">
        <f>VLOOKUP(U26,Qry_Rpt_Section_F!$C$2:'Qry_Rpt_Section_F'!$T$1730,7,FALSE)</f>
        <v>Brady</v>
      </c>
      <c r="V27" s="5" t="str">
        <f>VLOOKUP(V26,Qry_Rpt_Section_F!$C$2:'Qry_Rpt_Section_F'!$T$1730,7,FALSE)</f>
        <v>Strickland</v>
      </c>
      <c r="W27" s="5" t="str">
        <f>VLOOKUP(W26,Qry_Rpt_Section_F!$C$2:'Qry_Rpt_Section_F'!$T$1730,7,FALSE)</f>
        <v>Strickland</v>
      </c>
      <c r="X27" s="5" t="str">
        <f>VLOOKUP(X26,Qry_Rpt_Section_F!$C$2:'Qry_Rpt_Section_F'!$T$1730,7,FALSE)</f>
        <v>Hercules</v>
      </c>
      <c r="Y27" s="5" t="str">
        <f>VLOOKUP(Y26,Qry_Rpt_Section_F!$C$2:'Qry_Rpt_Section_F'!$T$1730,7,FALSE)</f>
        <v>Cole</v>
      </c>
      <c r="Z27" s="5" t="str">
        <f>VLOOKUP(Z26,Qry_Rpt_Section_F!$C$2:'Qry_Rpt_Section_F'!$T$1730,7,FALSE)</f>
        <v>Tyler</v>
      </c>
      <c r="AA27" s="5" t="str">
        <f>VLOOKUP(AA26,Qry_Rpt_Section_F!$C$2:'Qry_Rpt_Section_F'!$T$1730,7,FALSE)</f>
        <v>Tyler</v>
      </c>
      <c r="AB27" s="5" t="str">
        <f>VLOOKUP(AB26,Qry_Rpt_Section_F!$C$2:'Qry_Rpt_Section_F'!$T$1730,7,FALSE)</f>
        <v>Aberle</v>
      </c>
      <c r="AC27" s="5" t="str">
        <f>VLOOKUP(AC26,Qry_Rpt_Section_F!$C$2:'Qry_Rpt_Section_F'!$T$1730,7,FALSE)</f>
        <v>Martinez</v>
      </c>
      <c r="AD27" s="5" t="str">
        <f>VLOOKUP(AD26,Qry_Rpt_Section_F!$C$2:'Qry_Rpt_Section_F'!$T$1730,7,FALSE)</f>
        <v>Inguagiato</v>
      </c>
      <c r="AE27" s="5" t="str">
        <f>VLOOKUP(AE26,Qry_Rpt_Section_F!$C$2:'Qry_Rpt_Section_F'!$T$1730,7,FALSE)</f>
        <v>Inguagiato</v>
      </c>
      <c r="AF27" s="5" t="str">
        <f>VLOOKUP(AF26,Qry_Rpt_Section_F!$C$2:'Qry_Rpt_Section_F'!$T$1730,7,FALSE)</f>
        <v>Gfeller</v>
      </c>
      <c r="AG27" s="5" t="str">
        <f>VLOOKUP(AG26,Qry_Rpt_Section_F!$C$2:'Qry_Rpt_Section_F'!$T$1730,7,FALSE)</f>
        <v>Gfeller</v>
      </c>
      <c r="AH27" s="5" t="str">
        <f>VLOOKUP(AH26,Qry_Rpt_Section_F!$C$2:'Qry_Rpt_Section_F'!$T$1730,7,FALSE)</f>
        <v>Prokop</v>
      </c>
      <c r="AI27" s="5" t="str">
        <f>VLOOKUP(AI26,Qry_Rpt_Section_F!$C$2:'Qry_Rpt_Section_F'!$T$1730,7,FALSE)</f>
        <v>Krenzer</v>
      </c>
      <c r="AJ27" s="5" t="str">
        <f>VLOOKUP(AJ26,Qry_Rpt_Section_F!$C$2:'Qry_Rpt_Section_F'!$T$1730,7,FALSE)</f>
        <v>Krenzer</v>
      </c>
      <c r="AK27" s="5" t="str">
        <f>VLOOKUP(AK26,Qry_Rpt_Section_F!$C$2:'Qry_Rpt_Section_F'!$T$1730,7,FALSE)</f>
        <v>Krenzer</v>
      </c>
      <c r="AL27" s="5" t="str">
        <f>VLOOKUP(AL26,Qry_Rpt_Section_F!$C$2:'Qry_Rpt_Section_F'!$T$1730,7,FALSE)</f>
        <v>Lyautey</v>
      </c>
      <c r="AM27" s="5" t="str">
        <f>VLOOKUP(AM26,Qry_Rpt_Section_F!$C$2:'Qry_Rpt_Section_F'!$T$1730,7,FALSE)</f>
        <v>Kueppers</v>
      </c>
      <c r="AN27" s="5" t="str">
        <f>VLOOKUP(AN26,Qry_Rpt_Section_F!$C$2:'Qry_Rpt_Section_F'!$T$1730,7,FALSE)</f>
        <v>Kueppers</v>
      </c>
      <c r="AO27" s="5" t="str">
        <f>VLOOKUP(AO26,Qry_Rpt_Section_F!$C$2:'Qry_Rpt_Section_F'!$T$1730,7,FALSE)</f>
        <v>Kueppers</v>
      </c>
      <c r="AP27" s="5" t="str">
        <f>VLOOKUP(AP26,Qry_Rpt_Section_F!$C$2:'Qry_Rpt_Section_F'!$T$1730,7,FALSE)</f>
        <v>Kueppers</v>
      </c>
      <c r="AQ27" s="5" t="str">
        <f>VLOOKUP(AQ26,Qry_Rpt_Section_F!$C$2:'Qry_Rpt_Section_F'!$T$1730,7,FALSE)</f>
        <v>Kueppers</v>
      </c>
      <c r="AR27" s="5" t="str">
        <f>VLOOKUP(AR26,Qry_Rpt_Section_F!$C$2:'Qry_Rpt_Section_F'!$T$1730,7,FALSE)</f>
        <v>Delgado</v>
      </c>
      <c r="AS27" s="5" t="str">
        <f>VLOOKUP(AS26,Qry_Rpt_Section_F!$C$2:'Qry_Rpt_Section_F'!$T$1730,7,FALSE)</f>
        <v>Coakley</v>
      </c>
      <c r="AT27" s="5" t="str">
        <f>VLOOKUP(AT26,Qry_Rpt_Section_F!$C$2:'Qry_Rpt_Section_F'!$T$1730,7,FALSE)</f>
        <v>Coakley</v>
      </c>
      <c r="AU27" s="5" t="str">
        <f>VLOOKUP(AU26,Qry_Rpt_Section_F!$C$2:'Qry_Rpt_Section_F'!$T$1730,7,FALSE)</f>
        <v>Coakley</v>
      </c>
      <c r="AV27" s="5" t="str">
        <f>VLOOKUP(AV26,Qry_Rpt_Section_F!$C$2:'Qry_Rpt_Section_F'!$T$1730,7,FALSE)</f>
        <v>Coakley</v>
      </c>
      <c r="AW27" s="5" t="str">
        <f>VLOOKUP(AW26,Qry_Rpt_Section_F!$C$2:'Qry_Rpt_Section_F'!$T$1730,7,FALSE)</f>
        <v>Czebatol</v>
      </c>
      <c r="AX27" s="5" t="str">
        <f>VLOOKUP(AX26,Qry_Rpt_Section_F!$C$2:'Qry_Rpt_Section_F'!$T$1730,7,FALSE)</f>
        <v>Dalo</v>
      </c>
      <c r="AY27" s="5" t="str">
        <f>VLOOKUP(AY26,Qry_Rpt_Section_F!$C$2:'Qry_Rpt_Section_F'!$T$1730,7,FALSE)</f>
        <v>Embury (Dalo)</v>
      </c>
      <c r="AZ27" s="5" t="str">
        <f>VLOOKUP(AZ26,Qry_Rpt_Section_F!$C$2:'Qry_Rpt_Section_F'!$T$1730,7,FALSE)</f>
        <v>Wright</v>
      </c>
      <c r="BA27" s="5" t="str">
        <f>VLOOKUP(BA26,Qry_Rpt_Section_F!$C$2:'Qry_Rpt_Section_F'!$T$1730,7,FALSE)</f>
        <v>Wright</v>
      </c>
      <c r="BB27" s="5" t="str">
        <f>VLOOKUP(BB26,Qry_Rpt_Section_F!$C$2:'Qry_Rpt_Section_F'!$T$1730,7,FALSE)</f>
        <v>Bowerman</v>
      </c>
      <c r="BC27" s="5" t="str">
        <f>VLOOKUP(BC26,Qry_Rpt_Section_F!$C$2:'Qry_Rpt_Section_F'!$T$1730,7,FALSE)</f>
        <v>Bowerman</v>
      </c>
      <c r="BD27" s="5" t="str">
        <f>VLOOKUP(BD26,Qry_Rpt_Section_F!$C$2:'Qry_Rpt_Section_F'!$T$1730,7,FALSE)</f>
        <v>Trippe Jr.</v>
      </c>
      <c r="BE27" s="5" t="str">
        <f>VLOOKUP(BE26,Qry_Rpt_Section_F!$C$2:'Qry_Rpt_Section_F'!$T$1730,7,FALSE)</f>
        <v>Trippe</v>
      </c>
      <c r="BF27" s="5" t="str">
        <f>VLOOKUP(BF26,Qry_Rpt_Section_F!$C$2:'Qry_Rpt_Section_F'!$T$1730,7,FALSE)</f>
        <v>Kazmark</v>
      </c>
      <c r="BG27" s="5" t="str">
        <f>VLOOKUP(BG26,Qry_Rpt_Section_F!$C$2:'Qry_Rpt_Section_F'!$T$1730,7,FALSE)</f>
        <v>Bolognesi</v>
      </c>
      <c r="BH27" s="5" t="str">
        <f>VLOOKUP(BH26,Qry_Rpt_Section_F!$C$2:'Qry_Rpt_Section_F'!$T$1730,7,FALSE)</f>
        <v>Rodriguez</v>
      </c>
      <c r="BI27" s="5" t="str">
        <f>VLOOKUP(BI26,Qry_Rpt_Section_F!$C$2:'Qry_Rpt_Section_F'!$T$1730,7,FALSE)</f>
        <v>Rodriguez</v>
      </c>
      <c r="BJ27" s="75"/>
      <c r="BK27" s="75"/>
      <c r="BL27" s="75"/>
      <c r="BM27" s="75"/>
      <c r="BN27" s="66"/>
      <c r="BO27" s="66"/>
      <c r="BP27" s="66"/>
      <c r="BQ27" s="66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59"/>
      <c r="EM27" s="59"/>
    </row>
    <row r="28" spans="1:143" s="15" customFormat="1" ht="15.75" x14ac:dyDescent="0.25">
      <c r="A28" s="13" t="s">
        <v>805</v>
      </c>
      <c r="B28" s="14">
        <f>VLOOKUP(B26,Qry_Rpt_Section_F!$C$2:'Qry_Rpt_Section_F'!$J$1730,2,FALSE)</f>
        <v>107</v>
      </c>
      <c r="C28" s="14">
        <f>VLOOKUP(C26,Qry_Rpt_Section_F!$C$2:'Qry_Rpt_Section_F'!$J$1730,2,FALSE)</f>
        <v>107</v>
      </c>
      <c r="D28" s="14">
        <f>VLOOKUP(D26,Qry_Rpt_Section_F!$C$2:'Qry_Rpt_Section_F'!$J$1730,2,FALSE)</f>
        <v>107</v>
      </c>
      <c r="E28" s="14">
        <f>VLOOKUP(E26,Qry_Rpt_Section_F!$C$2:'Qry_Rpt_Section_F'!$J$1730,2,FALSE)</f>
        <v>107</v>
      </c>
      <c r="F28" s="14">
        <f>VLOOKUP(F26,Qry_Rpt_Section_F!$C$2:'Qry_Rpt_Section_F'!$J$1730,2,FALSE)</f>
        <v>108</v>
      </c>
      <c r="G28" s="14">
        <f>VLOOKUP(G26,Qry_Rpt_Section_F!$C$2:'Qry_Rpt_Section_F'!$J$1730,2,FALSE)</f>
        <v>108</v>
      </c>
      <c r="H28" s="14">
        <f>VLOOKUP(H26,Qry_Rpt_Section_F!$C$2:'Qry_Rpt_Section_F'!$J$1730,2,FALSE)</f>
        <v>108</v>
      </c>
      <c r="I28" s="14">
        <f>VLOOKUP(I26,Qry_Rpt_Section_F!$C$2:'Qry_Rpt_Section_F'!$J$1730,2,FALSE)</f>
        <v>108</v>
      </c>
      <c r="J28" s="14">
        <f>VLOOKUP(J26,Qry_Rpt_Section_F!$C$2:'Qry_Rpt_Section_F'!$J$1730,2,FALSE)</f>
        <v>109</v>
      </c>
      <c r="K28" s="14">
        <f>VLOOKUP(K26,Qry_Rpt_Section_F!$C$2:'Qry_Rpt_Section_F'!$J$1730,2,FALSE)</f>
        <v>109</v>
      </c>
      <c r="L28" s="14">
        <f>VLOOKUP(L26,Qry_Rpt_Section_F!$C$2:'Qry_Rpt_Section_F'!$J$1730,2,FALSE)</f>
        <v>109</v>
      </c>
      <c r="M28" s="14">
        <f>VLOOKUP(M26,Qry_Rpt_Section_F!$C$2:'Qry_Rpt_Section_F'!$J$1730,2,FALSE)</f>
        <v>109</v>
      </c>
      <c r="N28" s="14">
        <f>VLOOKUP(N26,Qry_Rpt_Section_F!$C$2:'Qry_Rpt_Section_F'!$J$1730,2,FALSE)</f>
        <v>110</v>
      </c>
      <c r="O28" s="14">
        <f>VLOOKUP(O26,Qry_Rpt_Section_F!$C$2:'Qry_Rpt_Section_F'!$J$1730,2,FALSE)</f>
        <v>110</v>
      </c>
      <c r="P28" s="14">
        <f>VLOOKUP(P26,Qry_Rpt_Section_F!$C$2:'Qry_Rpt_Section_F'!$J$1730,2,FALSE)</f>
        <v>110</v>
      </c>
      <c r="Q28" s="14">
        <f>VLOOKUP(Q26,Qry_Rpt_Section_F!$C$2:'Qry_Rpt_Section_F'!$J$1730,2,FALSE)</f>
        <v>110</v>
      </c>
      <c r="R28" s="14">
        <f>VLOOKUP(R26,Qry_Rpt_Section_F!$C$2:'Qry_Rpt_Section_F'!$J$1730,2,FALSE)</f>
        <v>111</v>
      </c>
      <c r="S28" s="14">
        <f>VLOOKUP(S26,Qry_Rpt_Section_F!$C$2:'Qry_Rpt_Section_F'!$J$1730,2,FALSE)</f>
        <v>111</v>
      </c>
      <c r="T28" s="14">
        <f>VLOOKUP(T26,Qry_Rpt_Section_F!$C$2:'Qry_Rpt_Section_F'!$J$1730,2,FALSE)</f>
        <v>111</v>
      </c>
      <c r="U28" s="14">
        <f>VLOOKUP(U26,Qry_Rpt_Section_F!$C$2:'Qry_Rpt_Section_F'!$J$1730,2,FALSE)</f>
        <v>111</v>
      </c>
      <c r="V28" s="14">
        <f>VLOOKUP(V26,Qry_Rpt_Section_F!$C$2:'Qry_Rpt_Section_F'!$J$1730,2,FALSE)</f>
        <v>112</v>
      </c>
      <c r="W28" s="14">
        <f>VLOOKUP(W26,Qry_Rpt_Section_F!$C$2:'Qry_Rpt_Section_F'!$J$1730,2,FALSE)</f>
        <v>112</v>
      </c>
      <c r="X28" s="14">
        <f>VLOOKUP(X26,Qry_Rpt_Section_F!$C$2:'Qry_Rpt_Section_F'!$J$1730,2,FALSE)</f>
        <v>112</v>
      </c>
      <c r="Y28" s="14">
        <f>VLOOKUP(Y26,Qry_Rpt_Section_F!$C$2:'Qry_Rpt_Section_F'!$J$1730,2,FALSE)</f>
        <v>112</v>
      </c>
      <c r="Z28" s="14">
        <f>VLOOKUP(Z26,Qry_Rpt_Section_F!$C$2:'Qry_Rpt_Section_F'!$J$1730,2,FALSE)</f>
        <v>113</v>
      </c>
      <c r="AA28" s="14">
        <f>VLOOKUP(AA26,Qry_Rpt_Section_F!$C$2:'Qry_Rpt_Section_F'!$J$1730,2,FALSE)</f>
        <v>113</v>
      </c>
      <c r="AB28" s="14">
        <f>VLOOKUP(AB26,Qry_Rpt_Section_F!$C$2:'Qry_Rpt_Section_F'!$J$1730,2,FALSE)</f>
        <v>113</v>
      </c>
      <c r="AC28" s="14">
        <f>VLOOKUP(AC26,Qry_Rpt_Section_F!$C$2:'Qry_Rpt_Section_F'!$J$1730,2,FALSE)</f>
        <v>113</v>
      </c>
      <c r="AD28" s="14">
        <f>VLOOKUP(AD26,Qry_Rpt_Section_F!$C$2:'Qry_Rpt_Section_F'!$J$1730,2,FALSE)</f>
        <v>114</v>
      </c>
      <c r="AE28" s="14">
        <f>VLOOKUP(AE26,Qry_Rpt_Section_F!$C$2:'Qry_Rpt_Section_F'!$J$1730,2,FALSE)</f>
        <v>114</v>
      </c>
      <c r="AF28" s="14">
        <f>VLOOKUP(AF26,Qry_Rpt_Section_F!$C$2:'Qry_Rpt_Section_F'!$J$1730,2,FALSE)</f>
        <v>114</v>
      </c>
      <c r="AG28" s="14">
        <f>VLOOKUP(AG26,Qry_Rpt_Section_F!$C$2:'Qry_Rpt_Section_F'!$J$1730,2,FALSE)</f>
        <v>114</v>
      </c>
      <c r="AH28" s="14">
        <f>VLOOKUP(AH26,Qry_Rpt_Section_F!$C$2:'Qry_Rpt_Section_F'!$J$1730,2,FALSE)</f>
        <v>115</v>
      </c>
      <c r="AI28" s="14">
        <f>VLOOKUP(AI26,Qry_Rpt_Section_F!$C$2:'Qry_Rpt_Section_F'!$J$1730,2,FALSE)</f>
        <v>115</v>
      </c>
      <c r="AJ28" s="14">
        <f>VLOOKUP(AJ26,Qry_Rpt_Section_F!$C$2:'Qry_Rpt_Section_F'!$J$1730,2,FALSE)</f>
        <v>115</v>
      </c>
      <c r="AK28" s="14">
        <f>VLOOKUP(AK26,Qry_Rpt_Section_F!$C$2:'Qry_Rpt_Section_F'!$J$1730,2,FALSE)</f>
        <v>115</v>
      </c>
      <c r="AL28" s="14">
        <f>VLOOKUP(AL26,Qry_Rpt_Section_F!$C$2:'Qry_Rpt_Section_F'!$J$1730,2,FALSE)</f>
        <v>116</v>
      </c>
      <c r="AM28" s="14">
        <f>VLOOKUP(AM26,Qry_Rpt_Section_F!$C$2:'Qry_Rpt_Section_F'!$J$1730,2,FALSE)</f>
        <v>116</v>
      </c>
      <c r="AN28" s="14">
        <f>VLOOKUP(AN26,Qry_Rpt_Section_F!$C$2:'Qry_Rpt_Section_F'!$J$1730,2,FALSE)</f>
        <v>116</v>
      </c>
      <c r="AO28" s="14">
        <f>VLOOKUP(AO26,Qry_Rpt_Section_F!$C$2:'Qry_Rpt_Section_F'!$J$1730,2,FALSE)</f>
        <v>116</v>
      </c>
      <c r="AP28" s="14">
        <f>VLOOKUP(AP26,Qry_Rpt_Section_F!$C$2:'Qry_Rpt_Section_F'!$J$1730,2,FALSE)</f>
        <v>117</v>
      </c>
      <c r="AQ28" s="14">
        <f>VLOOKUP(AQ26,Qry_Rpt_Section_F!$C$2:'Qry_Rpt_Section_F'!$J$1730,2,FALSE)</f>
        <v>117</v>
      </c>
      <c r="AR28" s="14">
        <f>VLOOKUP(AR26,Qry_Rpt_Section_F!$C$2:'Qry_Rpt_Section_F'!$J$1730,2,FALSE)</f>
        <v>117</v>
      </c>
      <c r="AS28" s="14">
        <f>VLOOKUP(AS26,Qry_Rpt_Section_F!$C$2:'Qry_Rpt_Section_F'!$J$1730,2,FALSE)</f>
        <v>117</v>
      </c>
      <c r="AT28" s="14">
        <f>VLOOKUP(AT26,Qry_Rpt_Section_F!$C$2:'Qry_Rpt_Section_F'!$J$1730,2,FALSE)</f>
        <v>118</v>
      </c>
      <c r="AU28" s="14">
        <f>VLOOKUP(AU26,Qry_Rpt_Section_F!$C$2:'Qry_Rpt_Section_F'!$J$1730,2,FALSE)</f>
        <v>118</v>
      </c>
      <c r="AV28" s="14">
        <f>VLOOKUP(AV26,Qry_Rpt_Section_F!$C$2:'Qry_Rpt_Section_F'!$J$1730,2,FALSE)</f>
        <v>118</v>
      </c>
      <c r="AW28" s="14">
        <f>VLOOKUP(AW26,Qry_Rpt_Section_F!$C$2:'Qry_Rpt_Section_F'!$J$1730,2,FALSE)</f>
        <v>118</v>
      </c>
      <c r="AX28" s="14">
        <f>VLOOKUP(AX26,Qry_Rpt_Section_F!$C$2:'Qry_Rpt_Section_F'!$J$1730,2,FALSE)</f>
        <v>119</v>
      </c>
      <c r="AY28" s="14">
        <f>VLOOKUP(AY26,Qry_Rpt_Section_F!$C$2:'Qry_Rpt_Section_F'!$J$1730,2,FALSE)</f>
        <v>119</v>
      </c>
      <c r="AZ28" s="14">
        <f>VLOOKUP(AZ26,Qry_Rpt_Section_F!$C$2:'Qry_Rpt_Section_F'!$J$1730,2,FALSE)</f>
        <v>119</v>
      </c>
      <c r="BA28" s="14">
        <f>VLOOKUP(BA26,Qry_Rpt_Section_F!$C$2:'Qry_Rpt_Section_F'!$J$1730,2,FALSE)</f>
        <v>119</v>
      </c>
      <c r="BB28" s="14">
        <f>VLOOKUP(BB26,Qry_Rpt_Section_F!$C$2:'Qry_Rpt_Section_F'!$J$1730,2,FALSE)</f>
        <v>120</v>
      </c>
      <c r="BC28" s="14">
        <f>VLOOKUP(BC26,Qry_Rpt_Section_F!$C$2:'Qry_Rpt_Section_F'!$J$1730,2,FALSE)</f>
        <v>120</v>
      </c>
      <c r="BD28" s="14">
        <f>VLOOKUP(BD26,Qry_Rpt_Section_F!$C$2:'Qry_Rpt_Section_F'!$J$1730,2,FALSE)</f>
        <v>120</v>
      </c>
      <c r="BE28" s="14">
        <f>VLOOKUP(BE26,Qry_Rpt_Section_F!$C$2:'Qry_Rpt_Section_F'!$J$1730,2,FALSE)</f>
        <v>120</v>
      </c>
      <c r="BF28" s="14">
        <f>VLOOKUP(BF26,Qry_Rpt_Section_F!$C$2:'Qry_Rpt_Section_F'!$J$1730,2,FALSE)</f>
        <v>121</v>
      </c>
      <c r="BG28" s="14">
        <f>VLOOKUP(BG26,Qry_Rpt_Section_F!$C$2:'Qry_Rpt_Section_F'!$J$1730,2,FALSE)</f>
        <v>121</v>
      </c>
      <c r="BH28" s="14">
        <f>VLOOKUP(BH26,Qry_Rpt_Section_F!$C$2:'Qry_Rpt_Section_F'!$J$1730,2,FALSE)</f>
        <v>121</v>
      </c>
      <c r="BI28" s="14">
        <f>VLOOKUP(BI26,Qry_Rpt_Section_F!$C$2:'Qry_Rpt_Section_F'!$J$1730,2,FALSE)</f>
        <v>121</v>
      </c>
      <c r="BJ28" s="76" t="e">
        <f>VLOOKUP(BJ26,Qry_Rpt_Section_F!$C$2:'Qry_Rpt_Section_F'!$J$1730,2,FALSE)</f>
        <v>#N/A</v>
      </c>
      <c r="BK28" s="76" t="e">
        <f>VLOOKUP(BK26,Qry_Rpt_Section_F!$C$2:'Qry_Rpt_Section_F'!$J$1730,2,FALSE)</f>
        <v>#N/A</v>
      </c>
      <c r="BL28" s="76" t="e">
        <f>VLOOKUP(BL26,Qry_Rpt_Section_F!$C$2:'Qry_Rpt_Section_F'!$J$1730,2,FALSE)</f>
        <v>#N/A</v>
      </c>
      <c r="BM28" s="76" t="e">
        <f>VLOOKUP(BM26,Qry_Rpt_Section_F!$C$2:'Qry_Rpt_Section_F'!$J$1730,2,FALSE)</f>
        <v>#N/A</v>
      </c>
      <c r="BN28" s="67"/>
      <c r="BO28" s="67"/>
      <c r="BP28" s="67"/>
      <c r="BQ28" s="67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</row>
    <row r="29" spans="1:143" s="18" customFormat="1" x14ac:dyDescent="0.2">
      <c r="A29" s="16" t="s">
        <v>806</v>
      </c>
      <c r="B29" s="17">
        <f>VLOOKUP(B26,Qry_Rpt_Section_F!$C$2:'Qry_Rpt_Section_F'!$J$1730,3,FALSE)</f>
        <v>1</v>
      </c>
      <c r="C29" s="17">
        <f>VLOOKUP(C26,Qry_Rpt_Section_F!$C$2:'Qry_Rpt_Section_F'!$J$1730,3,FALSE)</f>
        <v>2</v>
      </c>
      <c r="D29" s="17">
        <f>VLOOKUP(D26,Qry_Rpt_Section_F!$C$2:'Qry_Rpt_Section_F'!$J$1730,3,FALSE)</f>
        <v>3</v>
      </c>
      <c r="E29" s="17">
        <f>VLOOKUP(E26,Qry_Rpt_Section_F!$C$2:'Qry_Rpt_Section_F'!$J$1730,3,FALSE)</f>
        <v>4</v>
      </c>
      <c r="F29" s="17">
        <f>VLOOKUP(F26,Qry_Rpt_Section_F!$C$2:'Qry_Rpt_Section_F'!$J$1730,3,FALSE)</f>
        <v>1</v>
      </c>
      <c r="G29" s="17">
        <f>VLOOKUP(G26,Qry_Rpt_Section_F!$C$2:'Qry_Rpt_Section_F'!$J$1730,3,FALSE)</f>
        <v>2</v>
      </c>
      <c r="H29" s="17">
        <f>VLOOKUP(H26,Qry_Rpt_Section_F!$C$2:'Qry_Rpt_Section_F'!$J$1730,3,FALSE)</f>
        <v>3</v>
      </c>
      <c r="I29" s="17">
        <f>VLOOKUP(I26,Qry_Rpt_Section_F!$C$2:'Qry_Rpt_Section_F'!$J$1730,3,FALSE)</f>
        <v>4</v>
      </c>
      <c r="J29" s="17">
        <f>VLOOKUP(J26,Qry_Rpt_Section_F!$C$2:'Qry_Rpt_Section_F'!$J$1730,3,FALSE)</f>
        <v>1</v>
      </c>
      <c r="K29" s="17">
        <f>VLOOKUP(K26,Qry_Rpt_Section_F!$C$2:'Qry_Rpt_Section_F'!$J$1730,3,FALSE)</f>
        <v>2</v>
      </c>
      <c r="L29" s="17">
        <f>VLOOKUP(L26,Qry_Rpt_Section_F!$C$2:'Qry_Rpt_Section_F'!$J$1730,3,FALSE)</f>
        <v>3</v>
      </c>
      <c r="M29" s="17">
        <f>VLOOKUP(M26,Qry_Rpt_Section_F!$C$2:'Qry_Rpt_Section_F'!$J$1730,3,FALSE)</f>
        <v>4</v>
      </c>
      <c r="N29" s="17">
        <f>VLOOKUP(N26,Qry_Rpt_Section_F!$C$2:'Qry_Rpt_Section_F'!$J$1730,3,FALSE)</f>
        <v>1</v>
      </c>
      <c r="O29" s="17">
        <f>VLOOKUP(O26,Qry_Rpt_Section_F!$C$2:'Qry_Rpt_Section_F'!$J$1730,3,FALSE)</f>
        <v>2</v>
      </c>
      <c r="P29" s="17">
        <f>VLOOKUP(P26,Qry_Rpt_Section_F!$C$2:'Qry_Rpt_Section_F'!$J$1730,3,FALSE)</f>
        <v>3</v>
      </c>
      <c r="Q29" s="17">
        <f>VLOOKUP(Q26,Qry_Rpt_Section_F!$C$2:'Qry_Rpt_Section_F'!$J$1730,3,FALSE)</f>
        <v>4</v>
      </c>
      <c r="R29" s="17">
        <f>VLOOKUP(R26,Qry_Rpt_Section_F!$C$2:'Qry_Rpt_Section_F'!$J$1730,3,FALSE)</f>
        <v>1</v>
      </c>
      <c r="S29" s="17">
        <f>VLOOKUP(S26,Qry_Rpt_Section_F!$C$2:'Qry_Rpt_Section_F'!$J$1730,3,FALSE)</f>
        <v>2</v>
      </c>
      <c r="T29" s="17">
        <f>VLOOKUP(T26,Qry_Rpt_Section_F!$C$2:'Qry_Rpt_Section_F'!$J$1730,3,FALSE)</f>
        <v>3</v>
      </c>
      <c r="U29" s="17">
        <f>VLOOKUP(U26,Qry_Rpt_Section_F!$C$2:'Qry_Rpt_Section_F'!$J$1730,3,FALSE)</f>
        <v>4</v>
      </c>
      <c r="V29" s="17">
        <f>VLOOKUP(V26,Qry_Rpt_Section_F!$C$2:'Qry_Rpt_Section_F'!$J$1730,3,FALSE)</f>
        <v>1</v>
      </c>
      <c r="W29" s="17">
        <f>VLOOKUP(W26,Qry_Rpt_Section_F!$C$2:'Qry_Rpt_Section_F'!$J$1730,3,FALSE)</f>
        <v>2</v>
      </c>
      <c r="X29" s="17">
        <f>VLOOKUP(X26,Qry_Rpt_Section_F!$C$2:'Qry_Rpt_Section_F'!$J$1730,3,FALSE)</f>
        <v>3</v>
      </c>
      <c r="Y29" s="17">
        <f>VLOOKUP(Y26,Qry_Rpt_Section_F!$C$2:'Qry_Rpt_Section_F'!$J$1730,3,FALSE)</f>
        <v>4</v>
      </c>
      <c r="Z29" s="17">
        <f>VLOOKUP(Z26,Qry_Rpt_Section_F!$C$2:'Qry_Rpt_Section_F'!$J$1730,3,FALSE)</f>
        <v>1</v>
      </c>
      <c r="AA29" s="17">
        <f>VLOOKUP(AA26,Qry_Rpt_Section_F!$C$2:'Qry_Rpt_Section_F'!$J$1730,3,FALSE)</f>
        <v>2</v>
      </c>
      <c r="AB29" s="17">
        <f>VLOOKUP(AB26,Qry_Rpt_Section_F!$C$2:'Qry_Rpt_Section_F'!$J$1730,3,FALSE)</f>
        <v>3</v>
      </c>
      <c r="AC29" s="17">
        <f>VLOOKUP(AC26,Qry_Rpt_Section_F!$C$2:'Qry_Rpt_Section_F'!$J$1730,3,FALSE)</f>
        <v>4</v>
      </c>
      <c r="AD29" s="17">
        <f>VLOOKUP(AD26,Qry_Rpt_Section_F!$C$2:'Qry_Rpt_Section_F'!$J$1730,3,FALSE)</f>
        <v>1</v>
      </c>
      <c r="AE29" s="17">
        <f>VLOOKUP(AE26,Qry_Rpt_Section_F!$C$2:'Qry_Rpt_Section_F'!$J$1730,3,FALSE)</f>
        <v>2</v>
      </c>
      <c r="AF29" s="17">
        <f>VLOOKUP(AF26,Qry_Rpt_Section_F!$C$2:'Qry_Rpt_Section_F'!$J$1730,3,FALSE)</f>
        <v>3</v>
      </c>
      <c r="AG29" s="17">
        <f>VLOOKUP(AG26,Qry_Rpt_Section_F!$C$2:'Qry_Rpt_Section_F'!$J$1730,3,FALSE)</f>
        <v>4</v>
      </c>
      <c r="AH29" s="17">
        <f>VLOOKUP(AH26,Qry_Rpt_Section_F!$C$2:'Qry_Rpt_Section_F'!$J$1730,3,FALSE)</f>
        <v>1</v>
      </c>
      <c r="AI29" s="17">
        <f>VLOOKUP(AI26,Qry_Rpt_Section_F!$C$2:'Qry_Rpt_Section_F'!$J$1730,3,FALSE)</f>
        <v>2</v>
      </c>
      <c r="AJ29" s="17">
        <f>VLOOKUP(AJ26,Qry_Rpt_Section_F!$C$2:'Qry_Rpt_Section_F'!$J$1730,3,FALSE)</f>
        <v>3</v>
      </c>
      <c r="AK29" s="17">
        <f>VLOOKUP(AK26,Qry_Rpt_Section_F!$C$2:'Qry_Rpt_Section_F'!$J$1730,3,FALSE)</f>
        <v>4</v>
      </c>
      <c r="AL29" s="17">
        <f>VLOOKUP(AL26,Qry_Rpt_Section_F!$C$2:'Qry_Rpt_Section_F'!$J$1730,3,FALSE)</f>
        <v>1</v>
      </c>
      <c r="AM29" s="17">
        <f>VLOOKUP(AM26,Qry_Rpt_Section_F!$C$2:'Qry_Rpt_Section_F'!$J$1730,3,FALSE)</f>
        <v>2</v>
      </c>
      <c r="AN29" s="17">
        <f>VLOOKUP(AN26,Qry_Rpt_Section_F!$C$2:'Qry_Rpt_Section_F'!$J$1730,3,FALSE)</f>
        <v>3</v>
      </c>
      <c r="AO29" s="17">
        <f>VLOOKUP(AO26,Qry_Rpt_Section_F!$C$2:'Qry_Rpt_Section_F'!$J$1730,3,FALSE)</f>
        <v>4</v>
      </c>
      <c r="AP29" s="17">
        <f>VLOOKUP(AP26,Qry_Rpt_Section_F!$C$2:'Qry_Rpt_Section_F'!$J$1730,3,FALSE)</f>
        <v>1</v>
      </c>
      <c r="AQ29" s="17">
        <f>VLOOKUP(AQ26,Qry_Rpt_Section_F!$C$2:'Qry_Rpt_Section_F'!$J$1730,3,FALSE)</f>
        <v>2</v>
      </c>
      <c r="AR29" s="17">
        <f>VLOOKUP(AR26,Qry_Rpt_Section_F!$C$2:'Qry_Rpt_Section_F'!$J$1730,3,FALSE)</f>
        <v>3</v>
      </c>
      <c r="AS29" s="17">
        <f>VLOOKUP(AS26,Qry_Rpt_Section_F!$C$2:'Qry_Rpt_Section_F'!$J$1730,3,FALSE)</f>
        <v>4</v>
      </c>
      <c r="AT29" s="17">
        <f>VLOOKUP(AT26,Qry_Rpt_Section_F!$C$2:'Qry_Rpt_Section_F'!$J$1730,3,FALSE)</f>
        <v>1</v>
      </c>
      <c r="AU29" s="17">
        <f>VLOOKUP(AU26,Qry_Rpt_Section_F!$C$2:'Qry_Rpt_Section_F'!$J$1730,3,FALSE)</f>
        <v>2</v>
      </c>
      <c r="AV29" s="17">
        <f>VLOOKUP(AV26,Qry_Rpt_Section_F!$C$2:'Qry_Rpt_Section_F'!$J$1730,3,FALSE)</f>
        <v>3</v>
      </c>
      <c r="AW29" s="17">
        <f>VLOOKUP(AW26,Qry_Rpt_Section_F!$C$2:'Qry_Rpt_Section_F'!$J$1730,3,FALSE)</f>
        <v>4</v>
      </c>
      <c r="AX29" s="17">
        <f>VLOOKUP(AX26,Qry_Rpt_Section_F!$C$2:'Qry_Rpt_Section_F'!$J$1730,3,FALSE)</f>
        <v>1</v>
      </c>
      <c r="AY29" s="17">
        <f>VLOOKUP(AY26,Qry_Rpt_Section_F!$C$2:'Qry_Rpt_Section_F'!$J$1730,3,FALSE)</f>
        <v>2</v>
      </c>
      <c r="AZ29" s="17">
        <f>VLOOKUP(AZ26,Qry_Rpt_Section_F!$C$2:'Qry_Rpt_Section_F'!$J$1730,3,FALSE)</f>
        <v>3</v>
      </c>
      <c r="BA29" s="17">
        <f>VLOOKUP(BA26,Qry_Rpt_Section_F!$C$2:'Qry_Rpt_Section_F'!$J$1730,3,FALSE)</f>
        <v>4</v>
      </c>
      <c r="BB29" s="17">
        <f>VLOOKUP(BB26,Qry_Rpt_Section_F!$C$2:'Qry_Rpt_Section_F'!$J$1730,3,FALSE)</f>
        <v>1</v>
      </c>
      <c r="BC29" s="17">
        <f>VLOOKUP(BC26,Qry_Rpt_Section_F!$C$2:'Qry_Rpt_Section_F'!$J$1730,3,FALSE)</f>
        <v>2</v>
      </c>
      <c r="BD29" s="17">
        <f>VLOOKUP(BD26,Qry_Rpt_Section_F!$C$2:'Qry_Rpt_Section_F'!$J$1730,3,FALSE)</f>
        <v>3</v>
      </c>
      <c r="BE29" s="17">
        <f>VLOOKUP(BE26,Qry_Rpt_Section_F!$C$2:'Qry_Rpt_Section_F'!$J$1730,3,FALSE)</f>
        <v>4</v>
      </c>
      <c r="BF29" s="17">
        <f>VLOOKUP(BF26,Qry_Rpt_Section_F!$C$2:'Qry_Rpt_Section_F'!$J$1730,3,FALSE)</f>
        <v>1</v>
      </c>
      <c r="BG29" s="17">
        <f>VLOOKUP(BG26,Qry_Rpt_Section_F!$C$2:'Qry_Rpt_Section_F'!$J$1730,3,FALSE)</f>
        <v>2</v>
      </c>
      <c r="BH29" s="17">
        <f>VLOOKUP(BH26,Qry_Rpt_Section_F!$C$2:'Qry_Rpt_Section_F'!$J$1730,3,FALSE)</f>
        <v>3</v>
      </c>
      <c r="BI29" s="17">
        <f>VLOOKUP(BI26,Qry_Rpt_Section_F!$C$2:'Qry_Rpt_Section_F'!$J$1730,3,FALSE)</f>
        <v>4</v>
      </c>
      <c r="BJ29" s="77" t="e">
        <f>VLOOKUP(BJ26,Qry_Rpt_Section_F!$C$2:'Qry_Rpt_Section_F'!$J$1730,3,FALSE)</f>
        <v>#N/A</v>
      </c>
      <c r="BK29" s="77" t="e">
        <f>VLOOKUP(BK26,Qry_Rpt_Section_F!$C$2:'Qry_Rpt_Section_F'!$J$1730,3,FALSE)</f>
        <v>#N/A</v>
      </c>
      <c r="BL29" s="77" t="e">
        <f>VLOOKUP(BL26,Qry_Rpt_Section_F!$C$2:'Qry_Rpt_Section_F'!$J$1730,3,FALSE)</f>
        <v>#N/A</v>
      </c>
      <c r="BM29" s="77" t="e">
        <f>VLOOKUP(BM26,Qry_Rpt_Section_F!$C$2:'Qry_Rpt_Section_F'!$J$1730,3,FALSE)</f>
        <v>#N/A</v>
      </c>
      <c r="BN29" s="68"/>
      <c r="BO29" s="68"/>
      <c r="BP29" s="68"/>
      <c r="BQ29" s="68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</row>
    <row r="30" spans="1:143" x14ac:dyDescent="0.2">
      <c r="A30" s="29" t="s">
        <v>807</v>
      </c>
      <c r="B30" s="30">
        <v>8001</v>
      </c>
      <c r="C30" s="30">
        <v>8002</v>
      </c>
      <c r="D30" s="30">
        <v>8003</v>
      </c>
      <c r="E30" s="30">
        <v>8004</v>
      </c>
      <c r="F30" s="30">
        <v>8005</v>
      </c>
      <c r="G30" s="30">
        <v>8006</v>
      </c>
      <c r="H30" s="30">
        <v>8007</v>
      </c>
      <c r="I30" s="30">
        <v>8008</v>
      </c>
      <c r="J30" s="30">
        <v>8009</v>
      </c>
      <c r="K30" s="30">
        <v>8010</v>
      </c>
      <c r="L30" s="30">
        <v>8011</v>
      </c>
      <c r="M30" s="30">
        <v>8012</v>
      </c>
      <c r="N30" s="30">
        <v>8013</v>
      </c>
      <c r="O30" s="30">
        <v>8014</v>
      </c>
      <c r="P30" s="30">
        <v>8015</v>
      </c>
      <c r="Q30" s="30">
        <v>8016</v>
      </c>
      <c r="R30" s="30">
        <v>8017</v>
      </c>
      <c r="S30" s="30">
        <v>8018</v>
      </c>
      <c r="T30" s="30">
        <v>8019</v>
      </c>
      <c r="U30" s="30">
        <v>8020</v>
      </c>
      <c r="V30" s="30">
        <v>8021</v>
      </c>
      <c r="W30" s="30">
        <v>8022</v>
      </c>
      <c r="X30" s="30">
        <v>8023</v>
      </c>
      <c r="Y30" s="30">
        <v>8024</v>
      </c>
      <c r="Z30" s="30">
        <v>8025</v>
      </c>
      <c r="AA30" s="30">
        <v>8026</v>
      </c>
      <c r="AB30" s="30">
        <v>8027</v>
      </c>
      <c r="AC30" s="30">
        <v>8028</v>
      </c>
      <c r="AD30" s="30">
        <v>8029</v>
      </c>
      <c r="AE30" s="30">
        <v>8030</v>
      </c>
      <c r="AF30" s="30">
        <v>8031</v>
      </c>
      <c r="AG30" s="30">
        <v>8032</v>
      </c>
      <c r="AH30" s="30">
        <v>8033</v>
      </c>
      <c r="AI30" s="30">
        <v>8034</v>
      </c>
      <c r="AJ30" s="30">
        <v>8035</v>
      </c>
      <c r="AK30" s="30">
        <v>8036</v>
      </c>
      <c r="AL30" s="30">
        <v>8037</v>
      </c>
      <c r="AM30" s="30">
        <v>8038</v>
      </c>
      <c r="AN30" s="30">
        <v>8039</v>
      </c>
      <c r="AO30" s="30">
        <v>8040</v>
      </c>
      <c r="AP30" s="30">
        <v>8041</v>
      </c>
      <c r="AQ30" s="30">
        <v>8042</v>
      </c>
      <c r="AR30" s="30">
        <v>8043</v>
      </c>
      <c r="AS30" s="30">
        <v>8044</v>
      </c>
      <c r="AT30" s="30">
        <v>8045</v>
      </c>
      <c r="AU30" s="30">
        <v>8046</v>
      </c>
      <c r="AV30" s="30">
        <v>8047</v>
      </c>
      <c r="AW30" s="30">
        <v>8048</v>
      </c>
      <c r="AX30" s="30">
        <v>8049</v>
      </c>
      <c r="AY30" s="30">
        <v>8050</v>
      </c>
      <c r="AZ30" s="30">
        <v>8051</v>
      </c>
      <c r="BA30" s="30">
        <v>8052</v>
      </c>
      <c r="BB30" s="30">
        <v>8053</v>
      </c>
      <c r="BC30" s="30">
        <v>8054</v>
      </c>
      <c r="BD30" s="30">
        <v>8055</v>
      </c>
      <c r="BE30" s="30">
        <v>8056</v>
      </c>
      <c r="BF30" s="30">
        <v>8057</v>
      </c>
      <c r="BG30" s="30">
        <v>8058</v>
      </c>
      <c r="BH30" s="30">
        <v>8059</v>
      </c>
      <c r="BI30" s="30">
        <v>8060</v>
      </c>
      <c r="BJ30" s="75">
        <v>8061</v>
      </c>
      <c r="BK30" s="75">
        <v>8062</v>
      </c>
      <c r="BL30" s="75">
        <v>8063</v>
      </c>
      <c r="BM30" s="75">
        <v>8064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59"/>
      <c r="EM30" s="59"/>
    </row>
    <row r="31" spans="1:143" x14ac:dyDescent="0.2">
      <c r="A31" s="47" t="s">
        <v>1842</v>
      </c>
      <c r="B31" s="5" t="str">
        <f>VLOOKUP(B30,Qry_Rpt_Section_F!$C$2:'Qry_Rpt_Section_F'!$T$1730,7,FALSE)</f>
        <v>Nupp</v>
      </c>
      <c r="C31" s="5" t="str">
        <f>VLOOKUP(C30,Qry_Rpt_Section_F!$C$2:'Qry_Rpt_Section_F'!$T$1730,7,FALSE)</f>
        <v>Mitchell</v>
      </c>
      <c r="D31" s="5" t="str">
        <f>VLOOKUP(D30,Qry_Rpt_Section_F!$C$2:'Qry_Rpt_Section_F'!$T$1730,7,FALSE)</f>
        <v>Brennan</v>
      </c>
      <c r="E31" s="5" t="str">
        <f>VLOOKUP(E30,Qry_Rpt_Section_F!$C$2:'Qry_Rpt_Section_F'!$T$1730,7,FALSE)</f>
        <v>Brennan</v>
      </c>
      <c r="F31" s="5" t="str">
        <f>VLOOKUP(F30,Qry_Rpt_Section_F!$C$2:'Qry_Rpt_Section_F'!$T$1730,7,FALSE)</f>
        <v>Burke</v>
      </c>
      <c r="G31" s="5" t="str">
        <f>VLOOKUP(G30,Qry_Rpt_Section_F!$C$2:'Qry_Rpt_Section_F'!$T$1730,7,FALSE)</f>
        <v>Burke</v>
      </c>
      <c r="H31" s="5" t="str">
        <f>VLOOKUP(H30,Qry_Rpt_Section_F!$C$2:'Qry_Rpt_Section_F'!$T$1730,7,FALSE)</f>
        <v>D'Andrea</v>
      </c>
      <c r="I31" s="5" t="str">
        <f>VLOOKUP(I30,Qry_Rpt_Section_F!$C$2:'Qry_Rpt_Section_F'!$T$1730,7,FALSE)</f>
        <v>D'Andrea</v>
      </c>
      <c r="J31" s="5" t="str">
        <f>VLOOKUP(J30,Qry_Rpt_Section_F!$C$2:'Qry_Rpt_Section_F'!$T$1730,7,FALSE)</f>
        <v>Brennan Jr.</v>
      </c>
      <c r="K31" s="5" t="str">
        <f>VLOOKUP(K30,Qry_Rpt_Section_F!$C$2:'Qry_Rpt_Section_F'!$T$1730,7,FALSE)</f>
        <v>Brennan</v>
      </c>
      <c r="L31" s="5" t="str">
        <f>VLOOKUP(L30,Qry_Rpt_Section_F!$C$2:'Qry_Rpt_Section_F'!$T$1730,7,FALSE)</f>
        <v>Beikirch</v>
      </c>
      <c r="M31" s="5" t="str">
        <f>VLOOKUP(M30,Qry_Rpt_Section_F!$C$2:'Qry_Rpt_Section_F'!$T$1730,7,FALSE)</f>
        <v>Beikirch</v>
      </c>
      <c r="N31" s="5" t="str">
        <f>VLOOKUP(N30,Qry_Rpt_Section_F!$C$2:'Qry_Rpt_Section_F'!$T$1730,7,FALSE)</f>
        <v>Gracie</v>
      </c>
      <c r="O31" s="5" t="str">
        <f>VLOOKUP(O30,Qry_Rpt_Section_F!$C$2:'Qry_Rpt_Section_F'!$T$1730,7,FALSE)</f>
        <v>Gracie</v>
      </c>
      <c r="P31" s="5" t="str">
        <f>VLOOKUP(P30,Qry_Rpt_Section_F!$C$2:'Qry_Rpt_Section_F'!$T$1730,7,FALSE)</f>
        <v>Werlau</v>
      </c>
      <c r="Q31" s="5" t="str">
        <f>VLOOKUP(Q30,Qry_Rpt_Section_F!$C$2:'Qry_Rpt_Section_F'!$T$1730,7,FALSE)</f>
        <v>Werlau</v>
      </c>
      <c r="R31" s="5" t="str">
        <f>VLOOKUP(R30,Qry_Rpt_Section_F!$C$2:'Qry_Rpt_Section_F'!$T$1730,7,FALSE)</f>
        <v>Wilczak</v>
      </c>
      <c r="S31" s="5" t="str">
        <f>VLOOKUP(S30,Qry_Rpt_Section_F!$C$2:'Qry_Rpt_Section_F'!$T$1730,7,FALSE)</f>
        <v>Nelson</v>
      </c>
      <c r="T31" s="5" t="str">
        <f>VLOOKUP(T30,Qry_Rpt_Section_F!$C$2:'Qry_Rpt_Section_F'!$T$1730,7,FALSE)</f>
        <v>Pazda</v>
      </c>
      <c r="U31" s="5" t="str">
        <f>VLOOKUP(U30,Qry_Rpt_Section_F!$C$2:'Qry_Rpt_Section_F'!$T$1730,7,FALSE)</f>
        <v>Pazda</v>
      </c>
      <c r="V31" s="5" t="str">
        <f>VLOOKUP(V30,Qry_Rpt_Section_F!$C$2:'Qry_Rpt_Section_F'!$T$1730,7,FALSE)</f>
        <v>Johnson Jr.</v>
      </c>
      <c r="W31" s="5" t="str">
        <f>VLOOKUP(W30,Qry_Rpt_Section_F!$C$2:'Qry_Rpt_Section_F'!$T$1730,7,FALSE)</f>
        <v>Johnson</v>
      </c>
      <c r="X31" s="5" t="str">
        <f>VLOOKUP(X30,Qry_Rpt_Section_F!$C$2:'Qry_Rpt_Section_F'!$T$1730,7,FALSE)</f>
        <v>Torbit</v>
      </c>
      <c r="Y31" s="5">
        <f>VLOOKUP(Y30,Qry_Rpt_Section_F!$C$2:'Qry_Rpt_Section_F'!$T$1730,7,FALSE)</f>
        <v>0</v>
      </c>
      <c r="Z31" s="5" t="str">
        <f>VLOOKUP(Z30,Qry_Rpt_Section_F!$C$2:'Qry_Rpt_Section_F'!$T$1730,7,FALSE)</f>
        <v>Stotts</v>
      </c>
      <c r="AA31" s="5">
        <f>VLOOKUP(AA30,Qry_Rpt_Section_F!$C$2:'Qry_Rpt_Section_F'!$T$1730,7,FALSE)</f>
        <v>0</v>
      </c>
      <c r="AB31" s="5" t="str">
        <f>VLOOKUP(AB30,Qry_Rpt_Section_F!$C$2:'Qry_Rpt_Section_F'!$T$1730,7,FALSE)</f>
        <v>Johnson</v>
      </c>
      <c r="AC31" s="5" t="str">
        <f>VLOOKUP(AC30,Qry_Rpt_Section_F!$C$2:'Qry_Rpt_Section_F'!$T$1730,7,FALSE)</f>
        <v>Stollery</v>
      </c>
      <c r="AD31" s="5" t="str">
        <f>VLOOKUP(AD30,Qry_Rpt_Section_F!$C$2:'Qry_Rpt_Section_F'!$T$1730,7,FALSE)</f>
        <v>Gfeller</v>
      </c>
      <c r="AE31" s="5" t="str">
        <f>VLOOKUP(AE30,Qry_Rpt_Section_F!$C$2:'Qry_Rpt_Section_F'!$T$1730,7,FALSE)</f>
        <v>Piraino, Sr.</v>
      </c>
      <c r="AF31" s="5" t="str">
        <f>VLOOKUP(AF30,Qry_Rpt_Section_F!$C$2:'Qry_Rpt_Section_F'!$T$1730,7,FALSE)</f>
        <v>Tette</v>
      </c>
      <c r="AG31" s="5" t="str">
        <f>VLOOKUP(AG30,Qry_Rpt_Section_F!$C$2:'Qry_Rpt_Section_F'!$T$1730,7,FALSE)</f>
        <v>Tette</v>
      </c>
      <c r="AH31" s="5" t="str">
        <f>VLOOKUP(AH30,Qry_Rpt_Section_F!$C$2:'Qry_Rpt_Section_F'!$T$1730,7,FALSE)</f>
        <v>Kuter</v>
      </c>
      <c r="AI31" s="5" t="str">
        <f>VLOOKUP(AI30,Qry_Rpt_Section_F!$C$2:'Qry_Rpt_Section_F'!$T$1730,7,FALSE)</f>
        <v>Kuter</v>
      </c>
      <c r="AJ31" s="5" t="str">
        <f>VLOOKUP(AJ30,Qry_Rpt_Section_F!$C$2:'Qry_Rpt_Section_F'!$T$1730,7,FALSE)</f>
        <v>Kuter</v>
      </c>
      <c r="AK31" s="5" t="str">
        <f>VLOOKUP(AK30,Qry_Rpt_Section_F!$C$2:'Qry_Rpt_Section_F'!$T$1730,7,FALSE)</f>
        <v>Kuter</v>
      </c>
      <c r="AL31" s="5" t="str">
        <f>VLOOKUP(AL30,Qry_Rpt_Section_F!$C$2:'Qry_Rpt_Section_F'!$T$1730,7,FALSE)</f>
        <v>Emerson</v>
      </c>
      <c r="AM31" s="5" t="str">
        <f>VLOOKUP(AM30,Qry_Rpt_Section_F!$C$2:'Qry_Rpt_Section_F'!$T$1730,7,FALSE)</f>
        <v>Kueppers</v>
      </c>
      <c r="AN31" s="5" t="str">
        <f>VLOOKUP(AN30,Qry_Rpt_Section_F!$C$2:'Qry_Rpt_Section_F'!$T$1730,7,FALSE)</f>
        <v>Kueppers</v>
      </c>
      <c r="AO31" s="5" t="str">
        <f>VLOOKUP(AO30,Qry_Rpt_Section_F!$C$2:'Qry_Rpt_Section_F'!$T$1730,7,FALSE)</f>
        <v>Kueppers</v>
      </c>
      <c r="AP31" s="5" t="str">
        <f>VLOOKUP(AP30,Qry_Rpt_Section_F!$C$2:'Qry_Rpt_Section_F'!$T$1730,7,FALSE)</f>
        <v>Kueppers</v>
      </c>
      <c r="AQ31" s="5" t="str">
        <f>VLOOKUP(AQ30,Qry_Rpt_Section_F!$C$2:'Qry_Rpt_Section_F'!$T$1730,7,FALSE)</f>
        <v>Kueppers</v>
      </c>
      <c r="AR31" s="5" t="str">
        <f>VLOOKUP(AR30,Qry_Rpt_Section_F!$C$2:'Qry_Rpt_Section_F'!$T$1730,7,FALSE)</f>
        <v>Long</v>
      </c>
      <c r="AS31" s="5" t="str">
        <f>VLOOKUP(AS30,Qry_Rpt_Section_F!$C$2:'Qry_Rpt_Section_F'!$T$1730,7,FALSE)</f>
        <v>Long</v>
      </c>
      <c r="AT31" s="5" t="str">
        <f>VLOOKUP(AT30,Qry_Rpt_Section_F!$C$2:'Qry_Rpt_Section_F'!$T$1730,7,FALSE)</f>
        <v>Long</v>
      </c>
      <c r="AU31" s="5" t="str">
        <f>VLOOKUP(AU30,Qry_Rpt_Section_F!$C$2:'Qry_Rpt_Section_F'!$T$1730,7,FALSE)</f>
        <v>Long</v>
      </c>
      <c r="AV31" s="5" t="str">
        <f>VLOOKUP(AV30,Qry_Rpt_Section_F!$C$2:'Qry_Rpt_Section_F'!$T$1730,7,FALSE)</f>
        <v>Hatch</v>
      </c>
      <c r="AW31" s="5" t="str">
        <f>VLOOKUP(AW30,Qry_Rpt_Section_F!$C$2:'Qry_Rpt_Section_F'!$T$1730,7,FALSE)</f>
        <v>Hatch</v>
      </c>
      <c r="AX31" s="5" t="str">
        <f>VLOOKUP(AX30,Qry_Rpt_Section_F!$C$2:'Qry_Rpt_Section_F'!$T$1730,7,FALSE)</f>
        <v>Wright</v>
      </c>
      <c r="AY31" s="5" t="str">
        <f>VLOOKUP(AY30,Qry_Rpt_Section_F!$C$2:'Qry_Rpt_Section_F'!$T$1730,7,FALSE)</f>
        <v>Wright</v>
      </c>
      <c r="AZ31" s="5" t="str">
        <f>VLOOKUP(AZ30,Qry_Rpt_Section_F!$C$2:'Qry_Rpt_Section_F'!$T$1730,7,FALSE)</f>
        <v>Wright</v>
      </c>
      <c r="BA31" s="5" t="str">
        <f>VLOOKUP(BA30,Qry_Rpt_Section_F!$C$2:'Qry_Rpt_Section_F'!$T$1730,7,FALSE)</f>
        <v>Wright</v>
      </c>
      <c r="BB31" s="5" t="str">
        <f>VLOOKUP(BB30,Qry_Rpt_Section_F!$C$2:'Qry_Rpt_Section_F'!$T$1730,7,FALSE)</f>
        <v>Quartieri Jr.</v>
      </c>
      <c r="BC31" s="5" t="str">
        <f>VLOOKUP(BC30,Qry_Rpt_Section_F!$C$2:'Qry_Rpt_Section_F'!$T$1730,7,FALSE)</f>
        <v>Quartieri</v>
      </c>
      <c r="BD31" s="5" t="str">
        <f>VLOOKUP(BD30,Qry_Rpt_Section_F!$C$2:'Qry_Rpt_Section_F'!$T$1730,7,FALSE)</f>
        <v>Kolb</v>
      </c>
      <c r="BE31" s="5" t="str">
        <f>VLOOKUP(BE30,Qry_Rpt_Section_F!$C$2:'Qry_Rpt_Section_F'!$T$1730,7,FALSE)</f>
        <v>Kolb</v>
      </c>
      <c r="BF31" s="5" t="str">
        <f>VLOOKUP(BF30,Qry_Rpt_Section_F!$C$2:'Qry_Rpt_Section_F'!$T$1730,7,FALSE)</f>
        <v>Viola</v>
      </c>
      <c r="BG31" s="5" t="str">
        <f>VLOOKUP(BG30,Qry_Rpt_Section_F!$C$2:'Qry_Rpt_Section_F'!$T$1730,7,FALSE)</f>
        <v>Alexander</v>
      </c>
      <c r="BH31" s="5" t="str">
        <f>VLOOKUP(BH30,Qry_Rpt_Section_F!$C$2:'Qry_Rpt_Section_F'!$T$1730,7,FALSE)</f>
        <v>Winner</v>
      </c>
      <c r="BI31" s="5" t="str">
        <f>VLOOKUP(BI30,Qry_Rpt_Section_F!$C$2:'Qry_Rpt_Section_F'!$T$1730,7,FALSE)</f>
        <v>Winner</v>
      </c>
      <c r="BJ31" s="75"/>
      <c r="BK31" s="75"/>
      <c r="BL31" s="75"/>
      <c r="BM31" s="75"/>
      <c r="BN31" s="66"/>
      <c r="BO31" s="66"/>
      <c r="BP31" s="66"/>
      <c r="BQ31" s="66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59"/>
      <c r="EM31" s="59"/>
    </row>
    <row r="32" spans="1:143" s="15" customFormat="1" ht="15.75" x14ac:dyDescent="0.25">
      <c r="A32" s="13" t="s">
        <v>805</v>
      </c>
      <c r="B32" s="14">
        <f>VLOOKUP(B30,Qry_Rpt_Section_F!$C$2:'Qry_Rpt_Section_F'!$J$1730,2,FALSE)</f>
        <v>107</v>
      </c>
      <c r="C32" s="14">
        <f>VLOOKUP(C30,Qry_Rpt_Section_F!$C$2:'Qry_Rpt_Section_F'!$J$1730,2,FALSE)</f>
        <v>107</v>
      </c>
      <c r="D32" s="14">
        <f>VLOOKUP(D30,Qry_Rpt_Section_F!$C$2:'Qry_Rpt_Section_F'!$J$1730,2,FALSE)</f>
        <v>107</v>
      </c>
      <c r="E32" s="14">
        <f>VLOOKUP(E30,Qry_Rpt_Section_F!$C$2:'Qry_Rpt_Section_F'!$J$1730,2,FALSE)</f>
        <v>107</v>
      </c>
      <c r="F32" s="14">
        <f>VLOOKUP(F30,Qry_Rpt_Section_F!$C$2:'Qry_Rpt_Section_F'!$J$1730,2,FALSE)</f>
        <v>108</v>
      </c>
      <c r="G32" s="14">
        <f>VLOOKUP(G30,Qry_Rpt_Section_F!$C$2:'Qry_Rpt_Section_F'!$J$1730,2,FALSE)</f>
        <v>108</v>
      </c>
      <c r="H32" s="14">
        <f>VLOOKUP(H30,Qry_Rpt_Section_F!$C$2:'Qry_Rpt_Section_F'!$J$1730,2,FALSE)</f>
        <v>108</v>
      </c>
      <c r="I32" s="14">
        <f>VLOOKUP(I30,Qry_Rpt_Section_F!$C$2:'Qry_Rpt_Section_F'!$J$1730,2,FALSE)</f>
        <v>108</v>
      </c>
      <c r="J32" s="14">
        <f>VLOOKUP(J30,Qry_Rpt_Section_F!$C$2:'Qry_Rpt_Section_F'!$J$1730,2,FALSE)</f>
        <v>109</v>
      </c>
      <c r="K32" s="14">
        <f>VLOOKUP(K30,Qry_Rpt_Section_F!$C$2:'Qry_Rpt_Section_F'!$J$1730,2,FALSE)</f>
        <v>109</v>
      </c>
      <c r="L32" s="14">
        <f>VLOOKUP(L30,Qry_Rpt_Section_F!$C$2:'Qry_Rpt_Section_F'!$J$1730,2,FALSE)</f>
        <v>109</v>
      </c>
      <c r="M32" s="14">
        <f>VLOOKUP(M30,Qry_Rpt_Section_F!$C$2:'Qry_Rpt_Section_F'!$J$1730,2,FALSE)</f>
        <v>109</v>
      </c>
      <c r="N32" s="14">
        <f>VLOOKUP(N30,Qry_Rpt_Section_F!$C$2:'Qry_Rpt_Section_F'!$J$1730,2,FALSE)</f>
        <v>110</v>
      </c>
      <c r="O32" s="14">
        <f>VLOOKUP(O30,Qry_Rpt_Section_F!$C$2:'Qry_Rpt_Section_F'!$J$1730,2,FALSE)</f>
        <v>110</v>
      </c>
      <c r="P32" s="14">
        <f>VLOOKUP(P30,Qry_Rpt_Section_F!$C$2:'Qry_Rpt_Section_F'!$J$1730,2,FALSE)</f>
        <v>110</v>
      </c>
      <c r="Q32" s="14">
        <f>VLOOKUP(Q30,Qry_Rpt_Section_F!$C$2:'Qry_Rpt_Section_F'!$J$1730,2,FALSE)</f>
        <v>110</v>
      </c>
      <c r="R32" s="14">
        <f>VLOOKUP(R30,Qry_Rpt_Section_F!$C$2:'Qry_Rpt_Section_F'!$J$1730,2,FALSE)</f>
        <v>111</v>
      </c>
      <c r="S32" s="14">
        <f>VLOOKUP(S30,Qry_Rpt_Section_F!$C$2:'Qry_Rpt_Section_F'!$J$1730,2,FALSE)</f>
        <v>111</v>
      </c>
      <c r="T32" s="14">
        <f>VLOOKUP(T30,Qry_Rpt_Section_F!$C$2:'Qry_Rpt_Section_F'!$J$1730,2,FALSE)</f>
        <v>111</v>
      </c>
      <c r="U32" s="14">
        <f>VLOOKUP(U30,Qry_Rpt_Section_F!$C$2:'Qry_Rpt_Section_F'!$J$1730,2,FALSE)</f>
        <v>111</v>
      </c>
      <c r="V32" s="14">
        <f>VLOOKUP(V30,Qry_Rpt_Section_F!$C$2:'Qry_Rpt_Section_F'!$J$1730,2,FALSE)</f>
        <v>112</v>
      </c>
      <c r="W32" s="14">
        <f>VLOOKUP(W30,Qry_Rpt_Section_F!$C$2:'Qry_Rpt_Section_F'!$J$1730,2,FALSE)</f>
        <v>112</v>
      </c>
      <c r="X32" s="14">
        <f>VLOOKUP(X30,Qry_Rpt_Section_F!$C$2:'Qry_Rpt_Section_F'!$J$1730,2,FALSE)</f>
        <v>112</v>
      </c>
      <c r="Y32" s="14">
        <f>VLOOKUP(Y30,Qry_Rpt_Section_F!$C$2:'Qry_Rpt_Section_F'!$J$1730,2,FALSE)</f>
        <v>112</v>
      </c>
      <c r="Z32" s="14">
        <f>VLOOKUP(Z30,Qry_Rpt_Section_F!$C$2:'Qry_Rpt_Section_F'!$J$1730,2,FALSE)</f>
        <v>113</v>
      </c>
      <c r="AA32" s="14">
        <f>VLOOKUP(AA30,Qry_Rpt_Section_F!$C$2:'Qry_Rpt_Section_F'!$J$1730,2,FALSE)</f>
        <v>113</v>
      </c>
      <c r="AB32" s="14">
        <f>VLOOKUP(AB30,Qry_Rpt_Section_F!$C$2:'Qry_Rpt_Section_F'!$J$1730,2,FALSE)</f>
        <v>113</v>
      </c>
      <c r="AC32" s="14">
        <f>VLOOKUP(AC30,Qry_Rpt_Section_F!$C$2:'Qry_Rpt_Section_F'!$J$1730,2,FALSE)</f>
        <v>113</v>
      </c>
      <c r="AD32" s="14">
        <f>VLOOKUP(AD30,Qry_Rpt_Section_F!$C$2:'Qry_Rpt_Section_F'!$J$1730,2,FALSE)</f>
        <v>114</v>
      </c>
      <c r="AE32" s="14">
        <f>VLOOKUP(AE30,Qry_Rpt_Section_F!$C$2:'Qry_Rpt_Section_F'!$J$1730,2,FALSE)</f>
        <v>114</v>
      </c>
      <c r="AF32" s="14">
        <f>VLOOKUP(AF30,Qry_Rpt_Section_F!$C$2:'Qry_Rpt_Section_F'!$J$1730,2,FALSE)</f>
        <v>114</v>
      </c>
      <c r="AG32" s="14">
        <f>VLOOKUP(AG30,Qry_Rpt_Section_F!$C$2:'Qry_Rpt_Section_F'!$J$1730,2,FALSE)</f>
        <v>114</v>
      </c>
      <c r="AH32" s="14">
        <f>VLOOKUP(AH30,Qry_Rpt_Section_F!$C$2:'Qry_Rpt_Section_F'!$J$1730,2,FALSE)</f>
        <v>115</v>
      </c>
      <c r="AI32" s="14">
        <f>VLOOKUP(AI30,Qry_Rpt_Section_F!$C$2:'Qry_Rpt_Section_F'!$J$1730,2,FALSE)</f>
        <v>115</v>
      </c>
      <c r="AJ32" s="14">
        <f>VLOOKUP(AJ30,Qry_Rpt_Section_F!$C$2:'Qry_Rpt_Section_F'!$J$1730,2,FALSE)</f>
        <v>115</v>
      </c>
      <c r="AK32" s="14">
        <f>VLOOKUP(AK30,Qry_Rpt_Section_F!$C$2:'Qry_Rpt_Section_F'!$J$1730,2,FALSE)</f>
        <v>115</v>
      </c>
      <c r="AL32" s="14">
        <f>VLOOKUP(AL30,Qry_Rpt_Section_F!$C$2:'Qry_Rpt_Section_F'!$J$1730,2,FALSE)</f>
        <v>116</v>
      </c>
      <c r="AM32" s="14">
        <f>VLOOKUP(AM30,Qry_Rpt_Section_F!$C$2:'Qry_Rpt_Section_F'!$J$1730,2,FALSE)</f>
        <v>116</v>
      </c>
      <c r="AN32" s="14">
        <f>VLOOKUP(AN30,Qry_Rpt_Section_F!$C$2:'Qry_Rpt_Section_F'!$J$1730,2,FALSE)</f>
        <v>116</v>
      </c>
      <c r="AO32" s="14">
        <f>VLOOKUP(AO30,Qry_Rpt_Section_F!$C$2:'Qry_Rpt_Section_F'!$J$1730,2,FALSE)</f>
        <v>116</v>
      </c>
      <c r="AP32" s="14">
        <f>VLOOKUP(AP30,Qry_Rpt_Section_F!$C$2:'Qry_Rpt_Section_F'!$J$1730,2,FALSE)</f>
        <v>117</v>
      </c>
      <c r="AQ32" s="14">
        <f>VLOOKUP(AQ30,Qry_Rpt_Section_F!$C$2:'Qry_Rpt_Section_F'!$J$1730,2,FALSE)</f>
        <v>117</v>
      </c>
      <c r="AR32" s="14">
        <f>VLOOKUP(AR30,Qry_Rpt_Section_F!$C$2:'Qry_Rpt_Section_F'!$J$1730,2,FALSE)</f>
        <v>117</v>
      </c>
      <c r="AS32" s="14">
        <f>VLOOKUP(AS30,Qry_Rpt_Section_F!$C$2:'Qry_Rpt_Section_F'!$J$1730,2,FALSE)</f>
        <v>117</v>
      </c>
      <c r="AT32" s="14">
        <f>VLOOKUP(AT30,Qry_Rpt_Section_F!$C$2:'Qry_Rpt_Section_F'!$J$1730,2,FALSE)</f>
        <v>118</v>
      </c>
      <c r="AU32" s="14">
        <f>VLOOKUP(AU30,Qry_Rpt_Section_F!$C$2:'Qry_Rpt_Section_F'!$J$1730,2,FALSE)</f>
        <v>118</v>
      </c>
      <c r="AV32" s="14">
        <f>VLOOKUP(AV30,Qry_Rpt_Section_F!$C$2:'Qry_Rpt_Section_F'!$J$1730,2,FALSE)</f>
        <v>118</v>
      </c>
      <c r="AW32" s="14">
        <f>VLOOKUP(AW30,Qry_Rpt_Section_F!$C$2:'Qry_Rpt_Section_F'!$J$1730,2,FALSE)</f>
        <v>118</v>
      </c>
      <c r="AX32" s="14">
        <f>VLOOKUP(AX30,Qry_Rpt_Section_F!$C$2:'Qry_Rpt_Section_F'!$J$1730,2,FALSE)</f>
        <v>119</v>
      </c>
      <c r="AY32" s="14">
        <f>VLOOKUP(AY30,Qry_Rpt_Section_F!$C$2:'Qry_Rpt_Section_F'!$J$1730,2,FALSE)</f>
        <v>119</v>
      </c>
      <c r="AZ32" s="14">
        <f>VLOOKUP(AZ30,Qry_Rpt_Section_F!$C$2:'Qry_Rpt_Section_F'!$J$1730,2,FALSE)</f>
        <v>119</v>
      </c>
      <c r="BA32" s="14">
        <f>VLOOKUP(BA30,Qry_Rpt_Section_F!$C$2:'Qry_Rpt_Section_F'!$J$1730,2,FALSE)</f>
        <v>119</v>
      </c>
      <c r="BB32" s="14">
        <f>VLOOKUP(BB30,Qry_Rpt_Section_F!$C$2:'Qry_Rpt_Section_F'!$J$1730,2,FALSE)</f>
        <v>120</v>
      </c>
      <c r="BC32" s="14">
        <f>VLOOKUP(BC30,Qry_Rpt_Section_F!$C$2:'Qry_Rpt_Section_F'!$J$1730,2,FALSE)</f>
        <v>120</v>
      </c>
      <c r="BD32" s="14">
        <f>VLOOKUP(BD30,Qry_Rpt_Section_F!$C$2:'Qry_Rpt_Section_F'!$J$1730,2,FALSE)</f>
        <v>120</v>
      </c>
      <c r="BE32" s="14">
        <f>VLOOKUP(BE30,Qry_Rpt_Section_F!$C$2:'Qry_Rpt_Section_F'!$J$1730,2,FALSE)</f>
        <v>120</v>
      </c>
      <c r="BF32" s="14">
        <f>VLOOKUP(BF30,Qry_Rpt_Section_F!$C$2:'Qry_Rpt_Section_F'!$J$1730,2,FALSE)</f>
        <v>121</v>
      </c>
      <c r="BG32" s="14">
        <f>VLOOKUP(BG30,Qry_Rpt_Section_F!$C$2:'Qry_Rpt_Section_F'!$J$1730,2,FALSE)</f>
        <v>121</v>
      </c>
      <c r="BH32" s="14">
        <f>VLOOKUP(BH30,Qry_Rpt_Section_F!$C$2:'Qry_Rpt_Section_F'!$J$1730,2,FALSE)</f>
        <v>121</v>
      </c>
      <c r="BI32" s="14">
        <f>VLOOKUP(BI30,Qry_Rpt_Section_F!$C$2:'Qry_Rpt_Section_F'!$J$1730,2,FALSE)</f>
        <v>121</v>
      </c>
      <c r="BJ32" s="76" t="e">
        <f>VLOOKUP(BJ30,Qry_Rpt_Section_F!$C$2:'Qry_Rpt_Section_F'!$J$1730,2,FALSE)</f>
        <v>#N/A</v>
      </c>
      <c r="BK32" s="76" t="e">
        <f>VLOOKUP(BK30,Qry_Rpt_Section_F!$C$2:'Qry_Rpt_Section_F'!$J$1730,2,FALSE)</f>
        <v>#N/A</v>
      </c>
      <c r="BL32" s="76" t="e">
        <f>VLOOKUP(BL30,Qry_Rpt_Section_F!$C$2:'Qry_Rpt_Section_F'!$J$1730,2,FALSE)</f>
        <v>#N/A</v>
      </c>
      <c r="BM32" s="76" t="e">
        <f>VLOOKUP(BM30,Qry_Rpt_Section_F!$C$2:'Qry_Rpt_Section_F'!$J$1730,2,FALSE)</f>
        <v>#N/A</v>
      </c>
      <c r="BN32" s="67"/>
      <c r="BO32" s="67"/>
      <c r="BP32" s="67"/>
      <c r="BQ32" s="67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</row>
    <row r="33" spans="1:143" s="18" customFormat="1" ht="18" x14ac:dyDescent="0.25">
      <c r="A33" s="16" t="s">
        <v>806</v>
      </c>
      <c r="B33" s="17">
        <f>VLOOKUP(B30,Qry_Rpt_Section_F!$C$2:'Qry_Rpt_Section_F'!$J$1730,3,FALSE)</f>
        <v>5</v>
      </c>
      <c r="C33" s="17">
        <f>VLOOKUP(C30,Qry_Rpt_Section_F!$C$2:'Qry_Rpt_Section_F'!$J$1730,3,FALSE)</f>
        <v>6</v>
      </c>
      <c r="D33" s="17">
        <f>VLOOKUP(D30,Qry_Rpt_Section_F!$C$2:'Qry_Rpt_Section_F'!$J$1730,3,FALSE)</f>
        <v>7</v>
      </c>
      <c r="E33" s="17">
        <f>VLOOKUP(E30,Qry_Rpt_Section_F!$C$2:'Qry_Rpt_Section_F'!$J$1730,3,FALSE)</f>
        <v>8</v>
      </c>
      <c r="F33" s="17">
        <f>VLOOKUP(F30,Qry_Rpt_Section_F!$C$2:'Qry_Rpt_Section_F'!$J$1730,3,FALSE)</f>
        <v>5</v>
      </c>
      <c r="G33" s="17">
        <f>VLOOKUP(G30,Qry_Rpt_Section_F!$C$2:'Qry_Rpt_Section_F'!$J$1730,3,FALSE)</f>
        <v>6</v>
      </c>
      <c r="H33" s="17">
        <f>VLOOKUP(H30,Qry_Rpt_Section_F!$C$2:'Qry_Rpt_Section_F'!$J$1730,3,FALSE)</f>
        <v>7</v>
      </c>
      <c r="I33" s="17">
        <f>VLOOKUP(I30,Qry_Rpt_Section_F!$C$2:'Qry_Rpt_Section_F'!$J$1730,3,FALSE)</f>
        <v>8</v>
      </c>
      <c r="J33" s="17">
        <f>VLOOKUP(J30,Qry_Rpt_Section_F!$C$2:'Qry_Rpt_Section_F'!$J$1730,3,FALSE)</f>
        <v>5</v>
      </c>
      <c r="K33" s="17">
        <f>VLOOKUP(K30,Qry_Rpt_Section_F!$C$2:'Qry_Rpt_Section_F'!$J$1730,3,FALSE)</f>
        <v>6</v>
      </c>
      <c r="L33" s="17">
        <f>VLOOKUP(L30,Qry_Rpt_Section_F!$C$2:'Qry_Rpt_Section_F'!$J$1730,3,FALSE)</f>
        <v>7</v>
      </c>
      <c r="M33" s="17">
        <f>VLOOKUP(M30,Qry_Rpt_Section_F!$C$2:'Qry_Rpt_Section_F'!$J$1730,3,FALSE)</f>
        <v>8</v>
      </c>
      <c r="N33" s="17">
        <f>VLOOKUP(N30,Qry_Rpt_Section_F!$C$2:'Qry_Rpt_Section_F'!$J$1730,3,FALSE)</f>
        <v>5</v>
      </c>
      <c r="O33" s="17">
        <f>VLOOKUP(O30,Qry_Rpt_Section_F!$C$2:'Qry_Rpt_Section_F'!$J$1730,3,FALSE)</f>
        <v>6</v>
      </c>
      <c r="P33" s="17">
        <f>VLOOKUP(P30,Qry_Rpt_Section_F!$C$2:'Qry_Rpt_Section_F'!$J$1730,3,FALSE)</f>
        <v>7</v>
      </c>
      <c r="Q33" s="17">
        <f>VLOOKUP(Q30,Qry_Rpt_Section_F!$C$2:'Qry_Rpt_Section_F'!$J$1730,3,FALSE)</f>
        <v>8</v>
      </c>
      <c r="R33" s="17">
        <f>VLOOKUP(R30,Qry_Rpt_Section_F!$C$2:'Qry_Rpt_Section_F'!$J$1730,3,FALSE)</f>
        <v>5</v>
      </c>
      <c r="S33" s="17">
        <f>VLOOKUP(S30,Qry_Rpt_Section_F!$C$2:'Qry_Rpt_Section_F'!$J$1730,3,FALSE)</f>
        <v>6</v>
      </c>
      <c r="T33" s="17">
        <f>VLOOKUP(T30,Qry_Rpt_Section_F!$C$2:'Qry_Rpt_Section_F'!$J$1730,3,FALSE)</f>
        <v>7</v>
      </c>
      <c r="U33" s="17">
        <f>VLOOKUP(U30,Qry_Rpt_Section_F!$C$2:'Qry_Rpt_Section_F'!$J$1730,3,FALSE)</f>
        <v>8</v>
      </c>
      <c r="V33" s="17">
        <f>VLOOKUP(V30,Qry_Rpt_Section_F!$C$2:'Qry_Rpt_Section_F'!$J$1730,3,FALSE)</f>
        <v>5</v>
      </c>
      <c r="W33" s="17">
        <f>VLOOKUP(W30,Qry_Rpt_Section_F!$C$2:'Qry_Rpt_Section_F'!$J$1730,3,FALSE)</f>
        <v>6</v>
      </c>
      <c r="X33" s="17">
        <f>VLOOKUP(X30,Qry_Rpt_Section_F!$C$2:'Qry_Rpt_Section_F'!$J$1730,3,FALSE)</f>
        <v>7</v>
      </c>
      <c r="Y33" s="17">
        <f>VLOOKUP(Y30,Qry_Rpt_Section_F!$C$2:'Qry_Rpt_Section_F'!$J$1730,3,FALSE)</f>
        <v>8</v>
      </c>
      <c r="Z33" s="17">
        <f>VLOOKUP(Z30,Qry_Rpt_Section_F!$C$2:'Qry_Rpt_Section_F'!$J$1730,3,FALSE)</f>
        <v>5</v>
      </c>
      <c r="AA33" s="17">
        <f>VLOOKUP(AA30,Qry_Rpt_Section_F!$C$2:'Qry_Rpt_Section_F'!$J$1730,3,FALSE)</f>
        <v>6</v>
      </c>
      <c r="AB33" s="17">
        <f>VLOOKUP(AB30,Qry_Rpt_Section_F!$C$2:'Qry_Rpt_Section_F'!$J$1730,3,FALSE)</f>
        <v>7</v>
      </c>
      <c r="AC33" s="17">
        <f>VLOOKUP(AC30,Qry_Rpt_Section_F!$C$2:'Qry_Rpt_Section_F'!$J$1730,3,FALSE)</f>
        <v>8</v>
      </c>
      <c r="AD33" s="17">
        <f>VLOOKUP(AD30,Qry_Rpt_Section_F!$C$2:'Qry_Rpt_Section_F'!$J$1730,3,FALSE)</f>
        <v>5</v>
      </c>
      <c r="AE33" s="17">
        <f>VLOOKUP(AE30,Qry_Rpt_Section_F!$C$2:'Qry_Rpt_Section_F'!$J$1730,3,FALSE)</f>
        <v>6</v>
      </c>
      <c r="AF33" s="17">
        <f>VLOOKUP(AF30,Qry_Rpt_Section_F!$C$2:'Qry_Rpt_Section_F'!$J$1730,3,FALSE)</f>
        <v>7</v>
      </c>
      <c r="AG33" s="17">
        <f>VLOOKUP(AG30,Qry_Rpt_Section_F!$C$2:'Qry_Rpt_Section_F'!$J$1730,3,FALSE)</f>
        <v>8</v>
      </c>
      <c r="AH33" s="17">
        <f>VLOOKUP(AH30,Qry_Rpt_Section_F!$C$2:'Qry_Rpt_Section_F'!$J$1730,3,FALSE)</f>
        <v>5</v>
      </c>
      <c r="AI33" s="17">
        <f>VLOOKUP(AI30,Qry_Rpt_Section_F!$C$2:'Qry_Rpt_Section_F'!$J$1730,3,FALSE)</f>
        <v>6</v>
      </c>
      <c r="AJ33" s="17">
        <f>VLOOKUP(AJ30,Qry_Rpt_Section_F!$C$2:'Qry_Rpt_Section_F'!$J$1730,3,FALSE)</f>
        <v>7</v>
      </c>
      <c r="AK33" s="17">
        <f>VLOOKUP(AK30,Qry_Rpt_Section_F!$C$2:'Qry_Rpt_Section_F'!$J$1730,3,FALSE)</f>
        <v>8</v>
      </c>
      <c r="AL33" s="17">
        <f>VLOOKUP(AL30,Qry_Rpt_Section_F!$C$2:'Qry_Rpt_Section_F'!$J$1730,3,FALSE)</f>
        <v>5</v>
      </c>
      <c r="AM33" s="17">
        <f>VLOOKUP(AM30,Qry_Rpt_Section_F!$C$2:'Qry_Rpt_Section_F'!$J$1730,3,FALSE)</f>
        <v>6</v>
      </c>
      <c r="AN33" s="17">
        <f>VLOOKUP(AN30,Qry_Rpt_Section_F!$C$2:'Qry_Rpt_Section_F'!$J$1730,3,FALSE)</f>
        <v>7</v>
      </c>
      <c r="AO33" s="17">
        <f>VLOOKUP(AO30,Qry_Rpt_Section_F!$C$2:'Qry_Rpt_Section_F'!$J$1730,3,FALSE)</f>
        <v>8</v>
      </c>
      <c r="AP33" s="17">
        <f>VLOOKUP(AP30,Qry_Rpt_Section_F!$C$2:'Qry_Rpt_Section_F'!$J$1730,3,FALSE)</f>
        <v>5</v>
      </c>
      <c r="AQ33" s="17">
        <f>VLOOKUP(AQ30,Qry_Rpt_Section_F!$C$2:'Qry_Rpt_Section_F'!$J$1730,3,FALSE)</f>
        <v>6</v>
      </c>
      <c r="AR33" s="17">
        <f>VLOOKUP(AR30,Qry_Rpt_Section_F!$C$2:'Qry_Rpt_Section_F'!$J$1730,3,FALSE)</f>
        <v>7</v>
      </c>
      <c r="AS33" s="17">
        <f>VLOOKUP(AS30,Qry_Rpt_Section_F!$C$2:'Qry_Rpt_Section_F'!$J$1730,3,FALSE)</f>
        <v>8</v>
      </c>
      <c r="AT33" s="17">
        <f>VLOOKUP(AT30,Qry_Rpt_Section_F!$C$2:'Qry_Rpt_Section_F'!$J$1730,3,FALSE)</f>
        <v>5</v>
      </c>
      <c r="AU33" s="17">
        <f>VLOOKUP(AU30,Qry_Rpt_Section_F!$C$2:'Qry_Rpt_Section_F'!$J$1730,3,FALSE)</f>
        <v>6</v>
      </c>
      <c r="AV33" s="17">
        <f>VLOOKUP(AV30,Qry_Rpt_Section_F!$C$2:'Qry_Rpt_Section_F'!$J$1730,3,FALSE)</f>
        <v>7</v>
      </c>
      <c r="AW33" s="17">
        <f>VLOOKUP(AW30,Qry_Rpt_Section_F!$C$2:'Qry_Rpt_Section_F'!$J$1730,3,FALSE)</f>
        <v>8</v>
      </c>
      <c r="AX33" s="17">
        <f>VLOOKUP(AX30,Qry_Rpt_Section_F!$C$2:'Qry_Rpt_Section_F'!$J$1730,3,FALSE)</f>
        <v>5</v>
      </c>
      <c r="AY33" s="17">
        <f>VLOOKUP(AY30,Qry_Rpt_Section_F!$C$2:'Qry_Rpt_Section_F'!$J$1730,3,FALSE)</f>
        <v>6</v>
      </c>
      <c r="AZ33" s="17">
        <f>VLOOKUP(AZ30,Qry_Rpt_Section_F!$C$2:'Qry_Rpt_Section_F'!$J$1730,3,FALSE)</f>
        <v>7</v>
      </c>
      <c r="BA33" s="17">
        <f>VLOOKUP(BA30,Qry_Rpt_Section_F!$C$2:'Qry_Rpt_Section_F'!$J$1730,3,FALSE)</f>
        <v>8</v>
      </c>
      <c r="BB33" s="17">
        <f>VLOOKUP(BB30,Qry_Rpt_Section_F!$C$2:'Qry_Rpt_Section_F'!$J$1730,3,FALSE)</f>
        <v>5</v>
      </c>
      <c r="BC33" s="17">
        <f>VLOOKUP(BC30,Qry_Rpt_Section_F!$C$2:'Qry_Rpt_Section_F'!$J$1730,3,FALSE)</f>
        <v>6</v>
      </c>
      <c r="BD33" s="17">
        <f>VLOOKUP(BD30,Qry_Rpt_Section_F!$C$2:'Qry_Rpt_Section_F'!$J$1730,3,FALSE)</f>
        <v>7</v>
      </c>
      <c r="BE33" s="17">
        <f>VLOOKUP(BE30,Qry_Rpt_Section_F!$C$2:'Qry_Rpt_Section_F'!$J$1730,3,FALSE)</f>
        <v>8</v>
      </c>
      <c r="BF33" s="17">
        <f>VLOOKUP(BF30,Qry_Rpt_Section_F!$C$2:'Qry_Rpt_Section_F'!$J$1730,3,FALSE)</f>
        <v>5</v>
      </c>
      <c r="BG33" s="17">
        <f>VLOOKUP(BG30,Qry_Rpt_Section_F!$C$2:'Qry_Rpt_Section_F'!$J$1730,3,FALSE)</f>
        <v>6</v>
      </c>
      <c r="BH33" s="17">
        <f>VLOOKUP(BH30,Qry_Rpt_Section_F!$C$2:'Qry_Rpt_Section_F'!$J$1730,3,FALSE)</f>
        <v>7</v>
      </c>
      <c r="BI33" s="17">
        <f>VLOOKUP(BI30,Qry_Rpt_Section_F!$C$2:'Qry_Rpt_Section_F'!$J$1730,3,FALSE)</f>
        <v>8</v>
      </c>
      <c r="BJ33" s="77" t="e">
        <f>VLOOKUP(BJ30,Qry_Rpt_Section_F!$C$2:'Qry_Rpt_Section_F'!$J$1730,3,FALSE)</f>
        <v>#N/A</v>
      </c>
      <c r="BK33" s="77" t="e">
        <f>VLOOKUP(BK30,Qry_Rpt_Section_F!$C$2:'Qry_Rpt_Section_F'!$J$1730,3,FALSE)</f>
        <v>#N/A</v>
      </c>
      <c r="BL33" s="77" t="e">
        <f>VLOOKUP(BL30,Qry_Rpt_Section_F!$C$2:'Qry_Rpt_Section_F'!$J$1730,3,FALSE)</f>
        <v>#N/A</v>
      </c>
      <c r="BM33" s="77" t="e">
        <f>VLOOKUP(BM30,Qry_Rpt_Section_F!$C$2:'Qry_Rpt_Section_F'!$J$1730,3,FALSE)</f>
        <v>#N/A</v>
      </c>
      <c r="BN33" s="68"/>
      <c r="BO33" s="68"/>
      <c r="BP33" s="68"/>
      <c r="BQ33" s="68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9"/>
    </row>
    <row r="34" spans="1:143" x14ac:dyDescent="0.2">
      <c r="A34" s="29" t="s">
        <v>807</v>
      </c>
      <c r="B34" s="30">
        <v>9001</v>
      </c>
      <c r="C34" s="30">
        <v>9002</v>
      </c>
      <c r="D34" s="30">
        <v>9003</v>
      </c>
      <c r="E34" s="30">
        <v>9004</v>
      </c>
      <c r="F34" s="30">
        <v>9005</v>
      </c>
      <c r="G34" s="30">
        <v>9006</v>
      </c>
      <c r="H34" s="30">
        <v>9007</v>
      </c>
      <c r="I34" s="30">
        <v>9008</v>
      </c>
      <c r="J34" s="30">
        <v>9009</v>
      </c>
      <c r="K34" s="30">
        <v>9010</v>
      </c>
      <c r="L34" s="30">
        <v>9011</v>
      </c>
      <c r="M34" s="30">
        <v>9012</v>
      </c>
      <c r="N34" s="30">
        <v>9013</v>
      </c>
      <c r="O34" s="30">
        <v>9014</v>
      </c>
      <c r="P34" s="30">
        <v>9015</v>
      </c>
      <c r="Q34" s="30">
        <v>9016</v>
      </c>
      <c r="R34" s="30">
        <v>9017</v>
      </c>
      <c r="S34" s="30">
        <v>9018</v>
      </c>
      <c r="T34" s="30">
        <v>9019</v>
      </c>
      <c r="U34" s="30">
        <v>9020</v>
      </c>
      <c r="V34" s="30">
        <v>9021</v>
      </c>
      <c r="W34" s="30">
        <v>9022</v>
      </c>
      <c r="X34" s="30">
        <v>9023</v>
      </c>
      <c r="Y34" s="30">
        <v>9024</v>
      </c>
      <c r="Z34" s="30">
        <v>9025</v>
      </c>
      <c r="AA34" s="30">
        <v>9026</v>
      </c>
      <c r="AB34" s="30">
        <v>9027</v>
      </c>
      <c r="AC34" s="30">
        <v>9028</v>
      </c>
      <c r="AD34" s="30">
        <v>9029</v>
      </c>
      <c r="AE34" s="30">
        <v>9030</v>
      </c>
      <c r="AF34" s="30">
        <v>9031</v>
      </c>
      <c r="AG34" s="30">
        <v>9032</v>
      </c>
      <c r="AH34" s="30">
        <v>9033</v>
      </c>
      <c r="AI34" s="30">
        <v>9034</v>
      </c>
      <c r="AJ34" s="30">
        <v>9035</v>
      </c>
      <c r="AK34" s="30">
        <v>9036</v>
      </c>
      <c r="AL34" s="30">
        <v>9037</v>
      </c>
      <c r="AM34" s="30">
        <v>9038</v>
      </c>
      <c r="AN34" s="30">
        <v>9039</v>
      </c>
      <c r="AO34" s="30">
        <v>9040</v>
      </c>
      <c r="AP34" s="30">
        <v>9041</v>
      </c>
      <c r="AQ34" s="30">
        <v>9042</v>
      </c>
      <c r="AR34" s="30">
        <v>9043</v>
      </c>
      <c r="AS34" s="30">
        <v>9044</v>
      </c>
      <c r="AT34" s="30">
        <v>9045</v>
      </c>
      <c r="AU34" s="30">
        <v>9046</v>
      </c>
      <c r="AV34" s="30">
        <v>9047</v>
      </c>
      <c r="AW34" s="30">
        <v>9048</v>
      </c>
      <c r="AX34" s="30">
        <v>9049</v>
      </c>
      <c r="AY34" s="30">
        <v>9050</v>
      </c>
      <c r="AZ34" s="30">
        <v>9051</v>
      </c>
      <c r="BA34" s="30">
        <v>9052</v>
      </c>
      <c r="BB34" s="30">
        <v>9053</v>
      </c>
      <c r="BC34" s="30">
        <v>9054</v>
      </c>
      <c r="BD34" s="30">
        <v>9055</v>
      </c>
      <c r="BE34" s="30">
        <v>9056</v>
      </c>
      <c r="BF34" s="30">
        <v>9057</v>
      </c>
      <c r="BG34" s="30">
        <v>9058</v>
      </c>
      <c r="BH34" s="30">
        <v>9059</v>
      </c>
      <c r="BI34" s="30">
        <v>9060</v>
      </c>
      <c r="BJ34" s="30">
        <v>9061</v>
      </c>
      <c r="BK34" s="30">
        <v>9062</v>
      </c>
      <c r="BL34" s="30">
        <v>9063</v>
      </c>
      <c r="BM34" s="30">
        <v>9064</v>
      </c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59"/>
      <c r="EM34" s="59"/>
    </row>
    <row r="35" spans="1:143" x14ac:dyDescent="0.2">
      <c r="A35" s="47" t="s">
        <v>1842</v>
      </c>
      <c r="B35" s="5" t="str">
        <f>VLOOKUP(B34,Qry_Rpt_Section_F!$C$2:'Qry_Rpt_Section_F'!$T$1900,7,FALSE)</f>
        <v>Piehler</v>
      </c>
      <c r="C35" s="5" t="str">
        <f>VLOOKUP(C34,Qry_Rpt_Section_F!$C$2:'Qry_Rpt_Section_F'!$T$1900,7,FALSE)</f>
        <v>Piehler</v>
      </c>
      <c r="D35" s="5" t="str">
        <f>VLOOKUP(D34,Qry_Rpt_Section_F!$C$2:'Qry_Rpt_Section_F'!$T$1900,7,FALSE)</f>
        <v>Vest</v>
      </c>
      <c r="E35" s="5" t="str">
        <f>VLOOKUP(E34,Qry_Rpt_Section_F!$C$2:'Qry_Rpt_Section_F'!$T$1900,7,FALSE)</f>
        <v>Martini</v>
      </c>
      <c r="F35" s="5" t="str">
        <f>VLOOKUP(F34,Qry_Rpt_Section_F!$C$2:'Qry_Rpt_Section_F'!$T$1900,7,FALSE)</f>
        <v>Lansberry</v>
      </c>
      <c r="G35" s="5" t="str">
        <f>VLOOKUP(G34,Qry_Rpt_Section_F!$C$2:'Qry_Rpt_Section_F'!$T$1900,7,FALSE)</f>
        <v>Lansberry</v>
      </c>
      <c r="H35" s="5" t="str">
        <f>VLOOKUP(H34,Qry_Rpt_Section_F!$C$2:'Qry_Rpt_Section_F'!$T$1900,7,FALSE)</f>
        <v>Murphy</v>
      </c>
      <c r="I35" s="5" t="str">
        <f>VLOOKUP(I34,Qry_Rpt_Section_F!$C$2:'Qry_Rpt_Section_F'!$T$1900,7,FALSE)</f>
        <v>Lund</v>
      </c>
      <c r="J35" s="5" t="str">
        <f>VLOOKUP(J34,Qry_Rpt_Section_F!$C$2:'Qry_Rpt_Section_F'!$T$1900,7,FALSE)</f>
        <v>Harder</v>
      </c>
      <c r="K35" s="5" t="str">
        <f>VLOOKUP(K34,Qry_Rpt_Section_F!$C$2:'Qry_Rpt_Section_F'!$T$1900,7,FALSE)</f>
        <v>Harder</v>
      </c>
      <c r="L35" s="5" t="str">
        <f>VLOOKUP(L34,Qry_Rpt_Section_F!$C$2:'Qry_Rpt_Section_F'!$T$1900,7,FALSE)</f>
        <v>DeMarco</v>
      </c>
      <c r="M35" s="5" t="str">
        <f>VLOOKUP(M34,Qry_Rpt_Section_F!$C$2:'Qry_Rpt_Section_F'!$T$1900,7,FALSE)</f>
        <v>DeMarco</v>
      </c>
      <c r="N35" s="5" t="str">
        <f>VLOOKUP(N34,Qry_Rpt_Section_F!$C$2:'Qry_Rpt_Section_F'!$T$1900,7,FALSE)</f>
        <v>Soles Sr.</v>
      </c>
      <c r="O35" s="5" t="str">
        <f>VLOOKUP(O34,Qry_Rpt_Section_F!$C$2:'Qry_Rpt_Section_F'!$T$1900,7,FALSE)</f>
        <v>Gracie</v>
      </c>
      <c r="P35" s="5" t="str">
        <f>VLOOKUP(P34,Qry_Rpt_Section_F!$C$2:'Qry_Rpt_Section_F'!$T$1900,7,FALSE)</f>
        <v>Kotas</v>
      </c>
      <c r="Q35" s="5" t="str">
        <f>VLOOKUP(Q34,Qry_Rpt_Section_F!$C$2:'Qry_Rpt_Section_F'!$T$1900,7,FALSE)</f>
        <v>Soles</v>
      </c>
      <c r="R35" s="5" t="str">
        <f>VLOOKUP(R34,Qry_Rpt_Section_F!$C$2:'Qry_Rpt_Section_F'!$T$1900,7,FALSE)</f>
        <v>Kilpatrick Sr.</v>
      </c>
      <c r="S35" s="5" t="str">
        <f>VLOOKUP(S34,Qry_Rpt_Section_F!$C$2:'Qry_Rpt_Section_F'!$T$1900,7,FALSE)</f>
        <v>Trill</v>
      </c>
      <c r="T35" s="5" t="str">
        <f>VLOOKUP(T34,Qry_Rpt_Section_F!$C$2:'Qry_Rpt_Section_F'!$T$1900,7,FALSE)</f>
        <v>Centola</v>
      </c>
      <c r="U35" s="5" t="str">
        <f>VLOOKUP(U34,Qry_Rpt_Section_F!$C$2:'Qry_Rpt_Section_F'!$T$1900,7,FALSE)</f>
        <v>Centola</v>
      </c>
      <c r="V35" s="5" t="str">
        <f>VLOOKUP(V34,Qry_Rpt_Section_F!$C$2:'Qry_Rpt_Section_F'!$T$1900,7,FALSE)</f>
        <v>Burkat</v>
      </c>
      <c r="W35" s="5" t="str">
        <f>VLOOKUP(W34,Qry_Rpt_Section_F!$C$2:'Qry_Rpt_Section_F'!$T$1900,7,FALSE)</f>
        <v>Brooks</v>
      </c>
      <c r="X35" s="5" t="str">
        <f>VLOOKUP(X34,Qry_Rpt_Section_F!$C$2:'Qry_Rpt_Section_F'!$T$1900,7,FALSE)</f>
        <v>Serafin</v>
      </c>
      <c r="Y35" s="5" t="str">
        <f>VLOOKUP(Y34,Qry_Rpt_Section_F!$C$2:'Qry_Rpt_Section_F'!$T$1900,7,FALSE)</f>
        <v>Klafehn</v>
      </c>
      <c r="Z35" s="5" t="str">
        <f>VLOOKUP(Z34,Qry_Rpt_Section_F!$C$2:'Qry_Rpt_Section_F'!$T$1900,7,FALSE)</f>
        <v>Fitzgerald</v>
      </c>
      <c r="AA35" s="5" t="str">
        <f>VLOOKUP(AA34,Qry_Rpt_Section_F!$C$2:'Qry_Rpt_Section_F'!$T$1900,7,FALSE)</f>
        <v>Fitzgerald</v>
      </c>
      <c r="AB35" s="5" t="str">
        <f>VLOOKUP(AB34,Qry_Rpt_Section_F!$C$2:'Qry_Rpt_Section_F'!$T$1900,7,FALSE)</f>
        <v>Torregrossa</v>
      </c>
      <c r="AC35" s="5" t="str">
        <f>VLOOKUP(AC34,Qry_Rpt_Section_F!$C$2:'Qry_Rpt_Section_F'!$T$1900,7,FALSE)</f>
        <v>Thompson</v>
      </c>
      <c r="AD35" s="5" t="str">
        <f>VLOOKUP(AD34,Qry_Rpt_Section_F!$C$2:'Qry_Rpt_Section_F'!$T$1900,7,FALSE)</f>
        <v>Tette, Sr.</v>
      </c>
      <c r="AE35" s="5" t="str">
        <f>VLOOKUP(AE34,Qry_Rpt_Section_F!$C$2:'Qry_Rpt_Section_F'!$T$1900,7,FALSE)</f>
        <v>Tette</v>
      </c>
      <c r="AF35" s="5" t="str">
        <f>VLOOKUP(AF34,Qry_Rpt_Section_F!$C$2:'Qry_Rpt_Section_F'!$T$1900,7,FALSE)</f>
        <v>Litzenberger</v>
      </c>
      <c r="AG35" s="5" t="str">
        <f>VLOOKUP(AG34,Qry_Rpt_Section_F!$C$2:'Qry_Rpt_Section_F'!$T$1900,7,FALSE)</f>
        <v>Koppers</v>
      </c>
      <c r="AH35" s="5" t="str">
        <f>VLOOKUP(AH34,Qry_Rpt_Section_F!$C$2:'Qry_Rpt_Section_F'!$T$1900,7,FALSE)</f>
        <v>Koppers</v>
      </c>
      <c r="AI35" s="5" t="str">
        <f>VLOOKUP(AI34,Qry_Rpt_Section_F!$C$2:'Qry_Rpt_Section_F'!$T$1900,7,FALSE)</f>
        <v>Koppers</v>
      </c>
      <c r="AJ35" s="5" t="str">
        <f>VLOOKUP(AJ34,Qry_Rpt_Section_F!$C$2:'Qry_Rpt_Section_F'!$T$1900,7,FALSE)</f>
        <v>Tracy</v>
      </c>
      <c r="AK35" s="5" t="str">
        <f>VLOOKUP(AK34,Qry_Rpt_Section_F!$C$2:'Qry_Rpt_Section_F'!$T$1900,7,FALSE)</f>
        <v>Tracy</v>
      </c>
      <c r="AL35" s="5" t="str">
        <f>VLOOKUP(AL34,Qry_Rpt_Section_F!$C$2:'Qry_Rpt_Section_F'!$T$1900,7,FALSE)</f>
        <v>Moriarity</v>
      </c>
      <c r="AM35" s="5" t="str">
        <f>VLOOKUP(AM34,Qry_Rpt_Section_F!$C$2:'Qry_Rpt_Section_F'!$T$1900,7,FALSE)</f>
        <v>Packard</v>
      </c>
      <c r="AN35" s="5" t="str">
        <f>VLOOKUP(AN34,Qry_Rpt_Section_F!$C$2:'Qry_Rpt_Section_F'!$T$1900,7,FALSE)</f>
        <v>Henry Jr.</v>
      </c>
      <c r="AO35" s="5" t="str">
        <f>VLOOKUP(AO34,Qry_Rpt_Section_F!$C$2:'Qry_Rpt_Section_F'!$T$1900,7,FALSE)</f>
        <v>Henry</v>
      </c>
      <c r="AP35" s="5" t="str">
        <f>VLOOKUP(AP34,Qry_Rpt_Section_F!$C$2:'Qry_Rpt_Section_F'!$T$1900,7,FALSE)</f>
        <v>Wyatt</v>
      </c>
      <c r="AQ35" s="5" t="str">
        <f>VLOOKUP(AQ34,Qry_Rpt_Section_F!$C$2:'Qry_Rpt_Section_F'!$T$1900,7,FALSE)</f>
        <v>Wyatt</v>
      </c>
      <c r="AR35" s="5" t="str">
        <f>VLOOKUP(AR34,Qry_Rpt_Section_F!$C$2:'Qry_Rpt_Section_F'!$T$1900,7,FALSE)</f>
        <v>Buss</v>
      </c>
      <c r="AS35" s="5" t="str">
        <f>VLOOKUP(AS34,Qry_Rpt_Section_F!$C$2:'Qry_Rpt_Section_F'!$T$1900,7,FALSE)</f>
        <v>Buss</v>
      </c>
      <c r="AT35" s="5" t="str">
        <f>VLOOKUP(AT34,Qry_Rpt_Section_F!$C$2:'Qry_Rpt_Section_F'!$T$1900,7,FALSE)</f>
        <v>Hatch</v>
      </c>
      <c r="AU35" s="5" t="str">
        <f>VLOOKUP(AU34,Qry_Rpt_Section_F!$C$2:'Qry_Rpt_Section_F'!$T$1900,7,FALSE)</f>
        <v>Hatch</v>
      </c>
      <c r="AV35" s="5" t="str">
        <f>VLOOKUP(AV34,Qry_Rpt_Section_F!$C$2:'Qry_Rpt_Section_F'!$T$1900,7,FALSE)</f>
        <v>Fletcher</v>
      </c>
      <c r="AW35" s="5" t="str">
        <f>VLOOKUP(AW34,Qry_Rpt_Section_F!$C$2:'Qry_Rpt_Section_F'!$T$1900,7,FALSE)</f>
        <v>DiFranco</v>
      </c>
      <c r="AX35" s="5" t="str">
        <f>VLOOKUP(AX34,Qry_Rpt_Section_F!$C$2:'Qry_Rpt_Section_F'!$T$1900,7,FALSE)</f>
        <v>DiFranco</v>
      </c>
      <c r="AY35" s="5" t="str">
        <f>VLOOKUP(AY34,Qry_Rpt_Section_F!$C$2:'Qry_Rpt_Section_F'!$T$1900,7,FALSE)</f>
        <v>DiFranco</v>
      </c>
      <c r="AZ35" s="5" t="str">
        <f>VLOOKUP(AZ34,Qry_Rpt_Section_F!$C$2:'Qry_Rpt_Section_F'!$T$1900,7,FALSE)</f>
        <v>Toland</v>
      </c>
      <c r="BA35" s="5" t="str">
        <f>VLOOKUP(BA34,Qry_Rpt_Section_F!$C$2:'Qry_Rpt_Section_F'!$T$1900,7,FALSE)</f>
        <v>Toland</v>
      </c>
      <c r="BB35" s="5" t="str">
        <f>VLOOKUP(BB34,Qry_Rpt_Section_F!$C$2:'Qry_Rpt_Section_F'!$T$1900,7,FALSE)</f>
        <v>King</v>
      </c>
      <c r="BC35" s="5" t="str">
        <f>VLOOKUP(BC34,Qry_Rpt_Section_F!$C$2:'Qry_Rpt_Section_F'!$T$1900,7,FALSE)</f>
        <v>Kassmann</v>
      </c>
      <c r="BD35" s="5" t="str">
        <f>VLOOKUP(BD34,Qry_Rpt_Section_F!$C$2:'Qry_Rpt_Section_F'!$T$1900,7,FALSE)</f>
        <v>Neisen</v>
      </c>
      <c r="BE35" s="5" t="str">
        <f>VLOOKUP(BE34,Qry_Rpt_Section_F!$C$2:'Qry_Rpt_Section_F'!$T$1900,7,FALSE)</f>
        <v>Neisen</v>
      </c>
      <c r="BF35" s="5" t="str">
        <f>VLOOKUP(BF34,Qry_Rpt_Section_F!$C$2:'Qry_Rpt_Section_F'!$T$1900,7,FALSE)</f>
        <v>Sheets</v>
      </c>
      <c r="BG35" s="5" t="str">
        <f>VLOOKUP(BG34,Qry_Rpt_Section_F!$C$2:'Qry_Rpt_Section_F'!$T$1900,7,FALSE)</f>
        <v>Sheets</v>
      </c>
      <c r="BH35" s="5" t="str">
        <f>VLOOKUP(BH34,Qry_Rpt_Section_F!$C$2:'Qry_Rpt_Section_F'!$T$1900,7,FALSE)</f>
        <v>Knapp</v>
      </c>
      <c r="BI35" s="5" t="str">
        <f>VLOOKUP(BI34,Qry_Rpt_Section_F!$C$2:'Qry_Rpt_Section_F'!$T$1900,7,FALSE)</f>
        <v>Knapp</v>
      </c>
      <c r="BJ35" s="5" t="str">
        <f>VLOOKUP(BJ34,Qry_Rpt_Section_F!$C$2:'Qry_Rpt_Section_F'!$T$1900,7,FALSE)</f>
        <v>Wilson</v>
      </c>
      <c r="BK35" s="5" t="str">
        <f>VLOOKUP(BK34,Qry_Rpt_Section_F!$C$2:'Qry_Rpt_Section_F'!$T$1900,7,FALSE)</f>
        <v>Wilson</v>
      </c>
      <c r="BL35" s="5" t="str">
        <f>VLOOKUP(BL34,Qry_Rpt_Section_F!$C$2:'Qry_Rpt_Section_F'!$T$1900,7,FALSE)</f>
        <v>Spogli</v>
      </c>
      <c r="BM35" s="5" t="str">
        <f>VLOOKUP(BM34,Qry_Rpt_Section_F!$C$2:'Qry_Rpt_Section_F'!$T$1900,7,FALSE)</f>
        <v>Spogli</v>
      </c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59"/>
      <c r="EM35" s="59"/>
    </row>
    <row r="36" spans="1:143" s="15" customFormat="1" ht="15.75" x14ac:dyDescent="0.25">
      <c r="A36" s="13" t="s">
        <v>805</v>
      </c>
      <c r="B36" s="14">
        <f>VLOOKUP(B34,Qry_Rpt_Section_F!$C$2:'Qry_Rpt_Section_F'!$J$1730,2,FALSE)</f>
        <v>142</v>
      </c>
      <c r="C36" s="14">
        <f>VLOOKUP(C34,Qry_Rpt_Section_F!$C$2:'Qry_Rpt_Section_F'!$J$1730,2,FALSE)</f>
        <v>142</v>
      </c>
      <c r="D36" s="14">
        <f>VLOOKUP(D34,Qry_Rpt_Section_F!$C$2:'Qry_Rpt_Section_F'!$J$1730,2,FALSE)</f>
        <v>142</v>
      </c>
      <c r="E36" s="14">
        <f>VLOOKUP(E34,Qry_Rpt_Section_F!$C$2:'Qry_Rpt_Section_F'!$J$1730,2,FALSE)</f>
        <v>142</v>
      </c>
      <c r="F36" s="14">
        <f>VLOOKUP(F34,Qry_Rpt_Section_F!$C$2:'Qry_Rpt_Section_F'!$J$1730,2,FALSE)</f>
        <v>143</v>
      </c>
      <c r="G36" s="14">
        <f>VLOOKUP(G34,Qry_Rpt_Section_F!$C$2:'Qry_Rpt_Section_F'!$J$1730,2,FALSE)</f>
        <v>143</v>
      </c>
      <c r="H36" s="14">
        <f>VLOOKUP(H34,Qry_Rpt_Section_F!$C$2:'Qry_Rpt_Section_F'!$J$1730,2,FALSE)</f>
        <v>143</v>
      </c>
      <c r="I36" s="14">
        <f>VLOOKUP(I34,Qry_Rpt_Section_F!$C$2:'Qry_Rpt_Section_F'!$J$1730,2,FALSE)</f>
        <v>143</v>
      </c>
      <c r="J36" s="14">
        <f>VLOOKUP(J34,Qry_Rpt_Section_F!$C$2:'Qry_Rpt_Section_F'!$J$1730,2,FALSE)</f>
        <v>144</v>
      </c>
      <c r="K36" s="14">
        <f>VLOOKUP(K34,Qry_Rpt_Section_F!$C$2:'Qry_Rpt_Section_F'!$J$1730,2,FALSE)</f>
        <v>144</v>
      </c>
      <c r="L36" s="14">
        <f>VLOOKUP(L34,Qry_Rpt_Section_F!$C$2:'Qry_Rpt_Section_F'!$J$1730,2,FALSE)</f>
        <v>144</v>
      </c>
      <c r="M36" s="14">
        <f>VLOOKUP(M34,Qry_Rpt_Section_F!$C$2:'Qry_Rpt_Section_F'!$J$1730,2,FALSE)</f>
        <v>144</v>
      </c>
      <c r="N36" s="14">
        <f>VLOOKUP(N34,Qry_Rpt_Section_F!$C$2:'Qry_Rpt_Section_F'!$J$1730,2,FALSE)</f>
        <v>145</v>
      </c>
      <c r="O36" s="14">
        <f>VLOOKUP(O34,Qry_Rpt_Section_F!$C$2:'Qry_Rpt_Section_F'!$J$1730,2,FALSE)</f>
        <v>145</v>
      </c>
      <c r="P36" s="14">
        <f>VLOOKUP(P34,Qry_Rpt_Section_F!$C$2:'Qry_Rpt_Section_F'!$J$1730,2,FALSE)</f>
        <v>145</v>
      </c>
      <c r="Q36" s="14">
        <f>VLOOKUP(Q34,Qry_Rpt_Section_F!$C$2:'Qry_Rpt_Section_F'!$J$1730,2,FALSE)</f>
        <v>145</v>
      </c>
      <c r="R36" s="14">
        <f>VLOOKUP(R34,Qry_Rpt_Section_F!$C$2:'Qry_Rpt_Section_F'!$J$1730,2,FALSE)</f>
        <v>146</v>
      </c>
      <c r="S36" s="14">
        <f>VLOOKUP(S34,Qry_Rpt_Section_F!$C$2:'Qry_Rpt_Section_F'!$J$1730,2,FALSE)</f>
        <v>146</v>
      </c>
      <c r="T36" s="14">
        <f>VLOOKUP(T34,Qry_Rpt_Section_F!$C$2:'Qry_Rpt_Section_F'!$J$1730,2,FALSE)</f>
        <v>146</v>
      </c>
      <c r="U36" s="14">
        <f>VLOOKUP(U34,Qry_Rpt_Section_F!$C$2:'Qry_Rpt_Section_F'!$J$1730,2,FALSE)</f>
        <v>146</v>
      </c>
      <c r="V36" s="14">
        <f>VLOOKUP(V34,Qry_Rpt_Section_F!$C$2:'Qry_Rpt_Section_F'!$J$1730,2,FALSE)</f>
        <v>147</v>
      </c>
      <c r="W36" s="14">
        <f>VLOOKUP(W34,Qry_Rpt_Section_F!$C$2:'Qry_Rpt_Section_F'!$J$1730,2,FALSE)</f>
        <v>147</v>
      </c>
      <c r="X36" s="14">
        <f>VLOOKUP(X34,Qry_Rpt_Section_F!$C$2:'Qry_Rpt_Section_F'!$J$1730,2,FALSE)</f>
        <v>147</v>
      </c>
      <c r="Y36" s="14">
        <f>VLOOKUP(Y34,Qry_Rpt_Section_F!$C$2:'Qry_Rpt_Section_F'!$J$1730,2,FALSE)</f>
        <v>147</v>
      </c>
      <c r="Z36" s="14">
        <f>VLOOKUP(Z34,Qry_Rpt_Section_F!$C$2:'Qry_Rpt_Section_F'!$J$1730,2,FALSE)</f>
        <v>148</v>
      </c>
      <c r="AA36" s="14">
        <f>VLOOKUP(AA34,Qry_Rpt_Section_F!$C$2:'Qry_Rpt_Section_F'!$J$1730,2,FALSE)</f>
        <v>148</v>
      </c>
      <c r="AB36" s="14">
        <f>VLOOKUP(AB34,Qry_Rpt_Section_F!$C$2:'Qry_Rpt_Section_F'!$J$1730,2,FALSE)</f>
        <v>148</v>
      </c>
      <c r="AC36" s="14">
        <f>VLOOKUP(AC34,Qry_Rpt_Section_F!$C$2:'Qry_Rpt_Section_F'!$J$1730,2,FALSE)</f>
        <v>148</v>
      </c>
      <c r="AD36" s="14">
        <f>VLOOKUP(AD34,Qry_Rpt_Section_F!$C$2:'Qry_Rpt_Section_F'!$J$1730,2,FALSE)</f>
        <v>149</v>
      </c>
      <c r="AE36" s="14">
        <f>VLOOKUP(AE34,Qry_Rpt_Section_F!$C$2:'Qry_Rpt_Section_F'!$J$1730,2,FALSE)</f>
        <v>149</v>
      </c>
      <c r="AF36" s="14">
        <f>VLOOKUP(AF34,Qry_Rpt_Section_F!$C$2:'Qry_Rpt_Section_F'!$J$1730,2,FALSE)</f>
        <v>149</v>
      </c>
      <c r="AG36" s="14">
        <f>VLOOKUP(AG34,Qry_Rpt_Section_F!$C$2:'Qry_Rpt_Section_F'!$J$1730,2,FALSE)</f>
        <v>149</v>
      </c>
      <c r="AH36" s="14">
        <f>VLOOKUP(AH34,Qry_Rpt_Section_F!$C$2:'Qry_Rpt_Section_F'!$J$1730,2,FALSE)</f>
        <v>150</v>
      </c>
      <c r="AI36" s="14">
        <f>VLOOKUP(AI34,Qry_Rpt_Section_F!$C$2:'Qry_Rpt_Section_F'!$J$1730,2,FALSE)</f>
        <v>150</v>
      </c>
      <c r="AJ36" s="14">
        <f>VLOOKUP(AJ34,Qry_Rpt_Section_F!$C$2:'Qry_Rpt_Section_F'!$J$1730,2,FALSE)</f>
        <v>150</v>
      </c>
      <c r="AK36" s="14">
        <f>VLOOKUP(AK34,Qry_Rpt_Section_F!$C$2:'Qry_Rpt_Section_F'!$J$1730,2,FALSE)</f>
        <v>150</v>
      </c>
      <c r="AL36" s="14">
        <f>VLOOKUP(AL34,Qry_Rpt_Section_F!$C$2:'Qry_Rpt_Section_F'!$J$1730,2,FALSE)</f>
        <v>151</v>
      </c>
      <c r="AM36" s="14">
        <f>VLOOKUP(AM34,Qry_Rpt_Section_F!$C$2:'Qry_Rpt_Section_F'!$J$1730,2,FALSE)</f>
        <v>151</v>
      </c>
      <c r="AN36" s="14">
        <f>VLOOKUP(AN34,Qry_Rpt_Section_F!$C$2:'Qry_Rpt_Section_F'!$J$1730,2,FALSE)</f>
        <v>151</v>
      </c>
      <c r="AO36" s="14">
        <f>VLOOKUP(AO34,Qry_Rpt_Section_F!$C$2:'Qry_Rpt_Section_F'!$J$1730,2,FALSE)</f>
        <v>151</v>
      </c>
      <c r="AP36" s="14">
        <f>VLOOKUP(AP34,Qry_Rpt_Section_F!$C$2:'Qry_Rpt_Section_F'!$J$1730,2,FALSE)</f>
        <v>152</v>
      </c>
      <c r="AQ36" s="14">
        <f>VLOOKUP(AQ34,Qry_Rpt_Section_F!$C$2:'Qry_Rpt_Section_F'!$J$1730,2,FALSE)</f>
        <v>152</v>
      </c>
      <c r="AR36" s="14">
        <f>VLOOKUP(AR34,Qry_Rpt_Section_F!$C$2:'Qry_Rpt_Section_F'!$J$1730,2,FALSE)</f>
        <v>152</v>
      </c>
      <c r="AS36" s="14">
        <f>VLOOKUP(AS34,Qry_Rpt_Section_F!$C$2:'Qry_Rpt_Section_F'!$J$1730,2,FALSE)</f>
        <v>152</v>
      </c>
      <c r="AT36" s="14">
        <f>VLOOKUP(AT34,Qry_Rpt_Section_F!$C$2:'Qry_Rpt_Section_F'!$J$1730,2,FALSE)</f>
        <v>153</v>
      </c>
      <c r="AU36" s="14">
        <f>VLOOKUP(AU34,Qry_Rpt_Section_F!$C$2:'Qry_Rpt_Section_F'!$J$1730,2,FALSE)</f>
        <v>153</v>
      </c>
      <c r="AV36" s="14">
        <f>VLOOKUP(AV34,Qry_Rpt_Section_F!$C$2:'Qry_Rpt_Section_F'!$J$1730,2,FALSE)</f>
        <v>153</v>
      </c>
      <c r="AW36" s="14">
        <f>VLOOKUP(AW34,Qry_Rpt_Section_F!$C$2:'Qry_Rpt_Section_F'!$J$1730,2,FALSE)</f>
        <v>153</v>
      </c>
      <c r="AX36" s="14">
        <f>VLOOKUP(AX34,Qry_Rpt_Section_F!$C$2:'Qry_Rpt_Section_F'!$J$1730,2,FALSE)</f>
        <v>154</v>
      </c>
      <c r="AY36" s="14">
        <f>VLOOKUP(AY34,Qry_Rpt_Section_F!$C$2:'Qry_Rpt_Section_F'!$J$1730,2,FALSE)</f>
        <v>154</v>
      </c>
      <c r="AZ36" s="14">
        <f>VLOOKUP(AZ34,Qry_Rpt_Section_F!$C$2:'Qry_Rpt_Section_F'!$J$1730,2,FALSE)</f>
        <v>154</v>
      </c>
      <c r="BA36" s="14">
        <f>VLOOKUP(BA34,Qry_Rpt_Section_F!$C$2:'Qry_Rpt_Section_F'!$J$1730,2,FALSE)</f>
        <v>154</v>
      </c>
      <c r="BB36" s="14">
        <f>VLOOKUP(BB34,Qry_Rpt_Section_F!$C$2:'Qry_Rpt_Section_F'!$J$1730,2,FALSE)</f>
        <v>155</v>
      </c>
      <c r="BC36" s="14">
        <f>VLOOKUP(BC34,Qry_Rpt_Section_F!$C$2:'Qry_Rpt_Section_F'!$J$1730,2,FALSE)</f>
        <v>155</v>
      </c>
      <c r="BD36" s="14">
        <f>VLOOKUP(BD34,Qry_Rpt_Section_F!$C$2:'Qry_Rpt_Section_F'!$J$1730,2,FALSE)</f>
        <v>155</v>
      </c>
      <c r="BE36" s="14">
        <f>VLOOKUP(BE34,Qry_Rpt_Section_F!$C$2:'Qry_Rpt_Section_F'!$J$1730,2,FALSE)</f>
        <v>155</v>
      </c>
      <c r="BF36" s="14">
        <f>VLOOKUP(BF34,Qry_Rpt_Section_F!$C$2:'Qry_Rpt_Section_F'!$J$1730,2,FALSE)</f>
        <v>156</v>
      </c>
      <c r="BG36" s="14">
        <f>VLOOKUP(BG34,Qry_Rpt_Section_F!$C$2:'Qry_Rpt_Section_F'!$J$1730,2,FALSE)</f>
        <v>156</v>
      </c>
      <c r="BH36" s="14">
        <f>VLOOKUP(BH34,Qry_Rpt_Section_F!$C$2:'Qry_Rpt_Section_F'!$J$1730,2,FALSE)</f>
        <v>156</v>
      </c>
      <c r="BI36" s="14">
        <f>VLOOKUP(BI34,Qry_Rpt_Section_F!$C$2:'Qry_Rpt_Section_F'!$J$1730,2,FALSE)</f>
        <v>156</v>
      </c>
      <c r="BJ36" s="14">
        <f>VLOOKUP(BJ34,Qry_Rpt_Section_F!$C$2:'Qry_Rpt_Section_F'!$J$1730,2,FALSE)</f>
        <v>157</v>
      </c>
      <c r="BK36" s="14">
        <f>VLOOKUP(BK34,Qry_Rpt_Section_F!$C$2:'Qry_Rpt_Section_F'!$J$1730,2,FALSE)</f>
        <v>157</v>
      </c>
      <c r="BL36" s="14">
        <f>VLOOKUP(BL34,Qry_Rpt_Section_F!$C$2:'Qry_Rpt_Section_F'!$J$1730,2,FALSE)</f>
        <v>157</v>
      </c>
      <c r="BM36" s="14">
        <f>VLOOKUP(BM34,Qry_Rpt_Section_F!$C$2:'Qry_Rpt_Section_F'!$J$1730,2,FALSE)</f>
        <v>157</v>
      </c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</row>
    <row r="37" spans="1:143" s="18" customFormat="1" x14ac:dyDescent="0.2">
      <c r="A37" s="16" t="s">
        <v>806</v>
      </c>
      <c r="B37" s="17">
        <f>VLOOKUP(B34,Qry_Rpt_Section_F!$C$2:'Qry_Rpt_Section_F'!$J$1730,3,FALSE)</f>
        <v>1</v>
      </c>
      <c r="C37" s="17">
        <f>VLOOKUP(C34,Qry_Rpt_Section_F!$C$2:'Qry_Rpt_Section_F'!$J$1730,3,FALSE)</f>
        <v>2</v>
      </c>
      <c r="D37" s="17">
        <f>VLOOKUP(D34,Qry_Rpt_Section_F!$C$2:'Qry_Rpt_Section_F'!$J$1730,3,FALSE)</f>
        <v>3</v>
      </c>
      <c r="E37" s="17">
        <f>VLOOKUP(E34,Qry_Rpt_Section_F!$C$2:'Qry_Rpt_Section_F'!$J$1730,3,FALSE)</f>
        <v>4</v>
      </c>
      <c r="F37" s="17">
        <f>VLOOKUP(F34,Qry_Rpt_Section_F!$C$2:'Qry_Rpt_Section_F'!$J$1730,3,FALSE)</f>
        <v>1</v>
      </c>
      <c r="G37" s="17">
        <f>VLOOKUP(G34,Qry_Rpt_Section_F!$C$2:'Qry_Rpt_Section_F'!$J$1730,3,FALSE)</f>
        <v>2</v>
      </c>
      <c r="H37" s="17">
        <f>VLOOKUP(H34,Qry_Rpt_Section_F!$C$2:'Qry_Rpt_Section_F'!$J$1730,3,FALSE)</f>
        <v>3</v>
      </c>
      <c r="I37" s="17">
        <f>VLOOKUP(I34,Qry_Rpt_Section_F!$C$2:'Qry_Rpt_Section_F'!$J$1730,3,FALSE)</f>
        <v>4</v>
      </c>
      <c r="J37" s="17">
        <f>VLOOKUP(J34,Qry_Rpt_Section_F!$C$2:'Qry_Rpt_Section_F'!$J$1730,3,FALSE)</f>
        <v>1</v>
      </c>
      <c r="K37" s="17">
        <f>VLOOKUP(K34,Qry_Rpt_Section_F!$C$2:'Qry_Rpt_Section_F'!$J$1730,3,FALSE)</f>
        <v>2</v>
      </c>
      <c r="L37" s="17">
        <f>VLOOKUP(L34,Qry_Rpt_Section_F!$C$2:'Qry_Rpt_Section_F'!$J$1730,3,FALSE)</f>
        <v>3</v>
      </c>
      <c r="M37" s="17">
        <f>VLOOKUP(M34,Qry_Rpt_Section_F!$C$2:'Qry_Rpt_Section_F'!$J$1730,3,FALSE)</f>
        <v>4</v>
      </c>
      <c r="N37" s="17">
        <f>VLOOKUP(N34,Qry_Rpt_Section_F!$C$2:'Qry_Rpt_Section_F'!$J$1730,3,FALSE)</f>
        <v>1</v>
      </c>
      <c r="O37" s="17">
        <f>VLOOKUP(O34,Qry_Rpt_Section_F!$C$2:'Qry_Rpt_Section_F'!$J$1730,3,FALSE)</f>
        <v>2</v>
      </c>
      <c r="P37" s="17">
        <f>VLOOKUP(P34,Qry_Rpt_Section_F!$C$2:'Qry_Rpt_Section_F'!$J$1730,3,FALSE)</f>
        <v>3</v>
      </c>
      <c r="Q37" s="17">
        <f>VLOOKUP(Q34,Qry_Rpt_Section_F!$C$2:'Qry_Rpt_Section_F'!$J$1730,3,FALSE)</f>
        <v>4</v>
      </c>
      <c r="R37" s="17">
        <f>VLOOKUP(R34,Qry_Rpt_Section_F!$C$2:'Qry_Rpt_Section_F'!$J$1730,3,FALSE)</f>
        <v>1</v>
      </c>
      <c r="S37" s="17">
        <f>VLOOKUP(S34,Qry_Rpt_Section_F!$C$2:'Qry_Rpt_Section_F'!$J$1730,3,FALSE)</f>
        <v>2</v>
      </c>
      <c r="T37" s="17">
        <f>VLOOKUP(T34,Qry_Rpt_Section_F!$C$2:'Qry_Rpt_Section_F'!$J$1730,3,FALSE)</f>
        <v>3</v>
      </c>
      <c r="U37" s="17">
        <f>VLOOKUP(U34,Qry_Rpt_Section_F!$C$2:'Qry_Rpt_Section_F'!$J$1730,3,FALSE)</f>
        <v>4</v>
      </c>
      <c r="V37" s="17">
        <f>VLOOKUP(V34,Qry_Rpt_Section_F!$C$2:'Qry_Rpt_Section_F'!$J$1730,3,FALSE)</f>
        <v>1</v>
      </c>
      <c r="W37" s="17">
        <f>VLOOKUP(W34,Qry_Rpt_Section_F!$C$2:'Qry_Rpt_Section_F'!$J$1730,3,FALSE)</f>
        <v>2</v>
      </c>
      <c r="X37" s="17">
        <f>VLOOKUP(X34,Qry_Rpt_Section_F!$C$2:'Qry_Rpt_Section_F'!$J$1730,3,FALSE)</f>
        <v>3</v>
      </c>
      <c r="Y37" s="17">
        <f>VLOOKUP(Y34,Qry_Rpt_Section_F!$C$2:'Qry_Rpt_Section_F'!$J$1730,3,FALSE)</f>
        <v>4</v>
      </c>
      <c r="Z37" s="17">
        <f>VLOOKUP(Z34,Qry_Rpt_Section_F!$C$2:'Qry_Rpt_Section_F'!$J$1730,3,FALSE)</f>
        <v>1</v>
      </c>
      <c r="AA37" s="17">
        <f>VLOOKUP(AA34,Qry_Rpt_Section_F!$C$2:'Qry_Rpt_Section_F'!$J$1730,3,FALSE)</f>
        <v>2</v>
      </c>
      <c r="AB37" s="17">
        <f>VLOOKUP(AB34,Qry_Rpt_Section_F!$C$2:'Qry_Rpt_Section_F'!$J$1730,3,FALSE)</f>
        <v>3</v>
      </c>
      <c r="AC37" s="17">
        <f>VLOOKUP(AC34,Qry_Rpt_Section_F!$C$2:'Qry_Rpt_Section_F'!$J$1730,3,FALSE)</f>
        <v>4</v>
      </c>
      <c r="AD37" s="17">
        <f>VLOOKUP(AD34,Qry_Rpt_Section_F!$C$2:'Qry_Rpt_Section_F'!$J$1730,3,FALSE)</f>
        <v>1</v>
      </c>
      <c r="AE37" s="17">
        <f>VLOOKUP(AE34,Qry_Rpt_Section_F!$C$2:'Qry_Rpt_Section_F'!$J$1730,3,FALSE)</f>
        <v>2</v>
      </c>
      <c r="AF37" s="17">
        <f>VLOOKUP(AF34,Qry_Rpt_Section_F!$C$2:'Qry_Rpt_Section_F'!$J$1730,3,FALSE)</f>
        <v>3</v>
      </c>
      <c r="AG37" s="17">
        <f>VLOOKUP(AG34,Qry_Rpt_Section_F!$C$2:'Qry_Rpt_Section_F'!$J$1730,3,FALSE)</f>
        <v>4</v>
      </c>
      <c r="AH37" s="17">
        <f>VLOOKUP(AH34,Qry_Rpt_Section_F!$C$2:'Qry_Rpt_Section_F'!$J$1730,3,FALSE)</f>
        <v>1</v>
      </c>
      <c r="AI37" s="17">
        <f>VLOOKUP(AI34,Qry_Rpt_Section_F!$C$2:'Qry_Rpt_Section_F'!$J$1730,3,FALSE)</f>
        <v>2</v>
      </c>
      <c r="AJ37" s="17">
        <f>VLOOKUP(AJ34,Qry_Rpt_Section_F!$C$2:'Qry_Rpt_Section_F'!$J$1730,3,FALSE)</f>
        <v>3</v>
      </c>
      <c r="AK37" s="17">
        <f>VLOOKUP(AK34,Qry_Rpt_Section_F!$C$2:'Qry_Rpt_Section_F'!$J$1730,3,FALSE)</f>
        <v>4</v>
      </c>
      <c r="AL37" s="17">
        <f>VLOOKUP(AL34,Qry_Rpt_Section_F!$C$2:'Qry_Rpt_Section_F'!$J$1730,3,FALSE)</f>
        <v>1</v>
      </c>
      <c r="AM37" s="17">
        <f>VLOOKUP(AM34,Qry_Rpt_Section_F!$C$2:'Qry_Rpt_Section_F'!$J$1730,3,FALSE)</f>
        <v>2</v>
      </c>
      <c r="AN37" s="17">
        <f>VLOOKUP(AN34,Qry_Rpt_Section_F!$C$2:'Qry_Rpt_Section_F'!$J$1730,3,FALSE)</f>
        <v>3</v>
      </c>
      <c r="AO37" s="17">
        <f>VLOOKUP(AO34,Qry_Rpt_Section_F!$C$2:'Qry_Rpt_Section_F'!$J$1730,3,FALSE)</f>
        <v>4</v>
      </c>
      <c r="AP37" s="17">
        <f>VLOOKUP(AP34,Qry_Rpt_Section_F!$C$2:'Qry_Rpt_Section_F'!$J$1730,3,FALSE)</f>
        <v>1</v>
      </c>
      <c r="AQ37" s="17">
        <f>VLOOKUP(AQ34,Qry_Rpt_Section_F!$C$2:'Qry_Rpt_Section_F'!$J$1730,3,FALSE)</f>
        <v>2</v>
      </c>
      <c r="AR37" s="17">
        <f>VLOOKUP(AR34,Qry_Rpt_Section_F!$C$2:'Qry_Rpt_Section_F'!$J$1730,3,FALSE)</f>
        <v>3</v>
      </c>
      <c r="AS37" s="17">
        <f>VLOOKUP(AS34,Qry_Rpt_Section_F!$C$2:'Qry_Rpt_Section_F'!$J$1730,3,FALSE)</f>
        <v>4</v>
      </c>
      <c r="AT37" s="17">
        <f>VLOOKUP(AT34,Qry_Rpt_Section_F!$C$2:'Qry_Rpt_Section_F'!$J$1730,3,FALSE)</f>
        <v>1</v>
      </c>
      <c r="AU37" s="17">
        <f>VLOOKUP(AU34,Qry_Rpt_Section_F!$C$2:'Qry_Rpt_Section_F'!$J$1730,3,FALSE)</f>
        <v>2</v>
      </c>
      <c r="AV37" s="17">
        <f>VLOOKUP(AV34,Qry_Rpt_Section_F!$C$2:'Qry_Rpt_Section_F'!$J$1730,3,FALSE)</f>
        <v>3</v>
      </c>
      <c r="AW37" s="17">
        <f>VLOOKUP(AW34,Qry_Rpt_Section_F!$C$2:'Qry_Rpt_Section_F'!$J$1730,3,FALSE)</f>
        <v>4</v>
      </c>
      <c r="AX37" s="17">
        <f>VLOOKUP(AX34,Qry_Rpt_Section_F!$C$2:'Qry_Rpt_Section_F'!$J$1730,3,FALSE)</f>
        <v>1</v>
      </c>
      <c r="AY37" s="17">
        <f>VLOOKUP(AY34,Qry_Rpt_Section_F!$C$2:'Qry_Rpt_Section_F'!$J$1730,3,FALSE)</f>
        <v>2</v>
      </c>
      <c r="AZ37" s="17">
        <f>VLOOKUP(AZ34,Qry_Rpt_Section_F!$C$2:'Qry_Rpt_Section_F'!$J$1730,3,FALSE)</f>
        <v>3</v>
      </c>
      <c r="BA37" s="17">
        <f>VLOOKUP(BA34,Qry_Rpt_Section_F!$C$2:'Qry_Rpt_Section_F'!$J$1730,3,FALSE)</f>
        <v>4</v>
      </c>
      <c r="BB37" s="17">
        <f>VLOOKUP(BB34,Qry_Rpt_Section_F!$C$2:'Qry_Rpt_Section_F'!$J$1730,3,FALSE)</f>
        <v>1</v>
      </c>
      <c r="BC37" s="17">
        <f>VLOOKUP(BC34,Qry_Rpt_Section_F!$C$2:'Qry_Rpt_Section_F'!$J$1730,3,FALSE)</f>
        <v>2</v>
      </c>
      <c r="BD37" s="17">
        <f>VLOOKUP(BD34,Qry_Rpt_Section_F!$C$2:'Qry_Rpt_Section_F'!$J$1730,3,FALSE)</f>
        <v>3</v>
      </c>
      <c r="BE37" s="17">
        <f>VLOOKUP(BE34,Qry_Rpt_Section_F!$C$2:'Qry_Rpt_Section_F'!$J$1730,3,FALSE)</f>
        <v>4</v>
      </c>
      <c r="BF37" s="17">
        <f>VLOOKUP(BF34,Qry_Rpt_Section_F!$C$2:'Qry_Rpt_Section_F'!$J$1730,3,FALSE)</f>
        <v>1</v>
      </c>
      <c r="BG37" s="17">
        <f>VLOOKUP(BG34,Qry_Rpt_Section_F!$C$2:'Qry_Rpt_Section_F'!$J$1730,3,FALSE)</f>
        <v>2</v>
      </c>
      <c r="BH37" s="17">
        <f>VLOOKUP(BH34,Qry_Rpt_Section_F!$C$2:'Qry_Rpt_Section_F'!$J$1730,3,FALSE)</f>
        <v>3</v>
      </c>
      <c r="BI37" s="17">
        <f>VLOOKUP(BI34,Qry_Rpt_Section_F!$C$2:'Qry_Rpt_Section_F'!$J$1730,3,FALSE)</f>
        <v>4</v>
      </c>
      <c r="BJ37" s="17">
        <f>VLOOKUP(BJ34,Qry_Rpt_Section_F!$C$2:'Qry_Rpt_Section_F'!$J$1730,3,FALSE)</f>
        <v>1</v>
      </c>
      <c r="BK37" s="17">
        <f>VLOOKUP(BK34,Qry_Rpt_Section_F!$C$2:'Qry_Rpt_Section_F'!$J$1730,3,FALSE)</f>
        <v>2</v>
      </c>
      <c r="BL37" s="17">
        <f>VLOOKUP(BL34,Qry_Rpt_Section_F!$C$2:'Qry_Rpt_Section_F'!$J$1730,3,FALSE)</f>
        <v>3</v>
      </c>
      <c r="BM37" s="17">
        <f>VLOOKUP(BM34,Qry_Rpt_Section_F!$C$2:'Qry_Rpt_Section_F'!$J$1730,3,FALSE)</f>
        <v>4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</row>
    <row r="38" spans="1:143" x14ac:dyDescent="0.2">
      <c r="A38" s="29" t="s">
        <v>807</v>
      </c>
      <c r="B38" s="30">
        <v>10001</v>
      </c>
      <c r="C38" s="30">
        <v>10002</v>
      </c>
      <c r="D38" s="30">
        <v>10003</v>
      </c>
      <c r="E38" s="30">
        <v>10004</v>
      </c>
      <c r="F38" s="30">
        <v>10005</v>
      </c>
      <c r="G38" s="30">
        <v>10006</v>
      </c>
      <c r="H38" s="30">
        <v>10007</v>
      </c>
      <c r="I38" s="30">
        <v>10008</v>
      </c>
      <c r="J38" s="30">
        <v>10009</v>
      </c>
      <c r="K38" s="30">
        <v>10010</v>
      </c>
      <c r="L38" s="30">
        <v>10011</v>
      </c>
      <c r="M38" s="30">
        <v>10012</v>
      </c>
      <c r="N38" s="30">
        <v>10013</v>
      </c>
      <c r="O38" s="30">
        <v>10014</v>
      </c>
      <c r="P38" s="30">
        <v>10015</v>
      </c>
      <c r="Q38" s="30">
        <v>10016</v>
      </c>
      <c r="R38" s="30">
        <v>10017</v>
      </c>
      <c r="S38" s="30">
        <v>10018</v>
      </c>
      <c r="T38" s="30">
        <v>10019</v>
      </c>
      <c r="U38" s="30">
        <v>10020</v>
      </c>
      <c r="V38" s="30">
        <v>10021</v>
      </c>
      <c r="W38" s="30">
        <v>10022</v>
      </c>
      <c r="X38" s="30">
        <v>10023</v>
      </c>
      <c r="Y38" s="30">
        <v>10024</v>
      </c>
      <c r="Z38" s="30">
        <v>10025</v>
      </c>
      <c r="AA38" s="30">
        <v>10026</v>
      </c>
      <c r="AB38" s="30">
        <v>10027</v>
      </c>
      <c r="AC38" s="30">
        <v>10028</v>
      </c>
      <c r="AD38" s="30">
        <v>10029</v>
      </c>
      <c r="AE38" s="30">
        <v>10030</v>
      </c>
      <c r="AF38" s="30">
        <v>10031</v>
      </c>
      <c r="AG38" s="30">
        <v>10032</v>
      </c>
      <c r="AH38" s="30">
        <v>10033</v>
      </c>
      <c r="AI38" s="30">
        <v>10034</v>
      </c>
      <c r="AJ38" s="30">
        <v>10035</v>
      </c>
      <c r="AK38" s="30">
        <v>10036</v>
      </c>
      <c r="AL38" s="30">
        <v>10037</v>
      </c>
      <c r="AM38" s="30">
        <v>10038</v>
      </c>
      <c r="AN38" s="30">
        <v>10039</v>
      </c>
      <c r="AO38" s="30">
        <v>10040</v>
      </c>
      <c r="AP38" s="30">
        <v>10041</v>
      </c>
      <c r="AQ38" s="30">
        <v>10042</v>
      </c>
      <c r="AR38" s="30">
        <v>10043</v>
      </c>
      <c r="AS38" s="30">
        <v>10044</v>
      </c>
      <c r="AT38" s="30">
        <v>10045</v>
      </c>
      <c r="AU38" s="30">
        <v>10046</v>
      </c>
      <c r="AV38" s="30">
        <v>10047</v>
      </c>
      <c r="AW38" s="30">
        <v>10048</v>
      </c>
      <c r="AX38" s="30">
        <v>10049</v>
      </c>
      <c r="AY38" s="30">
        <v>10050</v>
      </c>
      <c r="AZ38" s="30">
        <v>10051</v>
      </c>
      <c r="BA38" s="30">
        <v>10052</v>
      </c>
      <c r="BB38" s="30">
        <v>10053</v>
      </c>
      <c r="BC38" s="30">
        <v>10054</v>
      </c>
      <c r="BD38" s="30">
        <v>10055</v>
      </c>
      <c r="BE38" s="30">
        <v>10056</v>
      </c>
      <c r="BF38" s="30">
        <v>10057</v>
      </c>
      <c r="BG38" s="30">
        <v>10058</v>
      </c>
      <c r="BH38" s="30">
        <v>10059</v>
      </c>
      <c r="BI38" s="30">
        <v>10060</v>
      </c>
      <c r="BJ38" s="30">
        <v>10061</v>
      </c>
      <c r="BK38" s="30">
        <v>10062</v>
      </c>
      <c r="BL38" s="30">
        <v>10063</v>
      </c>
      <c r="BM38" s="30">
        <v>10064</v>
      </c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59"/>
      <c r="EM38" s="59"/>
    </row>
    <row r="39" spans="1:143" x14ac:dyDescent="0.2">
      <c r="A39" s="47" t="s">
        <v>1842</v>
      </c>
      <c r="B39" s="5" t="str">
        <f>VLOOKUP(B38,Qry_Rpt_Section_F!$C$2:'Qry_Rpt_Section_F'!$T$1900,7,FALSE)</f>
        <v>Davis, Sr.</v>
      </c>
      <c r="C39" s="5" t="str">
        <f>VLOOKUP(C38,Qry_Rpt_Section_F!$C$2:'Qry_Rpt_Section_F'!$T$1900,7,FALSE)</f>
        <v>Davis</v>
      </c>
      <c r="D39" s="5" t="str">
        <f>VLOOKUP(D38,Qry_Rpt_Section_F!$C$2:'Qry_Rpt_Section_F'!$T$1900,7,FALSE)</f>
        <v>Fay</v>
      </c>
      <c r="E39" s="5" t="str">
        <f>VLOOKUP(E38,Qry_Rpt_Section_F!$C$2:'Qry_Rpt_Section_F'!$T$1900,7,FALSE)</f>
        <v>Colf</v>
      </c>
      <c r="F39" s="5" t="str">
        <f>VLOOKUP(F38,Qry_Rpt_Section_F!$C$2:'Qry_Rpt_Section_F'!$T$1900,7,FALSE)</f>
        <v>LaRocca</v>
      </c>
      <c r="G39" s="5" t="str">
        <f>VLOOKUP(G38,Qry_Rpt_Section_F!$C$2:'Qry_Rpt_Section_F'!$T$1900,7,FALSE)</f>
        <v>LaRocca</v>
      </c>
      <c r="H39" s="5" t="str">
        <f>VLOOKUP(H38,Qry_Rpt_Section_F!$C$2:'Qry_Rpt_Section_F'!$T$1900,7,FALSE)</f>
        <v>Torno</v>
      </c>
      <c r="I39" s="5" t="str">
        <f>VLOOKUP(I38,Qry_Rpt_Section_F!$C$2:'Qry_Rpt_Section_F'!$T$1900,7,FALSE)</f>
        <v>Betron, MD</v>
      </c>
      <c r="J39" s="5" t="str">
        <f>VLOOKUP(J38,Qry_Rpt_Section_F!$C$2:'Qry_Rpt_Section_F'!$T$1900,7,FALSE)</f>
        <v>Hill</v>
      </c>
      <c r="K39" s="5" t="str">
        <f>VLOOKUP(K38,Qry_Rpt_Section_F!$C$2:'Qry_Rpt_Section_F'!$T$1900,7,FALSE)</f>
        <v>Hill</v>
      </c>
      <c r="L39" s="5" t="str">
        <f>VLOOKUP(L38,Qry_Rpt_Section_F!$C$2:'Qry_Rpt_Section_F'!$T$1900,7,FALSE)</f>
        <v>Hill</v>
      </c>
      <c r="M39" s="5" t="str">
        <f>VLOOKUP(M38,Qry_Rpt_Section_F!$C$2:'Qry_Rpt_Section_F'!$T$1900,7,FALSE)</f>
        <v>Knowles</v>
      </c>
      <c r="N39" s="5" t="str">
        <f>VLOOKUP(N38,Qry_Rpt_Section_F!$C$2:'Qry_Rpt_Section_F'!$T$1900,7,FALSE)</f>
        <v>Snyder</v>
      </c>
      <c r="O39" s="5" t="str">
        <f>VLOOKUP(O38,Qry_Rpt_Section_F!$C$2:'Qry_Rpt_Section_F'!$T$1900,7,FALSE)</f>
        <v>Snyder</v>
      </c>
      <c r="P39" s="5" t="str">
        <f>VLOOKUP(P38,Qry_Rpt_Section_F!$C$2:'Qry_Rpt_Section_F'!$T$1900,7,FALSE)</f>
        <v>Harder</v>
      </c>
      <c r="Q39" s="5" t="str">
        <f>VLOOKUP(Q38,Qry_Rpt_Section_F!$C$2:'Qry_Rpt_Section_F'!$T$1900,7,FALSE)</f>
        <v>Harder</v>
      </c>
      <c r="R39" s="5" t="str">
        <f>VLOOKUP(R38,Qry_Rpt_Section_F!$C$2:'Qry_Rpt_Section_F'!$T$1900,7,FALSE)</f>
        <v>O'Brien</v>
      </c>
      <c r="S39" s="5" t="str">
        <f>VLOOKUP(S38,Qry_Rpt_Section_F!$C$2:'Qry_Rpt_Section_F'!$T$1900,7,FALSE)</f>
        <v>Fitzgerald</v>
      </c>
      <c r="T39" s="5" t="str">
        <f>VLOOKUP(T38,Qry_Rpt_Section_F!$C$2:'Qry_Rpt_Section_F'!$T$1900,7,FALSE)</f>
        <v>Valvassori</v>
      </c>
      <c r="U39" s="5" t="str">
        <f>VLOOKUP(U38,Qry_Rpt_Section_F!$C$2:'Qry_Rpt_Section_F'!$T$1900,7,FALSE)</f>
        <v>Valvassori</v>
      </c>
      <c r="V39" s="5" t="str">
        <f>VLOOKUP(V38,Qry_Rpt_Section_F!$C$2:'Qry_Rpt_Section_F'!$T$1900,7,FALSE)</f>
        <v>McHargue</v>
      </c>
      <c r="W39" s="5" t="str">
        <f>VLOOKUP(W38,Qry_Rpt_Section_F!$C$2:'Qry_Rpt_Section_F'!$T$1900,7,FALSE)</f>
        <v>McHargue</v>
      </c>
      <c r="X39" s="5" t="str">
        <f>VLOOKUP(X38,Qry_Rpt_Section_F!$C$2:'Qry_Rpt_Section_F'!$T$1900,7,FALSE)</f>
        <v>McHargue</v>
      </c>
      <c r="Y39" s="5" t="str">
        <f>VLOOKUP(Y38,Qry_Rpt_Section_F!$C$2:'Qry_Rpt_Section_F'!$T$1900,7,FALSE)</f>
        <v>McHargue</v>
      </c>
      <c r="Z39" s="5" t="str">
        <f>VLOOKUP(Z38,Qry_Rpt_Section_F!$C$2:'Qry_Rpt_Section_F'!$T$1900,7,FALSE)</f>
        <v>Eckardt</v>
      </c>
      <c r="AA39" s="5" t="str">
        <f>VLOOKUP(AA38,Qry_Rpt_Section_F!$C$2:'Qry_Rpt_Section_F'!$T$1900,7,FALSE)</f>
        <v>Eckardt</v>
      </c>
      <c r="AB39" s="5" t="str">
        <f>VLOOKUP(AB38,Qry_Rpt_Section_F!$C$2:'Qry_Rpt_Section_F'!$T$1900,7,FALSE)</f>
        <v>Blankenbush</v>
      </c>
      <c r="AC39" s="5" t="str">
        <f>VLOOKUP(AC38,Qry_Rpt_Section_F!$C$2:'Qry_Rpt_Section_F'!$T$1900,7,FALSE)</f>
        <v>Clark</v>
      </c>
      <c r="AD39" s="5" t="str">
        <f>VLOOKUP(AD38,Qry_Rpt_Section_F!$C$2:'Qry_Rpt_Section_F'!$T$1900,7,FALSE)</f>
        <v>Wysowski</v>
      </c>
      <c r="AE39" s="5" t="str">
        <f>VLOOKUP(AE38,Qry_Rpt_Section_F!$C$2:'Qry_Rpt_Section_F'!$T$1900,7,FALSE)</f>
        <v>Wysowski</v>
      </c>
      <c r="AF39" s="5" t="str">
        <f>VLOOKUP(AF38,Qry_Rpt_Section_F!$C$2:'Qry_Rpt_Section_F'!$T$1900,7,FALSE)</f>
        <v>Wysowski</v>
      </c>
      <c r="AG39" s="5" t="str">
        <f>VLOOKUP(AG38,Qry_Rpt_Section_F!$C$2:'Qry_Rpt_Section_F'!$T$1900,7,FALSE)</f>
        <v>Vandermeer</v>
      </c>
      <c r="AH39" s="5" t="str">
        <f>VLOOKUP(AH38,Qry_Rpt_Section_F!$C$2:'Qry_Rpt_Section_F'!$T$1900,7,FALSE)</f>
        <v>Kuter</v>
      </c>
      <c r="AI39" s="5" t="str">
        <f>VLOOKUP(AI38,Qry_Rpt_Section_F!$C$2:'Qry_Rpt_Section_F'!$T$1900,7,FALSE)</f>
        <v>Kuter</v>
      </c>
      <c r="AJ39" s="5" t="str">
        <f>VLOOKUP(AJ38,Qry_Rpt_Section_F!$C$2:'Qry_Rpt_Section_F'!$T$1900,7,FALSE)</f>
        <v>Lloyd</v>
      </c>
      <c r="AK39" s="5" t="str">
        <f>VLOOKUP(AK38,Qry_Rpt_Section_F!$C$2:'Qry_Rpt_Section_F'!$T$1900,7,FALSE)</f>
        <v>Treible</v>
      </c>
      <c r="AL39" s="5" t="str">
        <f>VLOOKUP(AL38,Qry_Rpt_Section_F!$C$2:'Qry_Rpt_Section_F'!$T$1900,7,FALSE)</f>
        <v>Junge</v>
      </c>
      <c r="AM39" s="5" t="str">
        <f>VLOOKUP(AM38,Qry_Rpt_Section_F!$C$2:'Qry_Rpt_Section_F'!$T$1900,7,FALSE)</f>
        <v>Baldwin</v>
      </c>
      <c r="AN39" s="5" t="str">
        <f>VLOOKUP(AN38,Qry_Rpt_Section_F!$C$2:'Qry_Rpt_Section_F'!$T$1900,7,FALSE)</f>
        <v>Baldwin</v>
      </c>
      <c r="AO39" s="5" t="str">
        <f>VLOOKUP(AO38,Qry_Rpt_Section_F!$C$2:'Qry_Rpt_Section_F'!$T$1900,7,FALSE)</f>
        <v>Walker (Henry)</v>
      </c>
      <c r="AP39" s="5" t="str">
        <f>VLOOKUP(AP38,Qry_Rpt_Section_F!$C$2:'Qry_Rpt_Section_F'!$T$1900,7,FALSE)</f>
        <v>Davis</v>
      </c>
      <c r="AQ39" s="5" t="str">
        <f>VLOOKUP(AQ38,Qry_Rpt_Section_F!$C$2:'Qry_Rpt_Section_F'!$T$1900,7,FALSE)</f>
        <v>Davis</v>
      </c>
      <c r="AR39" s="5" t="str">
        <f>VLOOKUP(AR38,Qry_Rpt_Section_F!$C$2:'Qry_Rpt_Section_F'!$T$1900,7,FALSE)</f>
        <v>Lako</v>
      </c>
      <c r="AS39" s="5" t="str">
        <f>VLOOKUP(AS38,Qry_Rpt_Section_F!$C$2:'Qry_Rpt_Section_F'!$T$1900,7,FALSE)</f>
        <v>Lako</v>
      </c>
      <c r="AT39" s="5" t="str">
        <f>VLOOKUP(AT38,Qry_Rpt_Section_F!$C$2:'Qry_Rpt_Section_F'!$T$1900,7,FALSE)</f>
        <v>Long</v>
      </c>
      <c r="AU39" s="5" t="str">
        <f>VLOOKUP(AU38,Qry_Rpt_Section_F!$C$2:'Qry_Rpt_Section_F'!$T$1900,7,FALSE)</f>
        <v>Dauteuil</v>
      </c>
      <c r="AV39" s="5" t="str">
        <f>VLOOKUP(AV38,Qry_Rpt_Section_F!$C$2:'Qry_Rpt_Section_F'!$T$1900,7,FALSE)</f>
        <v>Miska</v>
      </c>
      <c r="AW39" s="5" t="str">
        <f>VLOOKUP(AW38,Qry_Rpt_Section_F!$C$2:'Qry_Rpt_Section_F'!$T$1900,7,FALSE)</f>
        <v>Miska</v>
      </c>
      <c r="AX39" s="5" t="str">
        <f>VLOOKUP(AX38,Qry_Rpt_Section_F!$C$2:'Qry_Rpt_Section_F'!$T$1900,7,FALSE)</f>
        <v>Miska</v>
      </c>
      <c r="AY39" s="5" t="str">
        <f>VLOOKUP(AY38,Qry_Rpt_Section_F!$C$2:'Qry_Rpt_Section_F'!$T$1900,7,FALSE)</f>
        <v>Lucia</v>
      </c>
      <c r="AZ39" s="5" t="str">
        <f>VLOOKUP(AZ38,Qry_Rpt_Section_F!$C$2:'Qry_Rpt_Section_F'!$T$1900,7,FALSE)</f>
        <v>Bruno</v>
      </c>
      <c r="BA39" s="5" t="str">
        <f>VLOOKUP(BA38,Qry_Rpt_Section_F!$C$2:'Qry_Rpt_Section_F'!$T$1900,7,FALSE)</f>
        <v>Bruno</v>
      </c>
      <c r="BB39" s="5" t="str">
        <f>VLOOKUP(BB38,Qry_Rpt_Section_F!$C$2:'Qry_Rpt_Section_F'!$T$1900,7,FALSE)</f>
        <v>McCarroll</v>
      </c>
      <c r="BC39" s="5" t="str">
        <f>VLOOKUP(BC38,Qry_Rpt_Section_F!$C$2:'Qry_Rpt_Section_F'!$T$1900,7,FALSE)</f>
        <v>Sheets</v>
      </c>
      <c r="BD39" s="5" t="str">
        <f>VLOOKUP(BD38,Qry_Rpt_Section_F!$C$2:'Qry_Rpt_Section_F'!$T$1900,7,FALSE)</f>
        <v>Scheuch</v>
      </c>
      <c r="BE39" s="5" t="str">
        <f>VLOOKUP(BE38,Qry_Rpt_Section_F!$C$2:'Qry_Rpt_Section_F'!$T$1900,7,FALSE)</f>
        <v>Scheuch</v>
      </c>
      <c r="BF39" s="5" t="str">
        <f>VLOOKUP(BF38,Qry_Rpt_Section_F!$C$2:'Qry_Rpt_Section_F'!$T$1900,7,FALSE)</f>
        <v>Sheets</v>
      </c>
      <c r="BG39" s="5" t="str">
        <f>VLOOKUP(BG38,Qry_Rpt_Section_F!$C$2:'Qry_Rpt_Section_F'!$T$1900,7,FALSE)</f>
        <v>Sheets</v>
      </c>
      <c r="BH39" s="5" t="str">
        <f>VLOOKUP(BH38,Qry_Rpt_Section_F!$C$2:'Qry_Rpt_Section_F'!$T$1900,7,FALSE)</f>
        <v>Doyle</v>
      </c>
      <c r="BI39" s="5" t="str">
        <f>VLOOKUP(BI38,Qry_Rpt_Section_F!$C$2:'Qry_Rpt_Section_F'!$T$1900,7,FALSE)</f>
        <v>Doyle</v>
      </c>
      <c r="BJ39" s="5" t="str">
        <f>VLOOKUP(BJ38,Qry_Rpt_Section_F!$C$2:'Qry_Rpt_Section_F'!$T$1900,7,FALSE)</f>
        <v>Dean</v>
      </c>
      <c r="BK39" s="5" t="str">
        <f>VLOOKUP(BK38,Qry_Rpt_Section_F!$C$2:'Qry_Rpt_Section_F'!$T$1900,7,FALSE)</f>
        <v>Dean</v>
      </c>
      <c r="BL39" s="5" t="str">
        <f>VLOOKUP(BL38,Qry_Rpt_Section_F!$C$2:'Qry_Rpt_Section_F'!$T$1900,7,FALSE)</f>
        <v>Imbastaro</v>
      </c>
      <c r="BM39" s="5" t="str">
        <f>VLOOKUP(BM38,Qry_Rpt_Section_F!$C$2:'Qry_Rpt_Section_F'!$T$1900,7,FALSE)</f>
        <v>Villone</v>
      </c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59"/>
      <c r="EM39" s="59"/>
    </row>
    <row r="40" spans="1:143" s="15" customFormat="1" ht="15.75" x14ac:dyDescent="0.25">
      <c r="A40" s="13" t="s">
        <v>805</v>
      </c>
      <c r="B40" s="14">
        <f>VLOOKUP(B38,Qry_Rpt_Section_F!$C$2:'Qry_Rpt_Section_F'!$J$1730,2,FALSE)</f>
        <v>142</v>
      </c>
      <c r="C40" s="14">
        <f>VLOOKUP(C38,Qry_Rpt_Section_F!$C$2:'Qry_Rpt_Section_F'!$J$1730,2,FALSE)</f>
        <v>142</v>
      </c>
      <c r="D40" s="14">
        <f>VLOOKUP(D38,Qry_Rpt_Section_F!$C$2:'Qry_Rpt_Section_F'!$J$1730,2,FALSE)</f>
        <v>142</v>
      </c>
      <c r="E40" s="14">
        <f>VLOOKUP(E38,Qry_Rpt_Section_F!$C$2:'Qry_Rpt_Section_F'!$J$1730,2,FALSE)</f>
        <v>142</v>
      </c>
      <c r="F40" s="14">
        <f>VLOOKUP(F38,Qry_Rpt_Section_F!$C$2:'Qry_Rpt_Section_F'!$J$1730,2,FALSE)</f>
        <v>143</v>
      </c>
      <c r="G40" s="14">
        <f>VLOOKUP(G38,Qry_Rpt_Section_F!$C$2:'Qry_Rpt_Section_F'!$J$1730,2,FALSE)</f>
        <v>143</v>
      </c>
      <c r="H40" s="14">
        <f>VLOOKUP(H38,Qry_Rpt_Section_F!$C$2:'Qry_Rpt_Section_F'!$J$1730,2,FALSE)</f>
        <v>143</v>
      </c>
      <c r="I40" s="14">
        <f>VLOOKUP(I38,Qry_Rpt_Section_F!$C$2:'Qry_Rpt_Section_F'!$J$1730,2,FALSE)</f>
        <v>143</v>
      </c>
      <c r="J40" s="14">
        <f>VLOOKUP(J38,Qry_Rpt_Section_F!$C$2:'Qry_Rpt_Section_F'!$J$1730,2,FALSE)</f>
        <v>144</v>
      </c>
      <c r="K40" s="14">
        <f>VLOOKUP(K38,Qry_Rpt_Section_F!$C$2:'Qry_Rpt_Section_F'!$J$1730,2,FALSE)</f>
        <v>144</v>
      </c>
      <c r="L40" s="14">
        <f>VLOOKUP(L38,Qry_Rpt_Section_F!$C$2:'Qry_Rpt_Section_F'!$J$1730,2,FALSE)</f>
        <v>144</v>
      </c>
      <c r="M40" s="14">
        <f>VLOOKUP(M38,Qry_Rpt_Section_F!$C$2:'Qry_Rpt_Section_F'!$J$1730,2,FALSE)</f>
        <v>144</v>
      </c>
      <c r="N40" s="14">
        <f>VLOOKUP(N38,Qry_Rpt_Section_F!$C$2:'Qry_Rpt_Section_F'!$J$1730,2,FALSE)</f>
        <v>145</v>
      </c>
      <c r="O40" s="14">
        <f>VLOOKUP(O38,Qry_Rpt_Section_F!$C$2:'Qry_Rpt_Section_F'!$J$1730,2,FALSE)</f>
        <v>145</v>
      </c>
      <c r="P40" s="14">
        <f>VLOOKUP(P38,Qry_Rpt_Section_F!$C$2:'Qry_Rpt_Section_F'!$J$1730,2,FALSE)</f>
        <v>145</v>
      </c>
      <c r="Q40" s="14">
        <f>VLOOKUP(Q38,Qry_Rpt_Section_F!$C$2:'Qry_Rpt_Section_F'!$J$1730,2,FALSE)</f>
        <v>145</v>
      </c>
      <c r="R40" s="14">
        <f>VLOOKUP(R38,Qry_Rpt_Section_F!$C$2:'Qry_Rpt_Section_F'!$J$1730,2,FALSE)</f>
        <v>146</v>
      </c>
      <c r="S40" s="14">
        <f>VLOOKUP(S38,Qry_Rpt_Section_F!$C$2:'Qry_Rpt_Section_F'!$J$1730,2,FALSE)</f>
        <v>146</v>
      </c>
      <c r="T40" s="14">
        <f>VLOOKUP(T38,Qry_Rpt_Section_F!$C$2:'Qry_Rpt_Section_F'!$J$1730,2,FALSE)</f>
        <v>146</v>
      </c>
      <c r="U40" s="14">
        <f>VLOOKUP(U38,Qry_Rpt_Section_F!$C$2:'Qry_Rpt_Section_F'!$J$1730,2,FALSE)</f>
        <v>146</v>
      </c>
      <c r="V40" s="14">
        <f>VLOOKUP(V38,Qry_Rpt_Section_F!$C$2:'Qry_Rpt_Section_F'!$J$1730,2,FALSE)</f>
        <v>147</v>
      </c>
      <c r="W40" s="14">
        <f>VLOOKUP(W38,Qry_Rpt_Section_F!$C$2:'Qry_Rpt_Section_F'!$J$1730,2,FALSE)</f>
        <v>147</v>
      </c>
      <c r="X40" s="14">
        <f>VLOOKUP(X38,Qry_Rpt_Section_F!$C$2:'Qry_Rpt_Section_F'!$J$1730,2,FALSE)</f>
        <v>147</v>
      </c>
      <c r="Y40" s="14">
        <f>VLOOKUP(Y38,Qry_Rpt_Section_F!$C$2:'Qry_Rpt_Section_F'!$J$1730,2,FALSE)</f>
        <v>147</v>
      </c>
      <c r="Z40" s="14">
        <f>VLOOKUP(Z38,Qry_Rpt_Section_F!$C$2:'Qry_Rpt_Section_F'!$J$1730,2,FALSE)</f>
        <v>148</v>
      </c>
      <c r="AA40" s="14">
        <f>VLOOKUP(AA38,Qry_Rpt_Section_F!$C$2:'Qry_Rpt_Section_F'!$J$1730,2,FALSE)</f>
        <v>148</v>
      </c>
      <c r="AB40" s="14">
        <f>VLOOKUP(AB38,Qry_Rpt_Section_F!$C$2:'Qry_Rpt_Section_F'!$J$1730,2,FALSE)</f>
        <v>148</v>
      </c>
      <c r="AC40" s="14">
        <f>VLOOKUP(AC38,Qry_Rpt_Section_F!$C$2:'Qry_Rpt_Section_F'!$J$1730,2,FALSE)</f>
        <v>148</v>
      </c>
      <c r="AD40" s="14">
        <f>VLOOKUP(AD38,Qry_Rpt_Section_F!$C$2:'Qry_Rpt_Section_F'!$J$1730,2,FALSE)</f>
        <v>149</v>
      </c>
      <c r="AE40" s="14">
        <f>VLOOKUP(AE38,Qry_Rpt_Section_F!$C$2:'Qry_Rpt_Section_F'!$J$1730,2,FALSE)</f>
        <v>149</v>
      </c>
      <c r="AF40" s="14">
        <f>VLOOKUP(AF38,Qry_Rpt_Section_F!$C$2:'Qry_Rpt_Section_F'!$J$1730,2,FALSE)</f>
        <v>149</v>
      </c>
      <c r="AG40" s="14">
        <f>VLOOKUP(AG38,Qry_Rpt_Section_F!$C$2:'Qry_Rpt_Section_F'!$J$1730,2,FALSE)</f>
        <v>149</v>
      </c>
      <c r="AH40" s="14">
        <f>VLOOKUP(AH38,Qry_Rpt_Section_F!$C$2:'Qry_Rpt_Section_F'!$J$1730,2,FALSE)</f>
        <v>150</v>
      </c>
      <c r="AI40" s="14">
        <f>VLOOKUP(AI38,Qry_Rpt_Section_F!$C$2:'Qry_Rpt_Section_F'!$J$1730,2,FALSE)</f>
        <v>150</v>
      </c>
      <c r="AJ40" s="14">
        <f>VLOOKUP(AJ38,Qry_Rpt_Section_F!$C$2:'Qry_Rpt_Section_F'!$J$1730,2,FALSE)</f>
        <v>150</v>
      </c>
      <c r="AK40" s="14">
        <f>VLOOKUP(AK38,Qry_Rpt_Section_F!$C$2:'Qry_Rpt_Section_F'!$J$1730,2,FALSE)</f>
        <v>150</v>
      </c>
      <c r="AL40" s="14">
        <f>VLOOKUP(AL38,Qry_Rpt_Section_F!$C$2:'Qry_Rpt_Section_F'!$J$1730,2,FALSE)</f>
        <v>151</v>
      </c>
      <c r="AM40" s="14">
        <f>VLOOKUP(AM38,Qry_Rpt_Section_F!$C$2:'Qry_Rpt_Section_F'!$J$1730,2,FALSE)</f>
        <v>151</v>
      </c>
      <c r="AN40" s="14">
        <f>VLOOKUP(AN38,Qry_Rpt_Section_F!$C$2:'Qry_Rpt_Section_F'!$J$1730,2,FALSE)</f>
        <v>151</v>
      </c>
      <c r="AO40" s="14">
        <f>VLOOKUP(AO38,Qry_Rpt_Section_F!$C$2:'Qry_Rpt_Section_F'!$J$1730,2,FALSE)</f>
        <v>151</v>
      </c>
      <c r="AP40" s="14">
        <f>VLOOKUP(AP38,Qry_Rpt_Section_F!$C$2:'Qry_Rpt_Section_F'!$J$1730,2,FALSE)</f>
        <v>152</v>
      </c>
      <c r="AQ40" s="14">
        <f>VLOOKUP(AQ38,Qry_Rpt_Section_F!$C$2:'Qry_Rpt_Section_F'!$J$1730,2,FALSE)</f>
        <v>152</v>
      </c>
      <c r="AR40" s="14">
        <f>VLOOKUP(AR38,Qry_Rpt_Section_F!$C$2:'Qry_Rpt_Section_F'!$J$1730,2,FALSE)</f>
        <v>152</v>
      </c>
      <c r="AS40" s="14">
        <f>VLOOKUP(AS38,Qry_Rpt_Section_F!$C$2:'Qry_Rpt_Section_F'!$J$1730,2,FALSE)</f>
        <v>152</v>
      </c>
      <c r="AT40" s="14">
        <f>VLOOKUP(AT38,Qry_Rpt_Section_F!$C$2:'Qry_Rpt_Section_F'!$J$1730,2,FALSE)</f>
        <v>153</v>
      </c>
      <c r="AU40" s="14">
        <f>VLOOKUP(AU38,Qry_Rpt_Section_F!$C$2:'Qry_Rpt_Section_F'!$J$1730,2,FALSE)</f>
        <v>153</v>
      </c>
      <c r="AV40" s="14">
        <f>VLOOKUP(AV38,Qry_Rpt_Section_F!$C$2:'Qry_Rpt_Section_F'!$J$1730,2,FALSE)</f>
        <v>153</v>
      </c>
      <c r="AW40" s="14">
        <f>VLOOKUP(AW38,Qry_Rpt_Section_F!$C$2:'Qry_Rpt_Section_F'!$J$1730,2,FALSE)</f>
        <v>153</v>
      </c>
      <c r="AX40" s="14">
        <f>VLOOKUP(AX38,Qry_Rpt_Section_F!$C$2:'Qry_Rpt_Section_F'!$J$1730,2,FALSE)</f>
        <v>154</v>
      </c>
      <c r="AY40" s="14">
        <f>VLOOKUP(AY38,Qry_Rpt_Section_F!$C$2:'Qry_Rpt_Section_F'!$J$1730,2,FALSE)</f>
        <v>154</v>
      </c>
      <c r="AZ40" s="14">
        <f>VLOOKUP(AZ38,Qry_Rpt_Section_F!$C$2:'Qry_Rpt_Section_F'!$J$1730,2,FALSE)</f>
        <v>154</v>
      </c>
      <c r="BA40" s="14">
        <f>VLOOKUP(BA38,Qry_Rpt_Section_F!$C$2:'Qry_Rpt_Section_F'!$J$1730,2,FALSE)</f>
        <v>154</v>
      </c>
      <c r="BB40" s="14">
        <f>VLOOKUP(BB38,Qry_Rpt_Section_F!$C$2:'Qry_Rpt_Section_F'!$J$1730,2,FALSE)</f>
        <v>155</v>
      </c>
      <c r="BC40" s="14">
        <f>VLOOKUP(BC38,Qry_Rpt_Section_F!$C$2:'Qry_Rpt_Section_F'!$J$1730,2,FALSE)</f>
        <v>155</v>
      </c>
      <c r="BD40" s="14">
        <f>VLOOKUP(BD38,Qry_Rpt_Section_F!$C$2:'Qry_Rpt_Section_F'!$J$1730,2,FALSE)</f>
        <v>155</v>
      </c>
      <c r="BE40" s="14">
        <f>VLOOKUP(BE38,Qry_Rpt_Section_F!$C$2:'Qry_Rpt_Section_F'!$J$1730,2,FALSE)</f>
        <v>155</v>
      </c>
      <c r="BF40" s="14">
        <f>VLOOKUP(BF38,Qry_Rpt_Section_F!$C$2:'Qry_Rpt_Section_F'!$J$1730,2,FALSE)</f>
        <v>156</v>
      </c>
      <c r="BG40" s="14">
        <f>VLOOKUP(BG38,Qry_Rpt_Section_F!$C$2:'Qry_Rpt_Section_F'!$J$1730,2,FALSE)</f>
        <v>156</v>
      </c>
      <c r="BH40" s="14">
        <f>VLOOKUP(BH38,Qry_Rpt_Section_F!$C$2:'Qry_Rpt_Section_F'!$J$1730,2,FALSE)</f>
        <v>156</v>
      </c>
      <c r="BI40" s="14">
        <f>VLOOKUP(BI38,Qry_Rpt_Section_F!$C$2:'Qry_Rpt_Section_F'!$J$1730,2,FALSE)</f>
        <v>156</v>
      </c>
      <c r="BJ40" s="14">
        <f>VLOOKUP(BJ38,Qry_Rpt_Section_F!$C$2:'Qry_Rpt_Section_F'!$J$1730,2,FALSE)</f>
        <v>157</v>
      </c>
      <c r="BK40" s="14">
        <f>VLOOKUP(BK38,Qry_Rpt_Section_F!$C$2:'Qry_Rpt_Section_F'!$J$1730,2,FALSE)</f>
        <v>157</v>
      </c>
      <c r="BL40" s="14">
        <f>VLOOKUP(BL38,Qry_Rpt_Section_F!$C$2:'Qry_Rpt_Section_F'!$J$1730,2,FALSE)</f>
        <v>157</v>
      </c>
      <c r="BM40" s="14">
        <f>VLOOKUP(BM38,Qry_Rpt_Section_F!$C$2:'Qry_Rpt_Section_F'!$J$1730,2,FALSE)</f>
        <v>157</v>
      </c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</row>
    <row r="41" spans="1:143" s="18" customFormat="1" x14ac:dyDescent="0.2">
      <c r="A41" s="16" t="s">
        <v>806</v>
      </c>
      <c r="B41" s="17">
        <f>VLOOKUP(B38,Qry_Rpt_Section_F!$C$2:'Qry_Rpt_Section_F'!$J$1730,3,FALSE)</f>
        <v>5</v>
      </c>
      <c r="C41" s="17">
        <f>VLOOKUP(C38,Qry_Rpt_Section_F!$C$2:'Qry_Rpt_Section_F'!$J$1730,3,FALSE)</f>
        <v>6</v>
      </c>
      <c r="D41" s="17">
        <f>VLOOKUP(D38,Qry_Rpt_Section_F!$C$2:'Qry_Rpt_Section_F'!$J$1730,3,FALSE)</f>
        <v>7</v>
      </c>
      <c r="E41" s="17">
        <f>VLOOKUP(E38,Qry_Rpt_Section_F!$C$2:'Qry_Rpt_Section_F'!$J$1730,3,FALSE)</f>
        <v>8</v>
      </c>
      <c r="F41" s="17">
        <f>VLOOKUP(F38,Qry_Rpt_Section_F!$C$2:'Qry_Rpt_Section_F'!$J$1730,3,FALSE)</f>
        <v>5</v>
      </c>
      <c r="G41" s="17">
        <f>VLOOKUP(G38,Qry_Rpt_Section_F!$C$2:'Qry_Rpt_Section_F'!$J$1730,3,FALSE)</f>
        <v>6</v>
      </c>
      <c r="H41" s="17">
        <f>VLOOKUP(H38,Qry_Rpt_Section_F!$C$2:'Qry_Rpt_Section_F'!$J$1730,3,FALSE)</f>
        <v>7</v>
      </c>
      <c r="I41" s="17">
        <f>VLOOKUP(I38,Qry_Rpt_Section_F!$C$2:'Qry_Rpt_Section_F'!$J$1730,3,FALSE)</f>
        <v>8</v>
      </c>
      <c r="J41" s="17">
        <f>VLOOKUP(J38,Qry_Rpt_Section_F!$C$2:'Qry_Rpt_Section_F'!$J$1730,3,FALSE)</f>
        <v>5</v>
      </c>
      <c r="K41" s="17">
        <f>VLOOKUP(K38,Qry_Rpt_Section_F!$C$2:'Qry_Rpt_Section_F'!$J$1730,3,FALSE)</f>
        <v>6</v>
      </c>
      <c r="L41" s="17">
        <f>VLOOKUP(L38,Qry_Rpt_Section_F!$C$2:'Qry_Rpt_Section_F'!$J$1730,3,FALSE)</f>
        <v>7</v>
      </c>
      <c r="M41" s="17">
        <f>VLOOKUP(M38,Qry_Rpt_Section_F!$C$2:'Qry_Rpt_Section_F'!$J$1730,3,FALSE)</f>
        <v>8</v>
      </c>
      <c r="N41" s="17">
        <f>VLOOKUP(N38,Qry_Rpt_Section_F!$C$2:'Qry_Rpt_Section_F'!$J$1730,3,FALSE)</f>
        <v>5</v>
      </c>
      <c r="O41" s="17">
        <f>VLOOKUP(O38,Qry_Rpt_Section_F!$C$2:'Qry_Rpt_Section_F'!$J$1730,3,FALSE)</f>
        <v>6</v>
      </c>
      <c r="P41" s="17">
        <f>VLOOKUP(P38,Qry_Rpt_Section_F!$C$2:'Qry_Rpt_Section_F'!$J$1730,3,FALSE)</f>
        <v>7</v>
      </c>
      <c r="Q41" s="17">
        <f>VLOOKUP(Q38,Qry_Rpt_Section_F!$C$2:'Qry_Rpt_Section_F'!$J$1730,3,FALSE)</f>
        <v>8</v>
      </c>
      <c r="R41" s="17">
        <f>VLOOKUP(R38,Qry_Rpt_Section_F!$C$2:'Qry_Rpt_Section_F'!$J$1730,3,FALSE)</f>
        <v>5</v>
      </c>
      <c r="S41" s="17">
        <f>VLOOKUP(S38,Qry_Rpt_Section_F!$C$2:'Qry_Rpt_Section_F'!$J$1730,3,FALSE)</f>
        <v>6</v>
      </c>
      <c r="T41" s="17">
        <f>VLOOKUP(T38,Qry_Rpt_Section_F!$C$2:'Qry_Rpt_Section_F'!$J$1730,3,FALSE)</f>
        <v>7</v>
      </c>
      <c r="U41" s="17">
        <f>VLOOKUP(U38,Qry_Rpt_Section_F!$C$2:'Qry_Rpt_Section_F'!$J$1730,3,FALSE)</f>
        <v>8</v>
      </c>
      <c r="V41" s="17">
        <f>VLOOKUP(V38,Qry_Rpt_Section_F!$C$2:'Qry_Rpt_Section_F'!$J$1730,3,FALSE)</f>
        <v>5</v>
      </c>
      <c r="W41" s="17">
        <f>VLOOKUP(W38,Qry_Rpt_Section_F!$C$2:'Qry_Rpt_Section_F'!$J$1730,3,FALSE)</f>
        <v>6</v>
      </c>
      <c r="X41" s="17">
        <f>VLOOKUP(X38,Qry_Rpt_Section_F!$C$2:'Qry_Rpt_Section_F'!$J$1730,3,FALSE)</f>
        <v>7</v>
      </c>
      <c r="Y41" s="17">
        <f>VLOOKUP(Y38,Qry_Rpt_Section_F!$C$2:'Qry_Rpt_Section_F'!$J$1730,3,FALSE)</f>
        <v>8</v>
      </c>
      <c r="Z41" s="17">
        <f>VLOOKUP(Z38,Qry_Rpt_Section_F!$C$2:'Qry_Rpt_Section_F'!$J$1730,3,FALSE)</f>
        <v>5</v>
      </c>
      <c r="AA41" s="17">
        <f>VLOOKUP(AA38,Qry_Rpt_Section_F!$C$2:'Qry_Rpt_Section_F'!$J$1730,3,FALSE)</f>
        <v>6</v>
      </c>
      <c r="AB41" s="17">
        <f>VLOOKUP(AB38,Qry_Rpt_Section_F!$C$2:'Qry_Rpt_Section_F'!$J$1730,3,FALSE)</f>
        <v>7</v>
      </c>
      <c r="AC41" s="17">
        <f>VLOOKUP(AC38,Qry_Rpt_Section_F!$C$2:'Qry_Rpt_Section_F'!$J$1730,3,FALSE)</f>
        <v>8</v>
      </c>
      <c r="AD41" s="17">
        <f>VLOOKUP(AD38,Qry_Rpt_Section_F!$C$2:'Qry_Rpt_Section_F'!$J$1730,3,FALSE)</f>
        <v>5</v>
      </c>
      <c r="AE41" s="17">
        <f>VLOOKUP(AE38,Qry_Rpt_Section_F!$C$2:'Qry_Rpt_Section_F'!$J$1730,3,FALSE)</f>
        <v>6</v>
      </c>
      <c r="AF41" s="17">
        <f>VLOOKUP(AF38,Qry_Rpt_Section_F!$C$2:'Qry_Rpt_Section_F'!$J$1730,3,FALSE)</f>
        <v>7</v>
      </c>
      <c r="AG41" s="17">
        <f>VLOOKUP(AG38,Qry_Rpt_Section_F!$C$2:'Qry_Rpt_Section_F'!$J$1730,3,FALSE)</f>
        <v>8</v>
      </c>
      <c r="AH41" s="17">
        <f>VLOOKUP(AH38,Qry_Rpt_Section_F!$C$2:'Qry_Rpt_Section_F'!$J$1730,3,FALSE)</f>
        <v>5</v>
      </c>
      <c r="AI41" s="17">
        <f>VLOOKUP(AI38,Qry_Rpt_Section_F!$C$2:'Qry_Rpt_Section_F'!$J$1730,3,FALSE)</f>
        <v>6</v>
      </c>
      <c r="AJ41" s="17">
        <f>VLOOKUP(AJ38,Qry_Rpt_Section_F!$C$2:'Qry_Rpt_Section_F'!$J$1730,3,FALSE)</f>
        <v>7</v>
      </c>
      <c r="AK41" s="17">
        <f>VLOOKUP(AK38,Qry_Rpt_Section_F!$C$2:'Qry_Rpt_Section_F'!$J$1730,3,FALSE)</f>
        <v>8</v>
      </c>
      <c r="AL41" s="17">
        <f>VLOOKUP(AL38,Qry_Rpt_Section_F!$C$2:'Qry_Rpt_Section_F'!$J$1730,3,FALSE)</f>
        <v>5</v>
      </c>
      <c r="AM41" s="17">
        <f>VLOOKUP(AM38,Qry_Rpt_Section_F!$C$2:'Qry_Rpt_Section_F'!$J$1730,3,FALSE)</f>
        <v>6</v>
      </c>
      <c r="AN41" s="17">
        <f>VLOOKUP(AN38,Qry_Rpt_Section_F!$C$2:'Qry_Rpt_Section_F'!$J$1730,3,FALSE)</f>
        <v>7</v>
      </c>
      <c r="AO41" s="17">
        <f>VLOOKUP(AO38,Qry_Rpt_Section_F!$C$2:'Qry_Rpt_Section_F'!$J$1730,3,FALSE)</f>
        <v>8</v>
      </c>
      <c r="AP41" s="17">
        <f>VLOOKUP(AP38,Qry_Rpt_Section_F!$C$2:'Qry_Rpt_Section_F'!$J$1730,3,FALSE)</f>
        <v>5</v>
      </c>
      <c r="AQ41" s="17">
        <f>VLOOKUP(AQ38,Qry_Rpt_Section_F!$C$2:'Qry_Rpt_Section_F'!$J$1730,3,FALSE)</f>
        <v>6</v>
      </c>
      <c r="AR41" s="17">
        <f>VLOOKUP(AR38,Qry_Rpt_Section_F!$C$2:'Qry_Rpt_Section_F'!$J$1730,3,FALSE)</f>
        <v>7</v>
      </c>
      <c r="AS41" s="17">
        <f>VLOOKUP(AS38,Qry_Rpt_Section_F!$C$2:'Qry_Rpt_Section_F'!$J$1730,3,FALSE)</f>
        <v>8</v>
      </c>
      <c r="AT41" s="17">
        <f>VLOOKUP(AT38,Qry_Rpt_Section_F!$C$2:'Qry_Rpt_Section_F'!$J$1730,3,FALSE)</f>
        <v>5</v>
      </c>
      <c r="AU41" s="17">
        <f>VLOOKUP(AU38,Qry_Rpt_Section_F!$C$2:'Qry_Rpt_Section_F'!$J$1730,3,FALSE)</f>
        <v>6</v>
      </c>
      <c r="AV41" s="17">
        <f>VLOOKUP(AV38,Qry_Rpt_Section_F!$C$2:'Qry_Rpt_Section_F'!$J$1730,3,FALSE)</f>
        <v>7</v>
      </c>
      <c r="AW41" s="17">
        <f>VLOOKUP(AW38,Qry_Rpt_Section_F!$C$2:'Qry_Rpt_Section_F'!$J$1730,3,FALSE)</f>
        <v>8</v>
      </c>
      <c r="AX41" s="17">
        <f>VLOOKUP(AX38,Qry_Rpt_Section_F!$C$2:'Qry_Rpt_Section_F'!$J$1730,3,FALSE)</f>
        <v>5</v>
      </c>
      <c r="AY41" s="17">
        <f>VLOOKUP(AY38,Qry_Rpt_Section_F!$C$2:'Qry_Rpt_Section_F'!$J$1730,3,FALSE)</f>
        <v>6</v>
      </c>
      <c r="AZ41" s="17">
        <f>VLOOKUP(AZ38,Qry_Rpt_Section_F!$C$2:'Qry_Rpt_Section_F'!$J$1730,3,FALSE)</f>
        <v>7</v>
      </c>
      <c r="BA41" s="17">
        <f>VLOOKUP(BA38,Qry_Rpt_Section_F!$C$2:'Qry_Rpt_Section_F'!$J$1730,3,FALSE)</f>
        <v>8</v>
      </c>
      <c r="BB41" s="17">
        <f>VLOOKUP(BB38,Qry_Rpt_Section_F!$C$2:'Qry_Rpt_Section_F'!$J$1730,3,FALSE)</f>
        <v>5</v>
      </c>
      <c r="BC41" s="17">
        <f>VLOOKUP(BC38,Qry_Rpt_Section_F!$C$2:'Qry_Rpt_Section_F'!$J$1730,3,FALSE)</f>
        <v>6</v>
      </c>
      <c r="BD41" s="17">
        <f>VLOOKUP(BD38,Qry_Rpt_Section_F!$C$2:'Qry_Rpt_Section_F'!$J$1730,3,FALSE)</f>
        <v>7</v>
      </c>
      <c r="BE41" s="17">
        <f>VLOOKUP(BE38,Qry_Rpt_Section_F!$C$2:'Qry_Rpt_Section_F'!$J$1730,3,FALSE)</f>
        <v>8</v>
      </c>
      <c r="BF41" s="17">
        <f>VLOOKUP(BF38,Qry_Rpt_Section_F!$C$2:'Qry_Rpt_Section_F'!$J$1730,3,FALSE)</f>
        <v>5</v>
      </c>
      <c r="BG41" s="17">
        <f>VLOOKUP(BG38,Qry_Rpt_Section_F!$C$2:'Qry_Rpt_Section_F'!$J$1730,3,FALSE)</f>
        <v>6</v>
      </c>
      <c r="BH41" s="17">
        <f>VLOOKUP(BH38,Qry_Rpt_Section_F!$C$2:'Qry_Rpt_Section_F'!$J$1730,3,FALSE)</f>
        <v>7</v>
      </c>
      <c r="BI41" s="17">
        <f>VLOOKUP(BI38,Qry_Rpt_Section_F!$C$2:'Qry_Rpt_Section_F'!$J$1730,3,FALSE)</f>
        <v>8</v>
      </c>
      <c r="BJ41" s="17">
        <f>VLOOKUP(BJ38,Qry_Rpt_Section_F!$C$2:'Qry_Rpt_Section_F'!$J$1730,3,FALSE)</f>
        <v>5</v>
      </c>
      <c r="BK41" s="17">
        <f>VLOOKUP(BK38,Qry_Rpt_Section_F!$C$2:'Qry_Rpt_Section_F'!$J$1730,3,FALSE)</f>
        <v>6</v>
      </c>
      <c r="BL41" s="17">
        <f>VLOOKUP(BL38,Qry_Rpt_Section_F!$C$2:'Qry_Rpt_Section_F'!$J$1730,3,FALSE)</f>
        <v>7</v>
      </c>
      <c r="BM41" s="17">
        <f>VLOOKUP(BM38,Qry_Rpt_Section_F!$C$2:'Qry_Rpt_Section_F'!$J$1730,3,FALSE)</f>
        <v>8</v>
      </c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</row>
    <row r="42" spans="1:143" x14ac:dyDescent="0.2">
      <c r="A42" s="29" t="s">
        <v>807</v>
      </c>
      <c r="B42" s="30">
        <v>11001</v>
      </c>
      <c r="C42" s="30">
        <v>11002</v>
      </c>
      <c r="D42" s="30">
        <v>11003</v>
      </c>
      <c r="E42" s="30">
        <v>11004</v>
      </c>
      <c r="F42" s="30">
        <v>11005</v>
      </c>
      <c r="G42" s="30">
        <v>11006</v>
      </c>
      <c r="H42" s="30">
        <v>11007</v>
      </c>
      <c r="I42" s="30">
        <v>11008</v>
      </c>
      <c r="J42" s="30">
        <v>11009</v>
      </c>
      <c r="K42" s="30">
        <v>11010</v>
      </c>
      <c r="L42" s="30">
        <v>11011</v>
      </c>
      <c r="M42" s="30">
        <v>11012</v>
      </c>
      <c r="N42" s="30">
        <v>11013</v>
      </c>
      <c r="O42" s="30">
        <v>11014</v>
      </c>
      <c r="P42" s="30">
        <v>11015</v>
      </c>
      <c r="Q42" s="30">
        <v>11016</v>
      </c>
      <c r="R42" s="30">
        <v>11017</v>
      </c>
      <c r="S42" s="30">
        <v>11018</v>
      </c>
      <c r="T42" s="30">
        <v>11019</v>
      </c>
      <c r="U42" s="30">
        <v>11020</v>
      </c>
      <c r="V42" s="30">
        <v>11021</v>
      </c>
      <c r="W42" s="30">
        <v>11022</v>
      </c>
      <c r="X42" s="30">
        <v>11023</v>
      </c>
      <c r="Y42" s="30">
        <v>11024</v>
      </c>
      <c r="Z42" s="30">
        <v>11025</v>
      </c>
      <c r="AA42" s="30">
        <v>11026</v>
      </c>
      <c r="AB42" s="30">
        <v>11027</v>
      </c>
      <c r="AC42" s="30">
        <v>11028</v>
      </c>
      <c r="AD42" s="30">
        <v>11029</v>
      </c>
      <c r="AE42" s="30">
        <v>11030</v>
      </c>
      <c r="AF42" s="30">
        <v>11031</v>
      </c>
      <c r="AG42" s="30">
        <v>11032</v>
      </c>
      <c r="AH42" s="30">
        <v>11033</v>
      </c>
      <c r="AI42" s="30">
        <v>11034</v>
      </c>
      <c r="AJ42" s="30">
        <v>11035</v>
      </c>
      <c r="AK42" s="30">
        <v>11036</v>
      </c>
      <c r="AL42" s="30">
        <v>11037</v>
      </c>
      <c r="AM42" s="30">
        <v>11038</v>
      </c>
      <c r="AN42" s="30">
        <v>11039</v>
      </c>
      <c r="AO42" s="30">
        <v>11040</v>
      </c>
      <c r="AP42" s="30">
        <v>11041</v>
      </c>
      <c r="AQ42" s="30">
        <v>11042</v>
      </c>
      <c r="AR42" s="30">
        <v>11043</v>
      </c>
      <c r="AS42" s="30">
        <v>11044</v>
      </c>
      <c r="AT42" s="30">
        <v>11045</v>
      </c>
      <c r="AU42" s="30">
        <v>11046</v>
      </c>
      <c r="AV42" s="30">
        <v>11047</v>
      </c>
      <c r="AW42" s="30">
        <v>11048</v>
      </c>
      <c r="AX42" s="30">
        <v>11049</v>
      </c>
      <c r="AY42" s="30">
        <v>11050</v>
      </c>
      <c r="AZ42" s="30">
        <v>11051</v>
      </c>
      <c r="BA42" s="30">
        <v>11052</v>
      </c>
      <c r="BB42" s="30">
        <v>11053</v>
      </c>
      <c r="BC42" s="30">
        <v>11054</v>
      </c>
      <c r="BD42" s="30">
        <v>11055</v>
      </c>
      <c r="BE42" s="30">
        <v>11056</v>
      </c>
      <c r="BF42" s="30">
        <v>11057</v>
      </c>
      <c r="BG42" s="30">
        <v>11058</v>
      </c>
      <c r="BH42" s="30">
        <v>11059</v>
      </c>
      <c r="BI42" s="30">
        <v>11060</v>
      </c>
      <c r="BJ42" s="30">
        <v>11061</v>
      </c>
      <c r="BK42" s="30">
        <v>11062</v>
      </c>
      <c r="BL42" s="30">
        <v>11063</v>
      </c>
      <c r="BM42" s="30">
        <v>11064</v>
      </c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59"/>
      <c r="EM42" s="59"/>
    </row>
    <row r="43" spans="1:143" x14ac:dyDescent="0.2">
      <c r="A43" s="47" t="s">
        <v>1842</v>
      </c>
      <c r="B43" s="5" t="str">
        <f>VLOOKUP(B42,Qry_Rpt_Section_F!$C$2:'Qry_Rpt_Section_F'!$T$1900,7,FALSE)</f>
        <v>Zissis</v>
      </c>
      <c r="C43" s="5" t="str">
        <f>VLOOKUP(C42,Qry_Rpt_Section_F!$C$2:'Qry_Rpt_Section_F'!$T$1900,7,FALSE)</f>
        <v>Zissis</v>
      </c>
      <c r="D43" s="5" t="str">
        <f>VLOOKUP(D42,Qry_Rpt_Section_F!$C$2:'Qry_Rpt_Section_F'!$T$1900,7,FALSE)</f>
        <v>Bousdas</v>
      </c>
      <c r="E43" s="5" t="str">
        <f>VLOOKUP(E42,Qry_Rpt_Section_F!$C$2:'Qry_Rpt_Section_F'!$T$1900,7,FALSE)</f>
        <v>Varahidis</v>
      </c>
      <c r="F43" s="5" t="str">
        <f>VLOOKUP(F42,Qry_Rpt_Section_F!$C$2:'Qry_Rpt_Section_F'!$T$1900,7,FALSE)</f>
        <v>Douchard</v>
      </c>
      <c r="G43" s="5" t="str">
        <f>VLOOKUP(G42,Qry_Rpt_Section_F!$C$2:'Qry_Rpt_Section_F'!$T$1900,7,FALSE)</f>
        <v>Lehr</v>
      </c>
      <c r="H43" s="5" t="str">
        <f>VLOOKUP(H42,Qry_Rpt_Section_F!$C$2:'Qry_Rpt_Section_F'!$T$1900,7,FALSE)</f>
        <v>Cripps</v>
      </c>
      <c r="I43" s="5" t="str">
        <f>VLOOKUP(I42,Qry_Rpt_Section_F!$C$2:'Qry_Rpt_Section_F'!$T$1900,7,FALSE)</f>
        <v>Zimmerman</v>
      </c>
      <c r="J43" s="5" t="str">
        <f>VLOOKUP(J42,Qry_Rpt_Section_F!$C$2:'Qry_Rpt_Section_F'!$T$1900,7,FALSE)</f>
        <v>Edwards</v>
      </c>
      <c r="K43" s="5" t="str">
        <f>VLOOKUP(K42,Qry_Rpt_Section_F!$C$2:'Qry_Rpt_Section_F'!$T$1900,7,FALSE)</f>
        <v>Legere</v>
      </c>
      <c r="L43" s="5" t="str">
        <f>VLOOKUP(L42,Qry_Rpt_Section_F!$C$2:'Qry_Rpt_Section_F'!$T$1900,7,FALSE)</f>
        <v>Comstock</v>
      </c>
      <c r="M43" s="5" t="str">
        <f>VLOOKUP(M42,Qry_Rpt_Section_F!$C$2:'Qry_Rpt_Section_F'!$T$1900,7,FALSE)</f>
        <v>Comstock</v>
      </c>
      <c r="N43" s="5" t="str">
        <f>VLOOKUP(N42,Qry_Rpt_Section_F!$C$2:'Qry_Rpt_Section_F'!$T$1900,7,FALSE)</f>
        <v>Ingram</v>
      </c>
      <c r="O43" s="5" t="str">
        <f>VLOOKUP(O42,Qry_Rpt_Section_F!$C$2:'Qry_Rpt_Section_F'!$T$1900,7,FALSE)</f>
        <v>Ingram</v>
      </c>
      <c r="P43" s="5" t="str">
        <f>VLOOKUP(P42,Qry_Rpt_Section_F!$C$2:'Qry_Rpt_Section_F'!$T$1900,7,FALSE)</f>
        <v>Ferguson</v>
      </c>
      <c r="Q43" s="5" t="str">
        <f>VLOOKUP(Q42,Qry_Rpt_Section_F!$C$2:'Qry_Rpt_Section_F'!$T$1900,7,FALSE)</f>
        <v>Finch</v>
      </c>
      <c r="R43" s="5" t="str">
        <f>VLOOKUP(R42,Qry_Rpt_Section_F!$C$2:'Qry_Rpt_Section_F'!$T$1900,7,FALSE)</f>
        <v>Stenshorn</v>
      </c>
      <c r="S43" s="5" t="str">
        <f>VLOOKUP(S42,Qry_Rpt_Section_F!$C$2:'Qry_Rpt_Section_F'!$T$1900,7,FALSE)</f>
        <v>Walters</v>
      </c>
      <c r="T43" s="5" t="str">
        <f>VLOOKUP(T42,Qry_Rpt_Section_F!$C$2:'Qry_Rpt_Section_F'!$T$1900,7,FALSE)</f>
        <v>Tichacek</v>
      </c>
      <c r="U43" s="5" t="str">
        <f>VLOOKUP(U42,Qry_Rpt_Section_F!$C$2:'Qry_Rpt_Section_F'!$T$1900,7,FALSE)</f>
        <v>Tichacek</v>
      </c>
      <c r="V43" s="5" t="str">
        <f>VLOOKUP(V42,Qry_Rpt_Section_F!$C$2:'Qry_Rpt_Section_F'!$T$1900,7,FALSE)</f>
        <v>Colletta</v>
      </c>
      <c r="W43" s="5" t="str">
        <f>VLOOKUP(W42,Qry_Rpt_Section_F!$C$2:'Qry_Rpt_Section_F'!$T$1900,7,FALSE)</f>
        <v>Colletta</v>
      </c>
      <c r="X43" s="5" t="str">
        <f>VLOOKUP(X42,Qry_Rpt_Section_F!$C$2:'Qry_Rpt_Section_F'!$T$1900,7,FALSE)</f>
        <v>Kukla</v>
      </c>
      <c r="Y43" s="5" t="str">
        <f>VLOOKUP(Y42,Qry_Rpt_Section_F!$C$2:'Qry_Rpt_Section_F'!$T$1900,7,FALSE)</f>
        <v>Felerski</v>
      </c>
      <c r="Z43" s="5" t="str">
        <f>VLOOKUP(Z42,Qry_Rpt_Section_F!$C$2:'Qry_Rpt_Section_F'!$T$1900,7,FALSE)</f>
        <v>Felerski</v>
      </c>
      <c r="AA43" s="5" t="str">
        <f>VLOOKUP(AA42,Qry_Rpt_Section_F!$C$2:'Qry_Rpt_Section_F'!$T$1900,7,FALSE)</f>
        <v>Cornell</v>
      </c>
      <c r="AB43" s="5">
        <f>VLOOKUP(AB42,Qry_Rpt_Section_F!$C$2:'Qry_Rpt_Section_F'!$T$1900,7,FALSE)</f>
        <v>0</v>
      </c>
      <c r="AC43" s="5">
        <f>VLOOKUP(AC42,Qry_Rpt_Section_F!$C$2:'Qry_Rpt_Section_F'!$T$1900,7,FALSE)</f>
        <v>0</v>
      </c>
      <c r="AD43" s="5" t="str">
        <f>VLOOKUP(AD42,Qry_Rpt_Section_F!$C$2:'Qry_Rpt_Section_F'!$T$1900,7,FALSE)</f>
        <v>Sanza</v>
      </c>
      <c r="AE43" s="5" t="str">
        <f>VLOOKUP(AE42,Qry_Rpt_Section_F!$C$2:'Qry_Rpt_Section_F'!$T$1900,7,FALSE)</f>
        <v>Sanza II</v>
      </c>
      <c r="AF43" s="5" t="str">
        <f>VLOOKUP(AF42,Qry_Rpt_Section_F!$C$2:'Qry_Rpt_Section_F'!$T$1900,7,FALSE)</f>
        <v>Smelts</v>
      </c>
      <c r="AG43" s="5" t="str">
        <f>VLOOKUP(AG42,Qry_Rpt_Section_F!$C$2:'Qry_Rpt_Section_F'!$T$1900,7,FALSE)</f>
        <v>Smelts</v>
      </c>
      <c r="AH43" s="5" t="str">
        <f>VLOOKUP(AH42,Qry_Rpt_Section_F!$C$2:'Qry_Rpt_Section_F'!$T$1900,7,FALSE)</f>
        <v>Brown</v>
      </c>
      <c r="AI43" s="5" t="str">
        <f>VLOOKUP(AI42,Qry_Rpt_Section_F!$C$2:'Qry_Rpt_Section_F'!$T$1900,7,FALSE)</f>
        <v>Brown</v>
      </c>
      <c r="AJ43" s="5" t="str">
        <f>VLOOKUP(AJ42,Qry_Rpt_Section_F!$C$2:'Qry_Rpt_Section_F'!$T$1900,7,FALSE)</f>
        <v>Sanza, III</v>
      </c>
      <c r="AK43" s="5" t="str">
        <f>VLOOKUP(AK42,Qry_Rpt_Section_F!$C$2:'Qry_Rpt_Section_F'!$T$1900,7,FALSE)</f>
        <v>Sanza</v>
      </c>
      <c r="AL43" s="5" t="str">
        <f>VLOOKUP(AL42,Qry_Rpt_Section_F!$C$2:'Qry_Rpt_Section_F'!$T$1900,7,FALSE)</f>
        <v>Wright Jr.</v>
      </c>
      <c r="AM43" s="5" t="str">
        <f>VLOOKUP(AM42,Qry_Rpt_Section_F!$C$2:'Qry_Rpt_Section_F'!$T$1900,7,FALSE)</f>
        <v>Wright</v>
      </c>
      <c r="AN43" s="5" t="str">
        <f>VLOOKUP(AN42,Qry_Rpt_Section_F!$C$2:'Qry_Rpt_Section_F'!$T$1900,7,FALSE)</f>
        <v>Goodman</v>
      </c>
      <c r="AO43" s="5" t="str">
        <f>VLOOKUP(AO42,Qry_Rpt_Section_F!$C$2:'Qry_Rpt_Section_F'!$T$1900,7,FALSE)</f>
        <v>Goodman</v>
      </c>
      <c r="AP43" s="5" t="str">
        <f>VLOOKUP(AP42,Qry_Rpt_Section_F!$C$2:'Qry_Rpt_Section_F'!$T$1900,7,FALSE)</f>
        <v>Maier</v>
      </c>
      <c r="AQ43" s="5" t="str">
        <f>VLOOKUP(AQ42,Qry_Rpt_Section_F!$C$2:'Qry_Rpt_Section_F'!$T$1900,7,FALSE)</f>
        <v>Maier</v>
      </c>
      <c r="AR43" s="5" t="str">
        <f>VLOOKUP(AR42,Qry_Rpt_Section_F!$C$2:'Qry_Rpt_Section_F'!$T$1900,7,FALSE)</f>
        <v>Pascucci</v>
      </c>
      <c r="AS43" s="5" t="str">
        <f>VLOOKUP(AS42,Qry_Rpt_Section_F!$C$2:'Qry_Rpt_Section_F'!$T$1900,7,FALSE)</f>
        <v>Pascucci</v>
      </c>
      <c r="AT43" s="5" t="str">
        <f>VLOOKUP(AT42,Qry_Rpt_Section_F!$C$2:'Qry_Rpt_Section_F'!$T$1900,7,FALSE)</f>
        <v>Carrol</v>
      </c>
      <c r="AU43" s="5" t="str">
        <f>VLOOKUP(AU42,Qry_Rpt_Section_F!$C$2:'Qry_Rpt_Section_F'!$T$1900,7,FALSE)</f>
        <v>Ingalls Jr.</v>
      </c>
      <c r="AV43" s="5" t="str">
        <f>VLOOKUP(AV42,Qry_Rpt_Section_F!$C$2:'Qry_Rpt_Section_F'!$T$1900,7,FALSE)</f>
        <v>Ingalls</v>
      </c>
      <c r="AW43" s="5" t="str">
        <f>VLOOKUP(AW42,Qry_Rpt_Section_F!$C$2:'Qry_Rpt_Section_F'!$T$1900,7,FALSE)</f>
        <v>Walton</v>
      </c>
      <c r="AX43" s="5" t="str">
        <f>VLOOKUP(AX42,Qry_Rpt_Section_F!$C$2:'Qry_Rpt_Section_F'!$T$1900,7,FALSE)</f>
        <v>Doyle Jr.</v>
      </c>
      <c r="AY43" s="5" t="str">
        <f>VLOOKUP(AY42,Qry_Rpt_Section_F!$C$2:'Qry_Rpt_Section_F'!$T$1900,7,FALSE)</f>
        <v>Doyle</v>
      </c>
      <c r="AZ43" s="5" t="str">
        <f>VLOOKUP(AZ42,Qry_Rpt_Section_F!$C$2:'Qry_Rpt_Section_F'!$T$1900,7,FALSE)</f>
        <v>Barnes</v>
      </c>
      <c r="BA43" s="5" t="str">
        <f>VLOOKUP(BA42,Qry_Rpt_Section_F!$C$2:'Qry_Rpt_Section_F'!$T$1900,7,FALSE)</f>
        <v>Barnes</v>
      </c>
      <c r="BB43" s="5" t="str">
        <f>VLOOKUP(BB42,Qry_Rpt_Section_F!$C$2:'Qry_Rpt_Section_F'!$T$1900,7,FALSE)</f>
        <v>Stockmaster</v>
      </c>
      <c r="BC43" s="5" t="str">
        <f>VLOOKUP(BC42,Qry_Rpt_Section_F!$C$2:'Qry_Rpt_Section_F'!$T$1900,7,FALSE)</f>
        <v>Stockmaster</v>
      </c>
      <c r="BD43" s="5" t="str">
        <f>VLOOKUP(BD42,Qry_Rpt_Section_F!$C$2:'Qry_Rpt_Section_F'!$T$1900,7,FALSE)</f>
        <v>Stockmaster</v>
      </c>
      <c r="BE43" s="5" t="str">
        <f>VLOOKUP(BE42,Qry_Rpt_Section_F!$C$2:'Qry_Rpt_Section_F'!$T$1900,7,FALSE)</f>
        <v>Stockmaster</v>
      </c>
      <c r="BF43" s="5" t="str">
        <f>VLOOKUP(BF42,Qry_Rpt_Section_F!$C$2:'Qry_Rpt_Section_F'!$T$1900,7,FALSE)</f>
        <v>Kardas</v>
      </c>
      <c r="BG43" s="5" t="str">
        <f>VLOOKUP(BG42,Qry_Rpt_Section_F!$C$2:'Qry_Rpt_Section_F'!$T$1900,7,FALSE)</f>
        <v>Feck</v>
      </c>
      <c r="BH43" s="5" t="str">
        <f>VLOOKUP(BH42,Qry_Rpt_Section_F!$C$2:'Qry_Rpt_Section_F'!$T$1900,7,FALSE)</f>
        <v>Riley</v>
      </c>
      <c r="BI43" s="5" t="str">
        <f>VLOOKUP(BI42,Qry_Rpt_Section_F!$C$2:'Qry_Rpt_Section_F'!$T$1900,7,FALSE)</f>
        <v>Dovidio</v>
      </c>
      <c r="BJ43" s="5" t="str">
        <f>VLOOKUP(BJ42,Qry_Rpt_Section_F!$C$2:'Qry_Rpt_Section_F'!$T$1900,7,FALSE)</f>
        <v>Riley</v>
      </c>
      <c r="BK43" s="5" t="str">
        <f>VLOOKUP(BK42,Qry_Rpt_Section_F!$C$2:'Qry_Rpt_Section_F'!$T$1900,7,FALSE)</f>
        <v>Mantisi-Riley</v>
      </c>
      <c r="BL43" s="5" t="str">
        <f>VLOOKUP(BL42,Qry_Rpt_Section_F!$C$2:'Qry_Rpt_Section_F'!$T$1900,7,FALSE)</f>
        <v>VanScooter</v>
      </c>
      <c r="BM43" s="5" t="str">
        <f>VLOOKUP(BM42,Qry_Rpt_Section_F!$C$2:'Qry_Rpt_Section_F'!$T$1900,7,FALSE)</f>
        <v>VanScooter, Jr.</v>
      </c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59"/>
      <c r="EM43" s="59"/>
    </row>
    <row r="44" spans="1:143" s="15" customFormat="1" ht="15.75" x14ac:dyDescent="0.25">
      <c r="A44" s="13" t="s">
        <v>805</v>
      </c>
      <c r="B44" s="14">
        <f>VLOOKUP(B42,Qry_Rpt_Section_F!$C$2:'Qry_Rpt_Section_F'!$J$1730,2,FALSE)</f>
        <v>177</v>
      </c>
      <c r="C44" s="14">
        <f>VLOOKUP(C42,Qry_Rpt_Section_F!$C$2:'Qry_Rpt_Section_F'!$J$1730,2,FALSE)</f>
        <v>177</v>
      </c>
      <c r="D44" s="14">
        <f>VLOOKUP(D42,Qry_Rpt_Section_F!$C$2:'Qry_Rpt_Section_F'!$J$1730,2,FALSE)</f>
        <v>177</v>
      </c>
      <c r="E44" s="14">
        <f>VLOOKUP(E42,Qry_Rpt_Section_F!$C$2:'Qry_Rpt_Section_F'!$J$1730,2,FALSE)</f>
        <v>177</v>
      </c>
      <c r="F44" s="14">
        <f>VLOOKUP(F42,Qry_Rpt_Section_F!$C$2:'Qry_Rpt_Section_F'!$J$1730,2,FALSE)</f>
        <v>178</v>
      </c>
      <c r="G44" s="14">
        <f>VLOOKUP(G42,Qry_Rpt_Section_F!$C$2:'Qry_Rpt_Section_F'!$J$1730,2,FALSE)</f>
        <v>178</v>
      </c>
      <c r="H44" s="14">
        <f>VLOOKUP(H42,Qry_Rpt_Section_F!$C$2:'Qry_Rpt_Section_F'!$J$1730,2,FALSE)</f>
        <v>178</v>
      </c>
      <c r="I44" s="14">
        <f>VLOOKUP(I42,Qry_Rpt_Section_F!$C$2:'Qry_Rpt_Section_F'!$J$1730,2,FALSE)</f>
        <v>178</v>
      </c>
      <c r="J44" s="14">
        <f>VLOOKUP(J42,Qry_Rpt_Section_F!$C$2:'Qry_Rpt_Section_F'!$J$1730,2,FALSE)</f>
        <v>179</v>
      </c>
      <c r="K44" s="14">
        <f>VLOOKUP(K42,Qry_Rpt_Section_F!$C$2:'Qry_Rpt_Section_F'!$J$1730,2,FALSE)</f>
        <v>179</v>
      </c>
      <c r="L44" s="14">
        <f>VLOOKUP(L42,Qry_Rpt_Section_F!$C$2:'Qry_Rpt_Section_F'!$J$1730,2,FALSE)</f>
        <v>179</v>
      </c>
      <c r="M44" s="14">
        <f>VLOOKUP(M42,Qry_Rpt_Section_F!$C$2:'Qry_Rpt_Section_F'!$J$1730,2,FALSE)</f>
        <v>179</v>
      </c>
      <c r="N44" s="14">
        <f>VLOOKUP(N42,Qry_Rpt_Section_F!$C$2:'Qry_Rpt_Section_F'!$J$1730,2,FALSE)</f>
        <v>180</v>
      </c>
      <c r="O44" s="14">
        <f>VLOOKUP(O42,Qry_Rpt_Section_F!$C$2:'Qry_Rpt_Section_F'!$J$1730,2,FALSE)</f>
        <v>180</v>
      </c>
      <c r="P44" s="14">
        <f>VLOOKUP(P42,Qry_Rpt_Section_F!$C$2:'Qry_Rpt_Section_F'!$J$1730,2,FALSE)</f>
        <v>180</v>
      </c>
      <c r="Q44" s="14">
        <f>VLOOKUP(Q42,Qry_Rpt_Section_F!$C$2:'Qry_Rpt_Section_F'!$J$1730,2,FALSE)</f>
        <v>180</v>
      </c>
      <c r="R44" s="14">
        <f>VLOOKUP(R42,Qry_Rpt_Section_F!$C$2:'Qry_Rpt_Section_F'!$J$1730,2,FALSE)</f>
        <v>181</v>
      </c>
      <c r="S44" s="14">
        <f>VLOOKUP(S42,Qry_Rpt_Section_F!$C$2:'Qry_Rpt_Section_F'!$J$1730,2,FALSE)</f>
        <v>181</v>
      </c>
      <c r="T44" s="14">
        <f>VLOOKUP(T42,Qry_Rpt_Section_F!$C$2:'Qry_Rpt_Section_F'!$J$1730,2,FALSE)</f>
        <v>181</v>
      </c>
      <c r="U44" s="14">
        <f>VLOOKUP(U42,Qry_Rpt_Section_F!$C$2:'Qry_Rpt_Section_F'!$J$1730,2,FALSE)</f>
        <v>181</v>
      </c>
      <c r="V44" s="14">
        <f>VLOOKUP(V42,Qry_Rpt_Section_F!$C$2:'Qry_Rpt_Section_F'!$J$1730,2,FALSE)</f>
        <v>182</v>
      </c>
      <c r="W44" s="14">
        <f>VLOOKUP(W42,Qry_Rpt_Section_F!$C$2:'Qry_Rpt_Section_F'!$J$1730,2,FALSE)</f>
        <v>182</v>
      </c>
      <c r="X44" s="14">
        <f>VLOOKUP(X42,Qry_Rpt_Section_F!$C$2:'Qry_Rpt_Section_F'!$J$1730,2,FALSE)</f>
        <v>182</v>
      </c>
      <c r="Y44" s="14">
        <f>VLOOKUP(Y42,Qry_Rpt_Section_F!$C$2:'Qry_Rpt_Section_F'!$J$1730,2,FALSE)</f>
        <v>182</v>
      </c>
      <c r="Z44" s="14">
        <f>VLOOKUP(Z42,Qry_Rpt_Section_F!$C$2:'Qry_Rpt_Section_F'!$J$1730,2,FALSE)</f>
        <v>183</v>
      </c>
      <c r="AA44" s="14">
        <f>VLOOKUP(AA42,Qry_Rpt_Section_F!$C$2:'Qry_Rpt_Section_F'!$J$1730,2,FALSE)</f>
        <v>183</v>
      </c>
      <c r="AB44" s="14">
        <f>VLOOKUP(AB42,Qry_Rpt_Section_F!$C$2:'Qry_Rpt_Section_F'!$J$1730,2,FALSE)</f>
        <v>183</v>
      </c>
      <c r="AC44" s="14">
        <f>VLOOKUP(AC42,Qry_Rpt_Section_F!$C$2:'Qry_Rpt_Section_F'!$J$1730,2,FALSE)</f>
        <v>183</v>
      </c>
      <c r="AD44" s="14">
        <f>VLOOKUP(AD42,Qry_Rpt_Section_F!$C$2:'Qry_Rpt_Section_F'!$J$1730,2,FALSE)</f>
        <v>184</v>
      </c>
      <c r="AE44" s="14">
        <f>VLOOKUP(AE42,Qry_Rpt_Section_F!$C$2:'Qry_Rpt_Section_F'!$J$1730,2,FALSE)</f>
        <v>184</v>
      </c>
      <c r="AF44" s="14">
        <f>VLOOKUP(AF42,Qry_Rpt_Section_F!$C$2:'Qry_Rpt_Section_F'!$J$1730,2,FALSE)</f>
        <v>184</v>
      </c>
      <c r="AG44" s="14">
        <f>VLOOKUP(AG42,Qry_Rpt_Section_F!$C$2:'Qry_Rpt_Section_F'!$J$1730,2,FALSE)</f>
        <v>184</v>
      </c>
      <c r="AH44" s="14">
        <f>VLOOKUP(AH42,Qry_Rpt_Section_F!$C$2:'Qry_Rpt_Section_F'!$J$1730,2,FALSE)</f>
        <v>185</v>
      </c>
      <c r="AI44" s="14">
        <f>VLOOKUP(AI42,Qry_Rpt_Section_F!$C$2:'Qry_Rpt_Section_F'!$J$1730,2,FALSE)</f>
        <v>185</v>
      </c>
      <c r="AJ44" s="14">
        <f>VLOOKUP(AJ42,Qry_Rpt_Section_F!$C$2:'Qry_Rpt_Section_F'!$J$1730,2,FALSE)</f>
        <v>185</v>
      </c>
      <c r="AK44" s="14">
        <f>VLOOKUP(AK42,Qry_Rpt_Section_F!$C$2:'Qry_Rpt_Section_F'!$J$1730,2,FALSE)</f>
        <v>185</v>
      </c>
      <c r="AL44" s="14">
        <f>VLOOKUP(AL42,Qry_Rpt_Section_F!$C$2:'Qry_Rpt_Section_F'!$J$1730,2,FALSE)</f>
        <v>186</v>
      </c>
      <c r="AM44" s="14">
        <f>VLOOKUP(AM42,Qry_Rpt_Section_F!$C$2:'Qry_Rpt_Section_F'!$J$1730,2,FALSE)</f>
        <v>186</v>
      </c>
      <c r="AN44" s="14">
        <f>VLOOKUP(AN42,Qry_Rpt_Section_F!$C$2:'Qry_Rpt_Section_F'!$J$1730,2,FALSE)</f>
        <v>186</v>
      </c>
      <c r="AO44" s="14">
        <f>VLOOKUP(AO42,Qry_Rpt_Section_F!$C$2:'Qry_Rpt_Section_F'!$J$1730,2,FALSE)</f>
        <v>186</v>
      </c>
      <c r="AP44" s="14">
        <f>VLOOKUP(AP42,Qry_Rpt_Section_F!$C$2:'Qry_Rpt_Section_F'!$J$1730,2,FALSE)</f>
        <v>187</v>
      </c>
      <c r="AQ44" s="14">
        <f>VLOOKUP(AQ42,Qry_Rpt_Section_F!$C$2:'Qry_Rpt_Section_F'!$J$1730,2,FALSE)</f>
        <v>187</v>
      </c>
      <c r="AR44" s="14">
        <f>VLOOKUP(AR42,Qry_Rpt_Section_F!$C$2:'Qry_Rpt_Section_F'!$J$1730,2,FALSE)</f>
        <v>187</v>
      </c>
      <c r="AS44" s="14">
        <f>VLOOKUP(AS42,Qry_Rpt_Section_F!$C$2:'Qry_Rpt_Section_F'!$J$1730,2,FALSE)</f>
        <v>187</v>
      </c>
      <c r="AT44" s="14">
        <f>VLOOKUP(AT42,Qry_Rpt_Section_F!$C$2:'Qry_Rpt_Section_F'!$J$1730,2,FALSE)</f>
        <v>188</v>
      </c>
      <c r="AU44" s="14">
        <f>VLOOKUP(AU42,Qry_Rpt_Section_F!$C$2:'Qry_Rpt_Section_F'!$J$1730,2,FALSE)</f>
        <v>188</v>
      </c>
      <c r="AV44" s="14">
        <f>VLOOKUP(AV42,Qry_Rpt_Section_F!$C$2:'Qry_Rpt_Section_F'!$J$1730,2,FALSE)</f>
        <v>188</v>
      </c>
      <c r="AW44" s="14">
        <f>VLOOKUP(AW42,Qry_Rpt_Section_F!$C$2:'Qry_Rpt_Section_F'!$J$1730,2,FALSE)</f>
        <v>188</v>
      </c>
      <c r="AX44" s="14">
        <f>VLOOKUP(AX42,Qry_Rpt_Section_F!$C$2:'Qry_Rpt_Section_F'!$J$1730,2,FALSE)</f>
        <v>189</v>
      </c>
      <c r="AY44" s="14">
        <f>VLOOKUP(AY42,Qry_Rpt_Section_F!$C$2:'Qry_Rpt_Section_F'!$J$1730,2,FALSE)</f>
        <v>189</v>
      </c>
      <c r="AZ44" s="14">
        <f>VLOOKUP(AZ42,Qry_Rpt_Section_F!$C$2:'Qry_Rpt_Section_F'!$J$1730,2,FALSE)</f>
        <v>189</v>
      </c>
      <c r="BA44" s="14">
        <f>VLOOKUP(BA42,Qry_Rpt_Section_F!$C$2:'Qry_Rpt_Section_F'!$J$1730,2,FALSE)</f>
        <v>189</v>
      </c>
      <c r="BB44" s="14">
        <f>VLOOKUP(BB42,Qry_Rpt_Section_F!$C$2:'Qry_Rpt_Section_F'!$J$1730,2,FALSE)</f>
        <v>190</v>
      </c>
      <c r="BC44" s="14">
        <f>VLOOKUP(BC42,Qry_Rpt_Section_F!$C$2:'Qry_Rpt_Section_F'!$J$1730,2,FALSE)</f>
        <v>190</v>
      </c>
      <c r="BD44" s="14">
        <f>VLOOKUP(BD42,Qry_Rpt_Section_F!$C$2:'Qry_Rpt_Section_F'!$J$1730,2,FALSE)</f>
        <v>190</v>
      </c>
      <c r="BE44" s="14">
        <f>VLOOKUP(BE42,Qry_Rpt_Section_F!$C$2:'Qry_Rpt_Section_F'!$J$1730,2,FALSE)</f>
        <v>190</v>
      </c>
      <c r="BF44" s="14">
        <f>VLOOKUP(BF42,Qry_Rpt_Section_F!$C$2:'Qry_Rpt_Section_F'!$J$1730,2,FALSE)</f>
        <v>191</v>
      </c>
      <c r="BG44" s="14">
        <f>VLOOKUP(BG42,Qry_Rpt_Section_F!$C$2:'Qry_Rpt_Section_F'!$J$1730,2,FALSE)</f>
        <v>191</v>
      </c>
      <c r="BH44" s="14">
        <f>VLOOKUP(BH42,Qry_Rpt_Section_F!$C$2:'Qry_Rpt_Section_F'!$J$1730,2,FALSE)</f>
        <v>191</v>
      </c>
      <c r="BI44" s="14">
        <f>VLOOKUP(BI42,Qry_Rpt_Section_F!$C$2:'Qry_Rpt_Section_F'!$J$1730,2,FALSE)</f>
        <v>191</v>
      </c>
      <c r="BJ44" s="14">
        <f>VLOOKUP(BJ42,Qry_Rpt_Section_F!$C$2:'Qry_Rpt_Section_F'!$J$1730,2,FALSE)</f>
        <v>192</v>
      </c>
      <c r="BK44" s="14">
        <f>VLOOKUP(BK42,Qry_Rpt_Section_F!$C$2:'Qry_Rpt_Section_F'!$J$1730,2,FALSE)</f>
        <v>192</v>
      </c>
      <c r="BL44" s="14">
        <f>VLOOKUP(BL42,Qry_Rpt_Section_F!$C$2:'Qry_Rpt_Section_F'!$J$1730,2,FALSE)</f>
        <v>192</v>
      </c>
      <c r="BM44" s="14">
        <f>VLOOKUP(BM42,Qry_Rpt_Section_F!$C$2:'Qry_Rpt_Section_F'!$J$1730,2,FALSE)</f>
        <v>192</v>
      </c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</row>
    <row r="45" spans="1:143" s="18" customFormat="1" x14ac:dyDescent="0.2">
      <c r="A45" s="16" t="s">
        <v>806</v>
      </c>
      <c r="B45" s="17">
        <f>VLOOKUP(B42,Qry_Rpt_Section_F!$C$2:'Qry_Rpt_Section_F'!$J$1730,3,FALSE)</f>
        <v>1</v>
      </c>
      <c r="C45" s="17">
        <f>VLOOKUP(C42,Qry_Rpt_Section_F!$C$2:'Qry_Rpt_Section_F'!$J$1730,3,FALSE)</f>
        <v>2</v>
      </c>
      <c r="D45" s="17">
        <f>VLOOKUP(D42,Qry_Rpt_Section_F!$C$2:'Qry_Rpt_Section_F'!$J$1730,3,FALSE)</f>
        <v>3</v>
      </c>
      <c r="E45" s="17">
        <f>VLOOKUP(E42,Qry_Rpt_Section_F!$C$2:'Qry_Rpt_Section_F'!$J$1730,3,FALSE)</f>
        <v>4</v>
      </c>
      <c r="F45" s="17">
        <f>VLOOKUP(F42,Qry_Rpt_Section_F!$C$2:'Qry_Rpt_Section_F'!$J$1730,3,FALSE)</f>
        <v>1</v>
      </c>
      <c r="G45" s="17">
        <f>VLOOKUP(G42,Qry_Rpt_Section_F!$C$2:'Qry_Rpt_Section_F'!$J$1730,3,FALSE)</f>
        <v>2</v>
      </c>
      <c r="H45" s="17">
        <f>VLOOKUP(H42,Qry_Rpt_Section_F!$C$2:'Qry_Rpt_Section_F'!$J$1730,3,FALSE)</f>
        <v>3</v>
      </c>
      <c r="I45" s="17">
        <f>VLOOKUP(I42,Qry_Rpt_Section_F!$C$2:'Qry_Rpt_Section_F'!$J$1730,3,FALSE)</f>
        <v>4</v>
      </c>
      <c r="J45" s="17">
        <f>VLOOKUP(J42,Qry_Rpt_Section_F!$C$2:'Qry_Rpt_Section_F'!$J$1730,3,FALSE)</f>
        <v>1</v>
      </c>
      <c r="K45" s="17">
        <f>VLOOKUP(K42,Qry_Rpt_Section_F!$C$2:'Qry_Rpt_Section_F'!$J$1730,3,FALSE)</f>
        <v>2</v>
      </c>
      <c r="L45" s="17">
        <f>VLOOKUP(L42,Qry_Rpt_Section_F!$C$2:'Qry_Rpt_Section_F'!$J$1730,3,FALSE)</f>
        <v>3</v>
      </c>
      <c r="M45" s="17">
        <f>VLOOKUP(M42,Qry_Rpt_Section_F!$C$2:'Qry_Rpt_Section_F'!$J$1730,3,FALSE)</f>
        <v>4</v>
      </c>
      <c r="N45" s="17">
        <f>VLOOKUP(N42,Qry_Rpt_Section_F!$C$2:'Qry_Rpt_Section_F'!$J$1730,3,FALSE)</f>
        <v>1</v>
      </c>
      <c r="O45" s="17">
        <f>VLOOKUP(O42,Qry_Rpt_Section_F!$C$2:'Qry_Rpt_Section_F'!$J$1730,3,FALSE)</f>
        <v>2</v>
      </c>
      <c r="P45" s="17">
        <f>VLOOKUP(P42,Qry_Rpt_Section_F!$C$2:'Qry_Rpt_Section_F'!$J$1730,3,FALSE)</f>
        <v>3</v>
      </c>
      <c r="Q45" s="17">
        <f>VLOOKUP(Q42,Qry_Rpt_Section_F!$C$2:'Qry_Rpt_Section_F'!$J$1730,3,FALSE)</f>
        <v>4</v>
      </c>
      <c r="R45" s="17">
        <f>VLOOKUP(R42,Qry_Rpt_Section_F!$C$2:'Qry_Rpt_Section_F'!$J$1730,3,FALSE)</f>
        <v>1</v>
      </c>
      <c r="S45" s="17">
        <f>VLOOKUP(S42,Qry_Rpt_Section_F!$C$2:'Qry_Rpt_Section_F'!$J$1730,3,FALSE)</f>
        <v>2</v>
      </c>
      <c r="T45" s="17">
        <f>VLOOKUP(T42,Qry_Rpt_Section_F!$C$2:'Qry_Rpt_Section_F'!$J$1730,3,FALSE)</f>
        <v>3</v>
      </c>
      <c r="U45" s="17">
        <f>VLOOKUP(U42,Qry_Rpt_Section_F!$C$2:'Qry_Rpt_Section_F'!$J$1730,3,FALSE)</f>
        <v>4</v>
      </c>
      <c r="V45" s="17">
        <f>VLOOKUP(V42,Qry_Rpt_Section_F!$C$2:'Qry_Rpt_Section_F'!$J$1730,3,FALSE)</f>
        <v>1</v>
      </c>
      <c r="W45" s="17">
        <f>VLOOKUP(W42,Qry_Rpt_Section_F!$C$2:'Qry_Rpt_Section_F'!$J$1730,3,FALSE)</f>
        <v>2</v>
      </c>
      <c r="X45" s="17">
        <f>VLOOKUP(X42,Qry_Rpt_Section_F!$C$2:'Qry_Rpt_Section_F'!$J$1730,3,FALSE)</f>
        <v>3</v>
      </c>
      <c r="Y45" s="17">
        <f>VLOOKUP(Y42,Qry_Rpt_Section_F!$C$2:'Qry_Rpt_Section_F'!$J$1730,3,FALSE)</f>
        <v>4</v>
      </c>
      <c r="Z45" s="17">
        <f>VLOOKUP(Z42,Qry_Rpt_Section_F!$C$2:'Qry_Rpt_Section_F'!$J$1730,3,FALSE)</f>
        <v>1</v>
      </c>
      <c r="AA45" s="17">
        <f>VLOOKUP(AA42,Qry_Rpt_Section_F!$C$2:'Qry_Rpt_Section_F'!$J$1730,3,FALSE)</f>
        <v>2</v>
      </c>
      <c r="AB45" s="17">
        <f>VLOOKUP(AB42,Qry_Rpt_Section_F!$C$2:'Qry_Rpt_Section_F'!$J$1730,3,FALSE)</f>
        <v>3</v>
      </c>
      <c r="AC45" s="17">
        <f>VLOOKUP(AC42,Qry_Rpt_Section_F!$C$2:'Qry_Rpt_Section_F'!$J$1730,3,FALSE)</f>
        <v>4</v>
      </c>
      <c r="AD45" s="17">
        <f>VLOOKUP(AD42,Qry_Rpt_Section_F!$C$2:'Qry_Rpt_Section_F'!$J$1730,3,FALSE)</f>
        <v>1</v>
      </c>
      <c r="AE45" s="17">
        <f>VLOOKUP(AE42,Qry_Rpt_Section_F!$C$2:'Qry_Rpt_Section_F'!$J$1730,3,FALSE)</f>
        <v>2</v>
      </c>
      <c r="AF45" s="17">
        <f>VLOOKUP(AF42,Qry_Rpt_Section_F!$C$2:'Qry_Rpt_Section_F'!$J$1730,3,FALSE)</f>
        <v>3</v>
      </c>
      <c r="AG45" s="17">
        <f>VLOOKUP(AG42,Qry_Rpt_Section_F!$C$2:'Qry_Rpt_Section_F'!$J$1730,3,FALSE)</f>
        <v>4</v>
      </c>
      <c r="AH45" s="17">
        <f>VLOOKUP(AH42,Qry_Rpt_Section_F!$C$2:'Qry_Rpt_Section_F'!$J$1730,3,FALSE)</f>
        <v>1</v>
      </c>
      <c r="AI45" s="17">
        <f>VLOOKUP(AI42,Qry_Rpt_Section_F!$C$2:'Qry_Rpt_Section_F'!$J$1730,3,FALSE)</f>
        <v>2</v>
      </c>
      <c r="AJ45" s="17">
        <f>VLOOKUP(AJ42,Qry_Rpt_Section_F!$C$2:'Qry_Rpt_Section_F'!$J$1730,3,FALSE)</f>
        <v>3</v>
      </c>
      <c r="AK45" s="17">
        <f>VLOOKUP(AK42,Qry_Rpt_Section_F!$C$2:'Qry_Rpt_Section_F'!$J$1730,3,FALSE)</f>
        <v>4</v>
      </c>
      <c r="AL45" s="17">
        <f>VLOOKUP(AL42,Qry_Rpt_Section_F!$C$2:'Qry_Rpt_Section_F'!$J$1730,3,FALSE)</f>
        <v>1</v>
      </c>
      <c r="AM45" s="17">
        <f>VLOOKUP(AM42,Qry_Rpt_Section_F!$C$2:'Qry_Rpt_Section_F'!$J$1730,3,FALSE)</f>
        <v>2</v>
      </c>
      <c r="AN45" s="17">
        <f>VLOOKUP(AN42,Qry_Rpt_Section_F!$C$2:'Qry_Rpt_Section_F'!$J$1730,3,FALSE)</f>
        <v>3</v>
      </c>
      <c r="AO45" s="17">
        <f>VLOOKUP(AO42,Qry_Rpt_Section_F!$C$2:'Qry_Rpt_Section_F'!$J$1730,3,FALSE)</f>
        <v>4</v>
      </c>
      <c r="AP45" s="17">
        <f>VLOOKUP(AP42,Qry_Rpt_Section_F!$C$2:'Qry_Rpt_Section_F'!$J$1730,3,FALSE)</f>
        <v>1</v>
      </c>
      <c r="AQ45" s="17">
        <f>VLOOKUP(AQ42,Qry_Rpt_Section_F!$C$2:'Qry_Rpt_Section_F'!$J$1730,3,FALSE)</f>
        <v>2</v>
      </c>
      <c r="AR45" s="17">
        <f>VLOOKUP(AR42,Qry_Rpt_Section_F!$C$2:'Qry_Rpt_Section_F'!$J$1730,3,FALSE)</f>
        <v>3</v>
      </c>
      <c r="AS45" s="17">
        <f>VLOOKUP(AS42,Qry_Rpt_Section_F!$C$2:'Qry_Rpt_Section_F'!$J$1730,3,FALSE)</f>
        <v>4</v>
      </c>
      <c r="AT45" s="17">
        <f>VLOOKUP(AT42,Qry_Rpt_Section_F!$C$2:'Qry_Rpt_Section_F'!$J$1730,3,FALSE)</f>
        <v>1</v>
      </c>
      <c r="AU45" s="17">
        <f>VLOOKUP(AU42,Qry_Rpt_Section_F!$C$2:'Qry_Rpt_Section_F'!$J$1730,3,FALSE)</f>
        <v>2</v>
      </c>
      <c r="AV45" s="17">
        <f>VLOOKUP(AV42,Qry_Rpt_Section_F!$C$2:'Qry_Rpt_Section_F'!$J$1730,3,FALSE)</f>
        <v>3</v>
      </c>
      <c r="AW45" s="17">
        <f>VLOOKUP(AW42,Qry_Rpt_Section_F!$C$2:'Qry_Rpt_Section_F'!$J$1730,3,FALSE)</f>
        <v>4</v>
      </c>
      <c r="AX45" s="17">
        <f>VLOOKUP(AX42,Qry_Rpt_Section_F!$C$2:'Qry_Rpt_Section_F'!$J$1730,3,FALSE)</f>
        <v>1</v>
      </c>
      <c r="AY45" s="17">
        <f>VLOOKUP(AY42,Qry_Rpt_Section_F!$C$2:'Qry_Rpt_Section_F'!$J$1730,3,FALSE)</f>
        <v>2</v>
      </c>
      <c r="AZ45" s="17">
        <f>VLOOKUP(AZ42,Qry_Rpt_Section_F!$C$2:'Qry_Rpt_Section_F'!$J$1730,3,FALSE)</f>
        <v>3</v>
      </c>
      <c r="BA45" s="17">
        <f>VLOOKUP(BA42,Qry_Rpt_Section_F!$C$2:'Qry_Rpt_Section_F'!$J$1730,3,FALSE)</f>
        <v>4</v>
      </c>
      <c r="BB45" s="17">
        <f>VLOOKUP(BB42,Qry_Rpt_Section_F!$C$2:'Qry_Rpt_Section_F'!$J$1730,3,FALSE)</f>
        <v>1</v>
      </c>
      <c r="BC45" s="17">
        <f>VLOOKUP(BC42,Qry_Rpt_Section_F!$C$2:'Qry_Rpt_Section_F'!$J$1730,3,FALSE)</f>
        <v>2</v>
      </c>
      <c r="BD45" s="17">
        <f>VLOOKUP(BD42,Qry_Rpt_Section_F!$C$2:'Qry_Rpt_Section_F'!$J$1730,3,FALSE)</f>
        <v>3</v>
      </c>
      <c r="BE45" s="17">
        <f>VLOOKUP(BE42,Qry_Rpt_Section_F!$C$2:'Qry_Rpt_Section_F'!$J$1730,3,FALSE)</f>
        <v>4</v>
      </c>
      <c r="BF45" s="17">
        <f>VLOOKUP(BF42,Qry_Rpt_Section_F!$C$2:'Qry_Rpt_Section_F'!$J$1730,3,FALSE)</f>
        <v>1</v>
      </c>
      <c r="BG45" s="17">
        <f>VLOOKUP(BG42,Qry_Rpt_Section_F!$C$2:'Qry_Rpt_Section_F'!$J$1730,3,FALSE)</f>
        <v>2</v>
      </c>
      <c r="BH45" s="17">
        <f>VLOOKUP(BH42,Qry_Rpt_Section_F!$C$2:'Qry_Rpt_Section_F'!$J$1730,3,FALSE)</f>
        <v>3</v>
      </c>
      <c r="BI45" s="17">
        <f>VLOOKUP(BI42,Qry_Rpt_Section_F!$C$2:'Qry_Rpt_Section_F'!$J$1730,3,FALSE)</f>
        <v>4</v>
      </c>
      <c r="BJ45" s="17">
        <f>VLOOKUP(BJ42,Qry_Rpt_Section_F!$C$2:'Qry_Rpt_Section_F'!$J$1730,3,FALSE)</f>
        <v>1</v>
      </c>
      <c r="BK45" s="17">
        <f>VLOOKUP(BK42,Qry_Rpt_Section_F!$C$2:'Qry_Rpt_Section_F'!$J$1730,3,FALSE)</f>
        <v>2</v>
      </c>
      <c r="BL45" s="17">
        <f>VLOOKUP(BL42,Qry_Rpt_Section_F!$C$2:'Qry_Rpt_Section_F'!$J$1730,3,FALSE)</f>
        <v>3</v>
      </c>
      <c r="BM45" s="17">
        <f>VLOOKUP(BM42,Qry_Rpt_Section_F!$C$2:'Qry_Rpt_Section_F'!$J$1730,3,FALSE)</f>
        <v>4</v>
      </c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</row>
    <row r="46" spans="1:143" x14ac:dyDescent="0.2">
      <c r="A46" s="29" t="s">
        <v>807</v>
      </c>
      <c r="B46" s="30">
        <v>12001</v>
      </c>
      <c r="C46" s="30">
        <v>12002</v>
      </c>
      <c r="D46" s="30">
        <v>12003</v>
      </c>
      <c r="E46" s="30">
        <v>12004</v>
      </c>
      <c r="F46" s="30">
        <v>12005</v>
      </c>
      <c r="G46" s="30">
        <v>12006</v>
      </c>
      <c r="H46" s="30">
        <v>12007</v>
      </c>
      <c r="I46" s="30">
        <v>12008</v>
      </c>
      <c r="J46" s="30">
        <v>12009</v>
      </c>
      <c r="K46" s="30">
        <v>12010</v>
      </c>
      <c r="L46" s="30">
        <v>12011</v>
      </c>
      <c r="M46" s="30">
        <v>12012</v>
      </c>
      <c r="N46" s="30">
        <v>12013</v>
      </c>
      <c r="O46" s="30">
        <v>12014</v>
      </c>
      <c r="P46" s="30">
        <v>12015</v>
      </c>
      <c r="Q46" s="30">
        <v>12016</v>
      </c>
      <c r="R46" s="30">
        <v>12017</v>
      </c>
      <c r="S46" s="30">
        <v>12018</v>
      </c>
      <c r="T46" s="30">
        <v>12019</v>
      </c>
      <c r="U46" s="30">
        <v>12020</v>
      </c>
      <c r="V46" s="30">
        <v>12021</v>
      </c>
      <c r="W46" s="30">
        <v>12022</v>
      </c>
      <c r="X46" s="30">
        <v>12023</v>
      </c>
      <c r="Y46" s="30">
        <v>12024</v>
      </c>
      <c r="Z46" s="30">
        <v>12025</v>
      </c>
      <c r="AA46" s="30">
        <v>12026</v>
      </c>
      <c r="AB46" s="30">
        <v>12027</v>
      </c>
      <c r="AC46" s="30">
        <v>12028</v>
      </c>
      <c r="AD46" s="30">
        <v>12029</v>
      </c>
      <c r="AE46" s="30">
        <v>12030</v>
      </c>
      <c r="AF46" s="30">
        <v>12031</v>
      </c>
      <c r="AG46" s="30">
        <v>12032</v>
      </c>
      <c r="AH46" s="30">
        <v>12033</v>
      </c>
      <c r="AI46" s="30">
        <v>12034</v>
      </c>
      <c r="AJ46" s="30">
        <v>12035</v>
      </c>
      <c r="AK46" s="30">
        <v>12036</v>
      </c>
      <c r="AL46" s="30">
        <v>12037</v>
      </c>
      <c r="AM46" s="30">
        <v>12038</v>
      </c>
      <c r="AN46" s="30">
        <v>12039</v>
      </c>
      <c r="AO46" s="30">
        <v>12040</v>
      </c>
      <c r="AP46" s="30">
        <v>12041</v>
      </c>
      <c r="AQ46" s="30">
        <v>12042</v>
      </c>
      <c r="AR46" s="30">
        <v>12043</v>
      </c>
      <c r="AS46" s="30">
        <v>12044</v>
      </c>
      <c r="AT46" s="30">
        <v>12045</v>
      </c>
      <c r="AU46" s="30">
        <v>12046</v>
      </c>
      <c r="AV46" s="30">
        <v>12047</v>
      </c>
      <c r="AW46" s="30">
        <v>12048</v>
      </c>
      <c r="AX46" s="30">
        <v>12049</v>
      </c>
      <c r="AY46" s="30">
        <v>12050</v>
      </c>
      <c r="AZ46" s="30">
        <v>12051</v>
      </c>
      <c r="BA46" s="30">
        <v>12052</v>
      </c>
      <c r="BB46" s="30">
        <v>12053</v>
      </c>
      <c r="BC46" s="30">
        <v>12054</v>
      </c>
      <c r="BD46" s="30">
        <v>12055</v>
      </c>
      <c r="BE46" s="30">
        <v>12056</v>
      </c>
      <c r="BF46" s="30">
        <v>12057</v>
      </c>
      <c r="BG46" s="30">
        <v>12058</v>
      </c>
      <c r="BH46" s="30">
        <v>12059</v>
      </c>
      <c r="BI46" s="30">
        <v>12060</v>
      </c>
      <c r="BJ46" s="30">
        <v>12061</v>
      </c>
      <c r="BK46" s="30">
        <v>12062</v>
      </c>
      <c r="BL46" s="30">
        <v>12063</v>
      </c>
      <c r="BM46" s="30">
        <v>12064</v>
      </c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59"/>
      <c r="EM46" s="59"/>
    </row>
    <row r="47" spans="1:143" x14ac:dyDescent="0.2">
      <c r="A47" s="47" t="s">
        <v>1842</v>
      </c>
      <c r="B47" s="5" t="str">
        <f>VLOOKUP(B46,Qry_Rpt_Section_F!$C$2:'Qry_Rpt_Section_F'!$T$1900,7,FALSE)</f>
        <v>Not Available</v>
      </c>
      <c r="C47" s="5" t="str">
        <f>VLOOKUP(C46,Qry_Rpt_Section_F!$C$2:'Qry_Rpt_Section_F'!$T$1900,7,FALSE)</f>
        <v>Smith</v>
      </c>
      <c r="D47" s="5" t="str">
        <f>VLOOKUP(D46,Qry_Rpt_Section_F!$C$2:'Qry_Rpt_Section_F'!$T$1900,7,FALSE)</f>
        <v>Smith</v>
      </c>
      <c r="E47" s="5" t="str">
        <f>VLOOKUP(E46,Qry_Rpt_Section_F!$C$2:'Qry_Rpt_Section_F'!$T$1900,7,FALSE)</f>
        <v>Schmitz-Pelitera</v>
      </c>
      <c r="F47" s="5" t="str">
        <f>VLOOKUP(F46,Qry_Rpt_Section_F!$C$2:'Qry_Rpt_Section_F'!$T$1900,7,FALSE)</f>
        <v>Mizell</v>
      </c>
      <c r="G47" s="5" t="str">
        <f>VLOOKUP(G46,Qry_Rpt_Section_F!$C$2:'Qry_Rpt_Section_F'!$T$1900,7,FALSE)</f>
        <v>McNair</v>
      </c>
      <c r="H47" s="5" t="str">
        <f>VLOOKUP(H46,Qry_Rpt_Section_F!$C$2:'Qry_Rpt_Section_F'!$T$1900,7,FALSE)</f>
        <v>Salerno</v>
      </c>
      <c r="I47" s="5" t="str">
        <f>VLOOKUP(I46,Qry_Rpt_Section_F!$C$2:'Qry_Rpt_Section_F'!$T$1900,7,FALSE)</f>
        <v>Bushell</v>
      </c>
      <c r="J47" s="5" t="str">
        <f>VLOOKUP(J46,Qry_Rpt_Section_F!$C$2:'Qry_Rpt_Section_F'!$T$1900,7,FALSE)</f>
        <v>Dennison</v>
      </c>
      <c r="K47" s="5" t="str">
        <f>VLOOKUP(K46,Qry_Rpt_Section_F!$C$2:'Qry_Rpt_Section_F'!$T$1900,7,FALSE)</f>
        <v>Wade</v>
      </c>
      <c r="L47" s="5" t="str">
        <f>VLOOKUP(L46,Qry_Rpt_Section_F!$C$2:'Qry_Rpt_Section_F'!$T$1900,7,FALSE)</f>
        <v>Allen</v>
      </c>
      <c r="M47" s="5" t="str">
        <f>VLOOKUP(M46,Qry_Rpt_Section_F!$C$2:'Qry_Rpt_Section_F'!$T$1900,7,FALSE)</f>
        <v>Allen</v>
      </c>
      <c r="N47" s="5" t="str">
        <f>VLOOKUP(N46,Qry_Rpt_Section_F!$C$2:'Qry_Rpt_Section_F'!$T$1900,7,FALSE)</f>
        <v>McClain</v>
      </c>
      <c r="O47" s="5" t="str">
        <f>VLOOKUP(O46,Qry_Rpt_Section_F!$C$2:'Qry_Rpt_Section_F'!$T$1900,7,FALSE)</f>
        <v>Bolton</v>
      </c>
      <c r="P47" s="5" t="str">
        <f>VLOOKUP(P46,Qry_Rpt_Section_F!$C$2:'Qry_Rpt_Section_F'!$T$1900,7,FALSE)</f>
        <v>Bolton</v>
      </c>
      <c r="Q47" s="5" t="str">
        <f>VLOOKUP(Q46,Qry_Rpt_Section_F!$C$2:'Qry_Rpt_Section_F'!$T$1900,7,FALSE)</f>
        <v>Ellis</v>
      </c>
      <c r="R47" s="5" t="str">
        <f>VLOOKUP(R46,Qry_Rpt_Section_F!$C$2:'Qry_Rpt_Section_F'!$T$1900,7,FALSE)</f>
        <v>Luchterhand</v>
      </c>
      <c r="S47" s="5" t="str">
        <f>VLOOKUP(S46,Qry_Rpt_Section_F!$C$2:'Qry_Rpt_Section_F'!$T$1900,7,FALSE)</f>
        <v>Luchterhand</v>
      </c>
      <c r="T47" s="5" t="str">
        <f>VLOOKUP(T46,Qry_Rpt_Section_F!$C$2:'Qry_Rpt_Section_F'!$T$1900,7,FALSE)</f>
        <v>Haase</v>
      </c>
      <c r="U47" s="5" t="str">
        <f>VLOOKUP(U46,Qry_Rpt_Section_F!$C$2:'Qry_Rpt_Section_F'!$T$1900,7,FALSE)</f>
        <v>Haase</v>
      </c>
      <c r="V47" s="5" t="str">
        <f>VLOOKUP(V46,Qry_Rpt_Section_F!$C$2:'Qry_Rpt_Section_F'!$T$1900,7,FALSE)</f>
        <v>Moriarty Sr.</v>
      </c>
      <c r="W47" s="5" t="str">
        <f>VLOOKUP(W46,Qry_Rpt_Section_F!$C$2:'Qry_Rpt_Section_F'!$T$1900,7,FALSE)</f>
        <v>Kehrer</v>
      </c>
      <c r="X47" s="5" t="str">
        <f>VLOOKUP(X46,Qry_Rpt_Section_F!$C$2:'Qry_Rpt_Section_F'!$T$1900,7,FALSE)</f>
        <v>Kehrer</v>
      </c>
      <c r="Y47" s="5" t="str">
        <f>VLOOKUP(Y46,Qry_Rpt_Section_F!$C$2:'Qry_Rpt_Section_F'!$T$1900,7,FALSE)</f>
        <v>Kehrer</v>
      </c>
      <c r="Z47" s="5" t="str">
        <f>VLOOKUP(Z46,Qry_Rpt_Section_F!$C$2:'Qry_Rpt_Section_F'!$T$1900,7,FALSE)</f>
        <v>Halperin</v>
      </c>
      <c r="AA47" s="5" t="str">
        <f>VLOOKUP(AA46,Qry_Rpt_Section_F!$C$2:'Qry_Rpt_Section_F'!$T$1900,7,FALSE)</f>
        <v>Waldecker Sr.</v>
      </c>
      <c r="AB47" s="5" t="str">
        <f>VLOOKUP(AB46,Qry_Rpt_Section_F!$C$2:'Qry_Rpt_Section_F'!$T$1900,7,FALSE)</f>
        <v>Prokop</v>
      </c>
      <c r="AC47" s="5" t="str">
        <f>VLOOKUP(AC46,Qry_Rpt_Section_F!$C$2:'Qry_Rpt_Section_F'!$T$1900,7,FALSE)</f>
        <v>Waldecker</v>
      </c>
      <c r="AD47" s="5" t="str">
        <f>VLOOKUP(AD46,Qry_Rpt_Section_F!$C$2:'Qry_Rpt_Section_F'!$T$1900,7,FALSE)</f>
        <v>Toland, Sr.</v>
      </c>
      <c r="AE47" s="5" t="str">
        <f>VLOOKUP(AE46,Qry_Rpt_Section_F!$C$2:'Qry_Rpt_Section_F'!$T$1900,7,FALSE)</f>
        <v>Toland</v>
      </c>
      <c r="AF47" s="5" t="str">
        <f>VLOOKUP(AF46,Qry_Rpt_Section_F!$C$2:'Qry_Rpt_Section_F'!$T$1900,7,FALSE)</f>
        <v>Ferera</v>
      </c>
      <c r="AG47" s="5" t="str">
        <f>VLOOKUP(AG46,Qry_Rpt_Section_F!$C$2:'Qry_Rpt_Section_F'!$T$1900,7,FALSE)</f>
        <v>Ferera</v>
      </c>
      <c r="AH47" s="5" t="str">
        <f>VLOOKUP(AH46,Qry_Rpt_Section_F!$C$2:'Qry_Rpt_Section_F'!$T$1900,7,FALSE)</f>
        <v>Dennis</v>
      </c>
      <c r="AI47" s="5" t="str">
        <f>VLOOKUP(AI46,Qry_Rpt_Section_F!$C$2:'Qry_Rpt_Section_F'!$T$1900,7,FALSE)</f>
        <v>Smith</v>
      </c>
      <c r="AJ47" s="5" t="str">
        <f>VLOOKUP(AJ46,Qry_Rpt_Section_F!$C$2:'Qry_Rpt_Section_F'!$T$1900,7,FALSE)</f>
        <v>Smith</v>
      </c>
      <c r="AK47" s="5" t="str">
        <f>VLOOKUP(AK46,Qry_Rpt_Section_F!$C$2:'Qry_Rpt_Section_F'!$T$1900,7,FALSE)</f>
        <v>Cox</v>
      </c>
      <c r="AL47" s="5" t="str">
        <f>VLOOKUP(AL46,Qry_Rpt_Section_F!$C$2:'Qry_Rpt_Section_F'!$T$1900,7,FALSE)</f>
        <v>Hermanson</v>
      </c>
      <c r="AM47" s="5" t="str">
        <f>VLOOKUP(AM46,Qry_Rpt_Section_F!$C$2:'Qry_Rpt_Section_F'!$T$1900,7,FALSE)</f>
        <v>Hermanson</v>
      </c>
      <c r="AN47" s="5" t="str">
        <f>VLOOKUP(AN46,Qry_Rpt_Section_F!$C$2:'Qry_Rpt_Section_F'!$T$1900,7,FALSE)</f>
        <v>Bassett</v>
      </c>
      <c r="AO47" s="5" t="str">
        <f>VLOOKUP(AO46,Qry_Rpt_Section_F!$C$2:'Qry_Rpt_Section_F'!$T$1900,7,FALSE)</f>
        <v>Pinatiello</v>
      </c>
      <c r="AP47" s="5" t="str">
        <f>VLOOKUP(AP46,Qry_Rpt_Section_F!$C$2:'Qry_Rpt_Section_F'!$T$1900,7,FALSE)</f>
        <v>Tracy</v>
      </c>
      <c r="AQ47" s="5" t="str">
        <f>VLOOKUP(AQ46,Qry_Rpt_Section_F!$C$2:'Qry_Rpt_Section_F'!$T$1900,7,FALSE)</f>
        <v>Tracy</v>
      </c>
      <c r="AR47" s="5" t="str">
        <f>VLOOKUP(AR46,Qry_Rpt_Section_F!$C$2:'Qry_Rpt_Section_F'!$T$1900,7,FALSE)</f>
        <v>Comstock</v>
      </c>
      <c r="AS47" s="5" t="str">
        <f>VLOOKUP(AS46,Qry_Rpt_Section_F!$C$2:'Qry_Rpt_Section_F'!$T$1900,7,FALSE)</f>
        <v>Miller</v>
      </c>
      <c r="AT47" s="5" t="str">
        <f>VLOOKUP(AT46,Qry_Rpt_Section_F!$C$2:'Qry_Rpt_Section_F'!$T$1900,7,FALSE)</f>
        <v>Conley</v>
      </c>
      <c r="AU47" s="5" t="str">
        <f>VLOOKUP(AU46,Qry_Rpt_Section_F!$C$2:'Qry_Rpt_Section_F'!$T$1900,7,FALSE)</f>
        <v>Conley</v>
      </c>
      <c r="AV47" s="5" t="str">
        <f>VLOOKUP(AV46,Qry_Rpt_Section_F!$C$2:'Qry_Rpt_Section_F'!$T$1900,7,FALSE)</f>
        <v>Meister</v>
      </c>
      <c r="AW47" s="5" t="str">
        <f>VLOOKUP(AW46,Qry_Rpt_Section_F!$C$2:'Qry_Rpt_Section_F'!$T$1900,7,FALSE)</f>
        <v>Meister</v>
      </c>
      <c r="AX47" s="5" t="str">
        <f>VLOOKUP(AX46,Qry_Rpt_Section_F!$C$2:'Qry_Rpt_Section_F'!$T$1900,7,FALSE)</f>
        <v>Roberts</v>
      </c>
      <c r="AY47" s="5" t="str">
        <f>VLOOKUP(AY46,Qry_Rpt_Section_F!$C$2:'Qry_Rpt_Section_F'!$T$1900,7,FALSE)</f>
        <v>Roberts</v>
      </c>
      <c r="AZ47" s="5" t="str">
        <f>VLOOKUP(AZ46,Qry_Rpt_Section_F!$C$2:'Qry_Rpt_Section_F'!$T$1900,7,FALSE)</f>
        <v>Davis</v>
      </c>
      <c r="BA47" s="5" t="str">
        <f>VLOOKUP(BA46,Qry_Rpt_Section_F!$C$2:'Qry_Rpt_Section_F'!$T$1900,7,FALSE)</f>
        <v>Guerrette</v>
      </c>
      <c r="BB47" s="5" t="str">
        <f>VLOOKUP(BB46,Qry_Rpt_Section_F!$C$2:'Qry_Rpt_Section_F'!$T$1900,7,FALSE)</f>
        <v>Stockmaster</v>
      </c>
      <c r="BC47" s="5" t="str">
        <f>VLOOKUP(BC46,Qry_Rpt_Section_F!$C$2:'Qry_Rpt_Section_F'!$T$1900,7,FALSE)</f>
        <v>Stockmaster</v>
      </c>
      <c r="BD47" s="5" t="str">
        <f>VLOOKUP(BD46,Qry_Rpt_Section_F!$C$2:'Qry_Rpt_Section_F'!$T$1900,7,FALSE)</f>
        <v>Parker</v>
      </c>
      <c r="BE47" s="5" t="str">
        <f>VLOOKUP(BE46,Qry_Rpt_Section_F!$C$2:'Qry_Rpt_Section_F'!$T$1900,7,FALSE)</f>
        <v>Gascoyne</v>
      </c>
      <c r="BF47" s="5" t="str">
        <f>VLOOKUP(BF46,Qry_Rpt_Section_F!$C$2:'Qry_Rpt_Section_F'!$T$1900,7,FALSE)</f>
        <v>Carroll</v>
      </c>
      <c r="BG47" s="5" t="str">
        <f>VLOOKUP(BG46,Qry_Rpt_Section_F!$C$2:'Qry_Rpt_Section_F'!$T$1900,7,FALSE)</f>
        <v>Carroll</v>
      </c>
      <c r="BH47" s="5" t="str">
        <f>VLOOKUP(BH46,Qry_Rpt_Section_F!$C$2:'Qry_Rpt_Section_F'!$T$1900,7,FALSE)</f>
        <v>Haberberger</v>
      </c>
      <c r="BI47" s="5" t="str">
        <f>VLOOKUP(BI46,Qry_Rpt_Section_F!$C$2:'Qry_Rpt_Section_F'!$T$1900,7,FALSE)</f>
        <v>Haberberger</v>
      </c>
      <c r="BJ47" s="5" t="str">
        <f>VLOOKUP(BJ46,Qry_Rpt_Section_F!$C$2:'Qry_Rpt_Section_F'!$T$1900,7,FALSE)</f>
        <v>Darby</v>
      </c>
      <c r="BK47" s="5" t="str">
        <f>VLOOKUP(BK46,Qry_Rpt_Section_F!$C$2:'Qry_Rpt_Section_F'!$T$1900,7,FALSE)</f>
        <v>Darby</v>
      </c>
      <c r="BL47" s="5" t="str">
        <f>VLOOKUP(BL46,Qry_Rpt_Section_F!$C$2:'Qry_Rpt_Section_F'!$T$1900,7,FALSE)</f>
        <v>Darby</v>
      </c>
      <c r="BM47" s="5" t="str">
        <f>VLOOKUP(BM46,Qry_Rpt_Section_F!$C$2:'Qry_Rpt_Section_F'!$T$1900,7,FALSE)</f>
        <v>Darby</v>
      </c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59"/>
      <c r="EM47" s="61"/>
    </row>
    <row r="48" spans="1:143" s="15" customFormat="1" ht="15.75" x14ac:dyDescent="0.25">
      <c r="A48" s="13" t="s">
        <v>805</v>
      </c>
      <c r="B48" s="36">
        <f>VLOOKUP(B46,Qry_Rpt_Section_F!$C$2:'Qry_Rpt_Section_F'!$J$1730,2,FALSE)</f>
        <v>177</v>
      </c>
      <c r="C48" s="14">
        <f>VLOOKUP(C46,Qry_Rpt_Section_F!$C$2:'Qry_Rpt_Section_F'!$J$1730,2,FALSE)</f>
        <v>177</v>
      </c>
      <c r="D48" s="14">
        <f>VLOOKUP(D46,Qry_Rpt_Section_F!$C$2:'Qry_Rpt_Section_F'!$J$1730,2,FALSE)</f>
        <v>177</v>
      </c>
      <c r="E48" s="14">
        <f>VLOOKUP(E46,Qry_Rpt_Section_F!$C$2:'Qry_Rpt_Section_F'!$J$1730,2,FALSE)</f>
        <v>177</v>
      </c>
      <c r="F48" s="14">
        <f>VLOOKUP(F46,Qry_Rpt_Section_F!$C$2:'Qry_Rpt_Section_F'!$J$1730,2,FALSE)</f>
        <v>178</v>
      </c>
      <c r="G48" s="14">
        <f>VLOOKUP(G46,Qry_Rpt_Section_F!$C$2:'Qry_Rpt_Section_F'!$J$1730,2,FALSE)</f>
        <v>178</v>
      </c>
      <c r="H48" s="14">
        <f>VLOOKUP(H46,Qry_Rpt_Section_F!$C$2:'Qry_Rpt_Section_F'!$J$1730,2,FALSE)</f>
        <v>178</v>
      </c>
      <c r="I48" s="14">
        <f>VLOOKUP(I46,Qry_Rpt_Section_F!$C$2:'Qry_Rpt_Section_F'!$J$1730,2,FALSE)</f>
        <v>178</v>
      </c>
      <c r="J48" s="14">
        <f>VLOOKUP(J46,Qry_Rpt_Section_F!$C$2:'Qry_Rpt_Section_F'!$J$1730,2,FALSE)</f>
        <v>179</v>
      </c>
      <c r="K48" s="14">
        <f>VLOOKUP(K46,Qry_Rpt_Section_F!$C$2:'Qry_Rpt_Section_F'!$J$1730,2,FALSE)</f>
        <v>179</v>
      </c>
      <c r="L48" s="14">
        <f>VLOOKUP(L46,Qry_Rpt_Section_F!$C$2:'Qry_Rpt_Section_F'!$J$1730,2,FALSE)</f>
        <v>179</v>
      </c>
      <c r="M48" s="14">
        <f>VLOOKUP(M46,Qry_Rpt_Section_F!$C$2:'Qry_Rpt_Section_F'!$J$1730,2,FALSE)</f>
        <v>179</v>
      </c>
      <c r="N48" s="14">
        <f>VLOOKUP(N46,Qry_Rpt_Section_F!$C$2:'Qry_Rpt_Section_F'!$J$1730,2,FALSE)</f>
        <v>180</v>
      </c>
      <c r="O48" s="14">
        <f>VLOOKUP(O46,Qry_Rpt_Section_F!$C$2:'Qry_Rpt_Section_F'!$J$1730,2,FALSE)</f>
        <v>180</v>
      </c>
      <c r="P48" s="14">
        <f>VLOOKUP(P46,Qry_Rpt_Section_F!$C$2:'Qry_Rpt_Section_F'!$J$1730,2,FALSE)</f>
        <v>180</v>
      </c>
      <c r="Q48" s="14">
        <f>VLOOKUP(Q46,Qry_Rpt_Section_F!$C$2:'Qry_Rpt_Section_F'!$J$1730,2,FALSE)</f>
        <v>180</v>
      </c>
      <c r="R48" s="14">
        <f>VLOOKUP(R46,Qry_Rpt_Section_F!$C$2:'Qry_Rpt_Section_F'!$J$1730,2,FALSE)</f>
        <v>181</v>
      </c>
      <c r="S48" s="14">
        <f>VLOOKUP(S46,Qry_Rpt_Section_F!$C$2:'Qry_Rpt_Section_F'!$J$1730,2,FALSE)</f>
        <v>181</v>
      </c>
      <c r="T48" s="14">
        <f>VLOOKUP(T46,Qry_Rpt_Section_F!$C$2:'Qry_Rpt_Section_F'!$J$1730,2,FALSE)</f>
        <v>181</v>
      </c>
      <c r="U48" s="14">
        <f>VLOOKUP(U46,Qry_Rpt_Section_F!$C$2:'Qry_Rpt_Section_F'!$J$1730,2,FALSE)</f>
        <v>181</v>
      </c>
      <c r="V48" s="14">
        <f>VLOOKUP(V46,Qry_Rpt_Section_F!$C$2:'Qry_Rpt_Section_F'!$J$1730,2,FALSE)</f>
        <v>182</v>
      </c>
      <c r="W48" s="14">
        <f>VLOOKUP(W46,Qry_Rpt_Section_F!$C$2:'Qry_Rpt_Section_F'!$J$1730,2,FALSE)</f>
        <v>182</v>
      </c>
      <c r="X48" s="14">
        <f>VLOOKUP(X46,Qry_Rpt_Section_F!$C$2:'Qry_Rpt_Section_F'!$J$1730,2,FALSE)</f>
        <v>182</v>
      </c>
      <c r="Y48" s="14">
        <f>VLOOKUP(Y46,Qry_Rpt_Section_F!$C$2:'Qry_Rpt_Section_F'!$J$1730,2,FALSE)</f>
        <v>182</v>
      </c>
      <c r="Z48" s="14">
        <f>VLOOKUP(Z46,Qry_Rpt_Section_F!$C$2:'Qry_Rpt_Section_F'!$J$1730,2,FALSE)</f>
        <v>183</v>
      </c>
      <c r="AA48" s="14">
        <f>VLOOKUP(AA46,Qry_Rpt_Section_F!$C$2:'Qry_Rpt_Section_F'!$J$1730,2,FALSE)</f>
        <v>183</v>
      </c>
      <c r="AB48" s="14">
        <f>VLOOKUP(AB46,Qry_Rpt_Section_F!$C$2:'Qry_Rpt_Section_F'!$J$1730,2,FALSE)</f>
        <v>183</v>
      </c>
      <c r="AC48" s="14">
        <f>VLOOKUP(AC46,Qry_Rpt_Section_F!$C$2:'Qry_Rpt_Section_F'!$J$1730,2,FALSE)</f>
        <v>183</v>
      </c>
      <c r="AD48" s="14">
        <f>VLOOKUP(AD46,Qry_Rpt_Section_F!$C$2:'Qry_Rpt_Section_F'!$J$1730,2,FALSE)</f>
        <v>184</v>
      </c>
      <c r="AE48" s="14">
        <f>VLOOKUP(AE46,Qry_Rpt_Section_F!$C$2:'Qry_Rpt_Section_F'!$J$1730,2,FALSE)</f>
        <v>184</v>
      </c>
      <c r="AF48" s="14">
        <f>VLOOKUP(AF46,Qry_Rpt_Section_F!$C$2:'Qry_Rpt_Section_F'!$J$1730,2,FALSE)</f>
        <v>184</v>
      </c>
      <c r="AG48" s="14">
        <f>VLOOKUP(AG46,Qry_Rpt_Section_F!$C$2:'Qry_Rpt_Section_F'!$J$1730,2,FALSE)</f>
        <v>184</v>
      </c>
      <c r="AH48" s="14">
        <f>VLOOKUP(AH46,Qry_Rpt_Section_F!$C$2:'Qry_Rpt_Section_F'!$J$1730,2,FALSE)</f>
        <v>185</v>
      </c>
      <c r="AI48" s="14">
        <f>VLOOKUP(AI46,Qry_Rpt_Section_F!$C$2:'Qry_Rpt_Section_F'!$J$1730,2,FALSE)</f>
        <v>185</v>
      </c>
      <c r="AJ48" s="14">
        <f>VLOOKUP(AJ46,Qry_Rpt_Section_F!$C$2:'Qry_Rpt_Section_F'!$J$1730,2,FALSE)</f>
        <v>185</v>
      </c>
      <c r="AK48" s="14">
        <f>VLOOKUP(AK46,Qry_Rpt_Section_F!$C$2:'Qry_Rpt_Section_F'!$J$1730,2,FALSE)</f>
        <v>185</v>
      </c>
      <c r="AL48" s="14">
        <f>VLOOKUP(AL46,Qry_Rpt_Section_F!$C$2:'Qry_Rpt_Section_F'!$J$1730,2,FALSE)</f>
        <v>186</v>
      </c>
      <c r="AM48" s="14">
        <f>VLOOKUP(AM46,Qry_Rpt_Section_F!$C$2:'Qry_Rpt_Section_F'!$J$1730,2,FALSE)</f>
        <v>186</v>
      </c>
      <c r="AN48" s="14">
        <f>VLOOKUP(AN46,Qry_Rpt_Section_F!$C$2:'Qry_Rpt_Section_F'!$J$1730,2,FALSE)</f>
        <v>186</v>
      </c>
      <c r="AO48" s="14">
        <f>VLOOKUP(AO46,Qry_Rpt_Section_F!$C$2:'Qry_Rpt_Section_F'!$J$1730,2,FALSE)</f>
        <v>186</v>
      </c>
      <c r="AP48" s="14">
        <f>VLOOKUP(AP46,Qry_Rpt_Section_F!$C$2:'Qry_Rpt_Section_F'!$J$1730,2,FALSE)</f>
        <v>187</v>
      </c>
      <c r="AQ48" s="14">
        <f>VLOOKUP(AQ46,Qry_Rpt_Section_F!$C$2:'Qry_Rpt_Section_F'!$J$1730,2,FALSE)</f>
        <v>187</v>
      </c>
      <c r="AR48" s="14">
        <f>VLOOKUP(AR46,Qry_Rpt_Section_F!$C$2:'Qry_Rpt_Section_F'!$J$1730,2,FALSE)</f>
        <v>187</v>
      </c>
      <c r="AS48" s="14">
        <f>VLOOKUP(AS46,Qry_Rpt_Section_F!$C$2:'Qry_Rpt_Section_F'!$J$1730,2,FALSE)</f>
        <v>187</v>
      </c>
      <c r="AT48" s="14">
        <f>VLOOKUP(AT46,Qry_Rpt_Section_F!$C$2:'Qry_Rpt_Section_F'!$J$1730,2,FALSE)</f>
        <v>188</v>
      </c>
      <c r="AU48" s="14">
        <f>VLOOKUP(AU46,Qry_Rpt_Section_F!$C$2:'Qry_Rpt_Section_F'!$J$1730,2,FALSE)</f>
        <v>188</v>
      </c>
      <c r="AV48" s="14">
        <f>VLOOKUP(AV46,Qry_Rpt_Section_F!$C$2:'Qry_Rpt_Section_F'!$J$1730,2,FALSE)</f>
        <v>188</v>
      </c>
      <c r="AW48" s="14">
        <f>VLOOKUP(AW46,Qry_Rpt_Section_F!$C$2:'Qry_Rpt_Section_F'!$J$1730,2,FALSE)</f>
        <v>188</v>
      </c>
      <c r="AX48" s="14">
        <f>VLOOKUP(AX46,Qry_Rpt_Section_F!$C$2:'Qry_Rpt_Section_F'!$J$1730,2,FALSE)</f>
        <v>189</v>
      </c>
      <c r="AY48" s="14">
        <f>VLOOKUP(AY46,Qry_Rpt_Section_F!$C$2:'Qry_Rpt_Section_F'!$J$1730,2,FALSE)</f>
        <v>189</v>
      </c>
      <c r="AZ48" s="14">
        <f>VLOOKUP(AZ46,Qry_Rpt_Section_F!$C$2:'Qry_Rpt_Section_F'!$J$1730,2,FALSE)</f>
        <v>189</v>
      </c>
      <c r="BA48" s="14">
        <f>VLOOKUP(BA46,Qry_Rpt_Section_F!$C$2:'Qry_Rpt_Section_F'!$J$1730,2,FALSE)</f>
        <v>189</v>
      </c>
      <c r="BB48" s="14">
        <f>VLOOKUP(BB46,Qry_Rpt_Section_F!$C$2:'Qry_Rpt_Section_F'!$J$1730,2,FALSE)</f>
        <v>190</v>
      </c>
      <c r="BC48" s="14">
        <f>VLOOKUP(BC46,Qry_Rpt_Section_F!$C$2:'Qry_Rpt_Section_F'!$J$1730,2,FALSE)</f>
        <v>190</v>
      </c>
      <c r="BD48" s="14">
        <f>VLOOKUP(BD46,Qry_Rpt_Section_F!$C$2:'Qry_Rpt_Section_F'!$J$1730,2,FALSE)</f>
        <v>190</v>
      </c>
      <c r="BE48" s="14">
        <f>VLOOKUP(BE46,Qry_Rpt_Section_F!$C$2:'Qry_Rpt_Section_F'!$J$1730,2,FALSE)</f>
        <v>190</v>
      </c>
      <c r="BF48" s="14">
        <f>VLOOKUP(BF46,Qry_Rpt_Section_F!$C$2:'Qry_Rpt_Section_F'!$J$1730,2,FALSE)</f>
        <v>191</v>
      </c>
      <c r="BG48" s="14">
        <f>VLOOKUP(BG46,Qry_Rpt_Section_F!$C$2:'Qry_Rpt_Section_F'!$J$1730,2,FALSE)</f>
        <v>191</v>
      </c>
      <c r="BH48" s="14">
        <f>VLOOKUP(BH46,Qry_Rpt_Section_F!$C$2:'Qry_Rpt_Section_F'!$J$1730,2,FALSE)</f>
        <v>191</v>
      </c>
      <c r="BI48" s="14">
        <f>VLOOKUP(BI46,Qry_Rpt_Section_F!$C$2:'Qry_Rpt_Section_F'!$J$1730,2,FALSE)</f>
        <v>191</v>
      </c>
      <c r="BJ48" s="14">
        <f>VLOOKUP(BJ46,Qry_Rpt_Section_F!$C$2:'Qry_Rpt_Section_F'!$J$1730,2,FALSE)</f>
        <v>192</v>
      </c>
      <c r="BK48" s="14">
        <f>VLOOKUP(BK46,Qry_Rpt_Section_F!$C$2:'Qry_Rpt_Section_F'!$J$1730,2,FALSE)</f>
        <v>192</v>
      </c>
      <c r="BL48" s="14">
        <f>VLOOKUP(BL46,Qry_Rpt_Section_F!$C$2:'Qry_Rpt_Section_F'!$J$1730,2,FALSE)</f>
        <v>192</v>
      </c>
      <c r="BM48" s="14">
        <f>VLOOKUP(BM46,Qry_Rpt_Section_F!$C$2:'Qry_Rpt_Section_F'!$J$1730,2,FALSE)</f>
        <v>192</v>
      </c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</row>
    <row r="49" spans="1:143" s="18" customFormat="1" x14ac:dyDescent="0.2">
      <c r="A49" s="16" t="s">
        <v>806</v>
      </c>
      <c r="B49" s="37">
        <f>VLOOKUP(B46,Qry_Rpt_Section_F!$C$2:'Qry_Rpt_Section_F'!$J$1730,3,FALSE)</f>
        <v>5</v>
      </c>
      <c r="C49" s="17">
        <f>VLOOKUP(C46,Qry_Rpt_Section_F!$C$2:'Qry_Rpt_Section_F'!$J$1730,3,FALSE)</f>
        <v>6</v>
      </c>
      <c r="D49" s="17">
        <f>VLOOKUP(D46,Qry_Rpt_Section_F!$C$2:'Qry_Rpt_Section_F'!$J$1730,3,FALSE)</f>
        <v>7</v>
      </c>
      <c r="E49" s="17">
        <f>VLOOKUP(E46,Qry_Rpt_Section_F!$C$2:'Qry_Rpt_Section_F'!$J$1730,3,FALSE)</f>
        <v>8</v>
      </c>
      <c r="F49" s="17">
        <f>VLOOKUP(F46,Qry_Rpt_Section_F!$C$2:'Qry_Rpt_Section_F'!$J$1730,3,FALSE)</f>
        <v>5</v>
      </c>
      <c r="G49" s="17">
        <f>VLOOKUP(G46,Qry_Rpt_Section_F!$C$2:'Qry_Rpt_Section_F'!$J$1730,3,FALSE)</f>
        <v>6</v>
      </c>
      <c r="H49" s="17">
        <f>VLOOKUP(H46,Qry_Rpt_Section_F!$C$2:'Qry_Rpt_Section_F'!$J$1730,3,FALSE)</f>
        <v>7</v>
      </c>
      <c r="I49" s="17">
        <f>VLOOKUP(I46,Qry_Rpt_Section_F!$C$2:'Qry_Rpt_Section_F'!$J$1730,3,FALSE)</f>
        <v>8</v>
      </c>
      <c r="J49" s="17">
        <f>VLOOKUP(J46,Qry_Rpt_Section_F!$C$2:'Qry_Rpt_Section_F'!$J$1730,3,FALSE)</f>
        <v>5</v>
      </c>
      <c r="K49" s="17">
        <f>VLOOKUP(K46,Qry_Rpt_Section_F!$C$2:'Qry_Rpt_Section_F'!$J$1730,3,FALSE)</f>
        <v>6</v>
      </c>
      <c r="L49" s="17">
        <f>VLOOKUP(L46,Qry_Rpt_Section_F!$C$2:'Qry_Rpt_Section_F'!$J$1730,3,FALSE)</f>
        <v>7</v>
      </c>
      <c r="M49" s="17">
        <f>VLOOKUP(M46,Qry_Rpt_Section_F!$C$2:'Qry_Rpt_Section_F'!$J$1730,3,FALSE)</f>
        <v>8</v>
      </c>
      <c r="N49" s="17">
        <f>VLOOKUP(N46,Qry_Rpt_Section_F!$C$2:'Qry_Rpt_Section_F'!$J$1730,3,FALSE)</f>
        <v>5</v>
      </c>
      <c r="O49" s="17">
        <f>VLOOKUP(O46,Qry_Rpt_Section_F!$C$2:'Qry_Rpt_Section_F'!$J$1730,3,FALSE)</f>
        <v>6</v>
      </c>
      <c r="P49" s="17">
        <f>VLOOKUP(P46,Qry_Rpt_Section_F!$C$2:'Qry_Rpt_Section_F'!$J$1730,3,FALSE)</f>
        <v>7</v>
      </c>
      <c r="Q49" s="17">
        <f>VLOOKUP(Q46,Qry_Rpt_Section_F!$C$2:'Qry_Rpt_Section_F'!$J$1730,3,FALSE)</f>
        <v>8</v>
      </c>
      <c r="R49" s="17">
        <f>VLOOKUP(R46,Qry_Rpt_Section_F!$C$2:'Qry_Rpt_Section_F'!$J$1730,3,FALSE)</f>
        <v>5</v>
      </c>
      <c r="S49" s="17">
        <f>VLOOKUP(S46,Qry_Rpt_Section_F!$C$2:'Qry_Rpt_Section_F'!$J$1730,3,FALSE)</f>
        <v>6</v>
      </c>
      <c r="T49" s="17">
        <f>VLOOKUP(T46,Qry_Rpt_Section_F!$C$2:'Qry_Rpt_Section_F'!$J$1730,3,FALSE)</f>
        <v>7</v>
      </c>
      <c r="U49" s="17">
        <f>VLOOKUP(U46,Qry_Rpt_Section_F!$C$2:'Qry_Rpt_Section_F'!$J$1730,3,FALSE)</f>
        <v>8</v>
      </c>
      <c r="V49" s="17">
        <f>VLOOKUP(V46,Qry_Rpt_Section_F!$C$2:'Qry_Rpt_Section_F'!$J$1730,3,FALSE)</f>
        <v>5</v>
      </c>
      <c r="W49" s="17">
        <f>VLOOKUP(W46,Qry_Rpt_Section_F!$C$2:'Qry_Rpt_Section_F'!$J$1730,3,FALSE)</f>
        <v>6</v>
      </c>
      <c r="X49" s="17">
        <f>VLOOKUP(X46,Qry_Rpt_Section_F!$C$2:'Qry_Rpt_Section_F'!$J$1730,3,FALSE)</f>
        <v>7</v>
      </c>
      <c r="Y49" s="17">
        <f>VLOOKUP(Y46,Qry_Rpt_Section_F!$C$2:'Qry_Rpt_Section_F'!$J$1730,3,FALSE)</f>
        <v>8</v>
      </c>
      <c r="Z49" s="17">
        <f>VLOOKUP(Z46,Qry_Rpt_Section_F!$C$2:'Qry_Rpt_Section_F'!$J$1730,3,FALSE)</f>
        <v>5</v>
      </c>
      <c r="AA49" s="17">
        <f>VLOOKUP(AA46,Qry_Rpt_Section_F!$C$2:'Qry_Rpt_Section_F'!$J$1730,3,FALSE)</f>
        <v>6</v>
      </c>
      <c r="AB49" s="17">
        <f>VLOOKUP(AB46,Qry_Rpt_Section_F!$C$2:'Qry_Rpt_Section_F'!$J$1730,3,FALSE)</f>
        <v>7</v>
      </c>
      <c r="AC49" s="17">
        <f>VLOOKUP(AC46,Qry_Rpt_Section_F!$C$2:'Qry_Rpt_Section_F'!$J$1730,3,FALSE)</f>
        <v>8</v>
      </c>
      <c r="AD49" s="17">
        <f>VLOOKUP(AD46,Qry_Rpt_Section_F!$C$2:'Qry_Rpt_Section_F'!$J$1730,3,FALSE)</f>
        <v>5</v>
      </c>
      <c r="AE49" s="17">
        <f>VLOOKUP(AE46,Qry_Rpt_Section_F!$C$2:'Qry_Rpt_Section_F'!$J$1730,3,FALSE)</f>
        <v>6</v>
      </c>
      <c r="AF49" s="17">
        <f>VLOOKUP(AF46,Qry_Rpt_Section_F!$C$2:'Qry_Rpt_Section_F'!$J$1730,3,FALSE)</f>
        <v>7</v>
      </c>
      <c r="AG49" s="17">
        <f>VLOOKUP(AG46,Qry_Rpt_Section_F!$C$2:'Qry_Rpt_Section_F'!$J$1730,3,FALSE)</f>
        <v>8</v>
      </c>
      <c r="AH49" s="17">
        <f>VLOOKUP(AH46,Qry_Rpt_Section_F!$C$2:'Qry_Rpt_Section_F'!$J$1730,3,FALSE)</f>
        <v>5</v>
      </c>
      <c r="AI49" s="17">
        <f>VLOOKUP(AI46,Qry_Rpt_Section_F!$C$2:'Qry_Rpt_Section_F'!$J$1730,3,FALSE)</f>
        <v>6</v>
      </c>
      <c r="AJ49" s="17">
        <f>VLOOKUP(AJ46,Qry_Rpt_Section_F!$C$2:'Qry_Rpt_Section_F'!$J$1730,3,FALSE)</f>
        <v>7</v>
      </c>
      <c r="AK49" s="17">
        <f>VLOOKUP(AK46,Qry_Rpt_Section_F!$C$2:'Qry_Rpt_Section_F'!$J$1730,3,FALSE)</f>
        <v>8</v>
      </c>
      <c r="AL49" s="17">
        <f>VLOOKUP(AL46,Qry_Rpt_Section_F!$C$2:'Qry_Rpt_Section_F'!$J$1730,3,FALSE)</f>
        <v>5</v>
      </c>
      <c r="AM49" s="17">
        <f>VLOOKUP(AM46,Qry_Rpt_Section_F!$C$2:'Qry_Rpt_Section_F'!$J$1730,3,FALSE)</f>
        <v>6</v>
      </c>
      <c r="AN49" s="17">
        <f>VLOOKUP(AN46,Qry_Rpt_Section_F!$C$2:'Qry_Rpt_Section_F'!$J$1730,3,FALSE)</f>
        <v>7</v>
      </c>
      <c r="AO49" s="17">
        <f>VLOOKUP(AO46,Qry_Rpt_Section_F!$C$2:'Qry_Rpt_Section_F'!$J$1730,3,FALSE)</f>
        <v>8</v>
      </c>
      <c r="AP49" s="17">
        <f>VLOOKUP(AP46,Qry_Rpt_Section_F!$C$2:'Qry_Rpt_Section_F'!$J$1730,3,FALSE)</f>
        <v>5</v>
      </c>
      <c r="AQ49" s="17">
        <f>VLOOKUP(AQ46,Qry_Rpt_Section_F!$C$2:'Qry_Rpt_Section_F'!$J$1730,3,FALSE)</f>
        <v>6</v>
      </c>
      <c r="AR49" s="17">
        <f>VLOOKUP(AR46,Qry_Rpt_Section_F!$C$2:'Qry_Rpt_Section_F'!$J$1730,3,FALSE)</f>
        <v>7</v>
      </c>
      <c r="AS49" s="17">
        <f>VLOOKUP(AS46,Qry_Rpt_Section_F!$C$2:'Qry_Rpt_Section_F'!$J$1730,3,FALSE)</f>
        <v>8</v>
      </c>
      <c r="AT49" s="17">
        <f>VLOOKUP(AT46,Qry_Rpt_Section_F!$C$2:'Qry_Rpt_Section_F'!$J$1730,3,FALSE)</f>
        <v>5</v>
      </c>
      <c r="AU49" s="17">
        <f>VLOOKUP(AU46,Qry_Rpt_Section_F!$C$2:'Qry_Rpt_Section_F'!$J$1730,3,FALSE)</f>
        <v>6</v>
      </c>
      <c r="AV49" s="17">
        <f>VLOOKUP(AV46,Qry_Rpt_Section_F!$C$2:'Qry_Rpt_Section_F'!$J$1730,3,FALSE)</f>
        <v>7</v>
      </c>
      <c r="AW49" s="17">
        <f>VLOOKUP(AW46,Qry_Rpt_Section_F!$C$2:'Qry_Rpt_Section_F'!$J$1730,3,FALSE)</f>
        <v>8</v>
      </c>
      <c r="AX49" s="17">
        <f>VLOOKUP(AX46,Qry_Rpt_Section_F!$C$2:'Qry_Rpt_Section_F'!$J$1730,3,FALSE)</f>
        <v>5</v>
      </c>
      <c r="AY49" s="17">
        <f>VLOOKUP(AY46,Qry_Rpt_Section_F!$C$2:'Qry_Rpt_Section_F'!$J$1730,3,FALSE)</f>
        <v>6</v>
      </c>
      <c r="AZ49" s="17">
        <f>VLOOKUP(AZ46,Qry_Rpt_Section_F!$C$2:'Qry_Rpt_Section_F'!$J$1730,3,FALSE)</f>
        <v>7</v>
      </c>
      <c r="BA49" s="17">
        <f>VLOOKUP(BA46,Qry_Rpt_Section_F!$C$2:'Qry_Rpt_Section_F'!$J$1730,3,FALSE)</f>
        <v>8</v>
      </c>
      <c r="BB49" s="17">
        <f>VLOOKUP(BB46,Qry_Rpt_Section_F!$C$2:'Qry_Rpt_Section_F'!$J$1730,3,FALSE)</f>
        <v>5</v>
      </c>
      <c r="BC49" s="17">
        <f>VLOOKUP(BC46,Qry_Rpt_Section_F!$C$2:'Qry_Rpt_Section_F'!$J$1730,3,FALSE)</f>
        <v>6</v>
      </c>
      <c r="BD49" s="17">
        <f>VLOOKUP(BD46,Qry_Rpt_Section_F!$C$2:'Qry_Rpt_Section_F'!$J$1730,3,FALSE)</f>
        <v>7</v>
      </c>
      <c r="BE49" s="17">
        <f>VLOOKUP(BE46,Qry_Rpt_Section_F!$C$2:'Qry_Rpt_Section_F'!$J$1730,3,FALSE)</f>
        <v>8</v>
      </c>
      <c r="BF49" s="17">
        <f>VLOOKUP(BF46,Qry_Rpt_Section_F!$C$2:'Qry_Rpt_Section_F'!$J$1730,3,FALSE)</f>
        <v>5</v>
      </c>
      <c r="BG49" s="17">
        <f>VLOOKUP(BG46,Qry_Rpt_Section_F!$C$2:'Qry_Rpt_Section_F'!$J$1730,3,FALSE)</f>
        <v>6</v>
      </c>
      <c r="BH49" s="17">
        <f>VLOOKUP(BH46,Qry_Rpt_Section_F!$C$2:'Qry_Rpt_Section_F'!$J$1730,3,FALSE)</f>
        <v>7</v>
      </c>
      <c r="BI49" s="17">
        <f>VLOOKUP(BI46,Qry_Rpt_Section_F!$C$2:'Qry_Rpt_Section_F'!$J$1730,3,FALSE)</f>
        <v>8</v>
      </c>
      <c r="BJ49" s="17">
        <f>VLOOKUP(BJ46,Qry_Rpt_Section_F!$C$2:'Qry_Rpt_Section_F'!$J$1730,3,FALSE)</f>
        <v>5</v>
      </c>
      <c r="BK49" s="17">
        <f>VLOOKUP(BK46,Qry_Rpt_Section_F!$C$2:'Qry_Rpt_Section_F'!$J$1730,3,FALSE)</f>
        <v>6</v>
      </c>
      <c r="BL49" s="17">
        <f>VLOOKUP(BL46,Qry_Rpt_Section_F!$C$2:'Qry_Rpt_Section_F'!$J$1730,3,FALSE)</f>
        <v>7</v>
      </c>
      <c r="BM49" s="17">
        <f>VLOOKUP(BM46,Qry_Rpt_Section_F!$C$2:'Qry_Rpt_Section_F'!$J$1730,3,FALSE)</f>
        <v>8</v>
      </c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</row>
    <row r="50" spans="1:143" x14ac:dyDescent="0.2">
      <c r="D50" s="33" t="s">
        <v>1705</v>
      </c>
      <c r="W50" s="33" t="s">
        <v>1705</v>
      </c>
      <c r="AH50" s="33" t="s">
        <v>1705</v>
      </c>
      <c r="AR50" s="33" t="s">
        <v>1705</v>
      </c>
      <c r="BB50" s="33" t="s">
        <v>1705</v>
      </c>
      <c r="BK50" s="33" t="s">
        <v>1705</v>
      </c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70"/>
      <c r="BY50" s="59"/>
      <c r="BZ50" s="59"/>
      <c r="CA50" s="59"/>
      <c r="CB50" s="59"/>
      <c r="CC50" s="59"/>
      <c r="CD50" s="59"/>
      <c r="CE50" s="59"/>
      <c r="CF50" s="70"/>
      <c r="CG50" s="59"/>
      <c r="CH50" s="59"/>
      <c r="CI50" s="59"/>
      <c r="CJ50" s="59"/>
      <c r="CK50" s="59"/>
      <c r="CL50" s="59"/>
      <c r="CM50" s="59"/>
      <c r="CN50" s="59"/>
      <c r="CO50" s="59"/>
      <c r="CP50" s="70"/>
      <c r="CQ50" s="59"/>
      <c r="CR50" s="59"/>
      <c r="CS50" s="59"/>
      <c r="CT50" s="59"/>
      <c r="CU50" s="59"/>
      <c r="CV50" s="59"/>
      <c r="CW50" s="59"/>
      <c r="CX50" s="59"/>
      <c r="CY50" s="59"/>
      <c r="CZ50" s="70"/>
      <c r="DA50" s="59"/>
      <c r="DB50" s="59"/>
      <c r="DC50" s="59"/>
      <c r="DD50" s="59"/>
      <c r="DE50" s="59"/>
      <c r="DF50" s="59"/>
      <c r="DG50" s="59"/>
      <c r="DH50" s="59"/>
      <c r="DI50" s="59"/>
      <c r="DJ50" s="70"/>
      <c r="DK50" s="59"/>
      <c r="DL50" s="59"/>
      <c r="DM50" s="59"/>
      <c r="DN50" s="59"/>
      <c r="DO50" s="59"/>
      <c r="DP50" s="59"/>
      <c r="DQ50" s="59"/>
      <c r="DR50" s="59"/>
      <c r="DS50" s="59"/>
      <c r="DT50" s="70"/>
      <c r="DU50" s="59"/>
      <c r="DV50" s="59"/>
      <c r="DW50" s="59"/>
      <c r="DX50" s="59"/>
      <c r="DY50" s="59"/>
      <c r="DZ50" s="59"/>
      <c r="EA50" s="59"/>
      <c r="EB50" s="59"/>
      <c r="EC50" s="59"/>
      <c r="ED50" s="70"/>
      <c r="EE50" s="59"/>
      <c r="EF50" s="59"/>
      <c r="EG50" s="59"/>
      <c r="EH50" s="59"/>
      <c r="EI50" s="59"/>
      <c r="EJ50" s="59"/>
      <c r="EK50" s="59"/>
      <c r="EL50" s="59"/>
      <c r="EM50" s="59"/>
    </row>
    <row r="51" spans="1:143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</row>
    <row r="52" spans="1:143" ht="33" customHeight="1" x14ac:dyDescent="0.4">
      <c r="A52" s="57"/>
      <c r="B52" s="57"/>
      <c r="C52" s="57"/>
      <c r="D52" s="57"/>
      <c r="E52" s="57"/>
      <c r="F52" s="58" t="s">
        <v>1848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8" t="s">
        <v>1843</v>
      </c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8" t="s">
        <v>1845</v>
      </c>
      <c r="BI52" s="57"/>
      <c r="BJ52" s="57"/>
      <c r="BK52" s="57"/>
      <c r="BL52" s="57"/>
      <c r="BM52" s="57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</row>
    <row r="53" spans="1:143" ht="10.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8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</row>
    <row r="54" spans="1:143" ht="45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</row>
    <row r="55" spans="1:143" ht="33.75" customHeight="1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3" t="s">
        <v>1844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</row>
    <row r="56" spans="1:143" x14ac:dyDescent="0.2">
      <c r="A56" s="29" t="s">
        <v>807</v>
      </c>
      <c r="B56" s="30">
        <v>1065</v>
      </c>
      <c r="C56" s="30">
        <v>1066</v>
      </c>
      <c r="D56" s="30">
        <v>1067</v>
      </c>
      <c r="E56" s="30">
        <v>1068</v>
      </c>
      <c r="F56" s="30">
        <v>1069</v>
      </c>
      <c r="G56" s="30">
        <v>1070</v>
      </c>
      <c r="H56" s="30">
        <v>1071</v>
      </c>
      <c r="I56" s="30">
        <v>1072</v>
      </c>
      <c r="J56" s="30">
        <v>1073</v>
      </c>
      <c r="K56" s="30">
        <v>1074</v>
      </c>
      <c r="L56" s="30">
        <v>1075</v>
      </c>
      <c r="M56" s="30">
        <v>1076</v>
      </c>
      <c r="N56" s="30">
        <v>1077</v>
      </c>
      <c r="O56" s="30">
        <v>1078</v>
      </c>
      <c r="P56" s="30">
        <v>1079</v>
      </c>
      <c r="Q56" s="30">
        <v>1080</v>
      </c>
      <c r="R56" s="30">
        <v>1081</v>
      </c>
      <c r="S56" s="30">
        <v>1082</v>
      </c>
      <c r="T56" s="30">
        <v>1083</v>
      </c>
      <c r="U56" s="30">
        <v>1084</v>
      </c>
      <c r="V56" s="30">
        <v>1085</v>
      </c>
      <c r="W56" s="30">
        <v>1086</v>
      </c>
      <c r="X56" s="30">
        <v>1087</v>
      </c>
      <c r="Y56" s="30">
        <v>1088</v>
      </c>
      <c r="Z56" s="30">
        <v>1089</v>
      </c>
      <c r="AA56" s="30">
        <v>1090</v>
      </c>
      <c r="AB56" s="30">
        <v>1091</v>
      </c>
      <c r="AC56" s="30">
        <v>1092</v>
      </c>
      <c r="AD56" s="30">
        <v>1093</v>
      </c>
      <c r="AE56" s="30">
        <v>1094</v>
      </c>
      <c r="AF56" s="30">
        <v>1095</v>
      </c>
      <c r="AG56" s="30">
        <v>1096</v>
      </c>
      <c r="AH56" s="30">
        <v>1097</v>
      </c>
      <c r="AI56" s="30">
        <v>1098</v>
      </c>
      <c r="AJ56" s="30">
        <v>1099</v>
      </c>
      <c r="AK56" s="30">
        <v>1100</v>
      </c>
      <c r="AL56" s="30">
        <v>1101</v>
      </c>
      <c r="AM56" s="30">
        <v>1102</v>
      </c>
      <c r="AN56" s="30">
        <v>1103</v>
      </c>
      <c r="AO56" s="30">
        <v>1104</v>
      </c>
      <c r="AP56" s="30">
        <v>1105</v>
      </c>
      <c r="AQ56" s="30">
        <v>1106</v>
      </c>
      <c r="AR56" s="30">
        <v>1107</v>
      </c>
      <c r="AS56" s="30">
        <v>1108</v>
      </c>
      <c r="AT56" s="30">
        <v>1109</v>
      </c>
      <c r="AU56" s="30">
        <v>1110</v>
      </c>
      <c r="AV56" s="30">
        <v>1111</v>
      </c>
      <c r="AW56" s="30">
        <v>1112</v>
      </c>
      <c r="AX56" s="30">
        <v>1113</v>
      </c>
      <c r="AY56" s="30">
        <v>1114</v>
      </c>
      <c r="AZ56" s="30">
        <v>1115</v>
      </c>
      <c r="BA56" s="30">
        <v>1116</v>
      </c>
      <c r="BB56" s="30">
        <v>1117</v>
      </c>
      <c r="BC56" s="30">
        <v>1118</v>
      </c>
      <c r="BD56" s="30">
        <v>1119</v>
      </c>
      <c r="BE56" s="30">
        <v>1120</v>
      </c>
      <c r="BF56" s="30">
        <v>1121</v>
      </c>
      <c r="BG56" s="30">
        <v>1122</v>
      </c>
      <c r="BH56" s="30">
        <v>1123</v>
      </c>
      <c r="BI56" s="30">
        <v>1124</v>
      </c>
      <c r="BJ56" s="30">
        <v>1125</v>
      </c>
      <c r="BK56" s="30">
        <v>1126</v>
      </c>
      <c r="BL56" s="30">
        <v>1127</v>
      </c>
      <c r="BM56" s="30">
        <v>1128</v>
      </c>
      <c r="BN56" s="60">
        <v>1129</v>
      </c>
      <c r="BO56" s="60">
        <v>1130</v>
      </c>
      <c r="BP56" s="60">
        <v>1131</v>
      </c>
      <c r="BQ56" s="60">
        <v>1132</v>
      </c>
      <c r="BR56" s="60">
        <v>1133</v>
      </c>
      <c r="BS56" s="60">
        <v>1134</v>
      </c>
      <c r="BT56" s="60">
        <v>1135</v>
      </c>
      <c r="BU56" s="60">
        <v>1136</v>
      </c>
      <c r="BV56" s="60">
        <v>1137</v>
      </c>
      <c r="BW56" s="60">
        <v>1138</v>
      </c>
      <c r="BX56" s="60">
        <v>1139</v>
      </c>
      <c r="BY56" s="60">
        <v>1140</v>
      </c>
      <c r="BZ56" s="12"/>
      <c r="CA56" s="48"/>
    </row>
    <row r="57" spans="1:143" x14ac:dyDescent="0.2">
      <c r="A57" s="47" t="s">
        <v>1842</v>
      </c>
      <c r="B57" s="5" t="str">
        <f>VLOOKUP(B56,Qry_Rpt_Section_F!$C$2:'Qry_Rpt_Section_F'!$T$1730,7,FALSE)</f>
        <v>Conrad</v>
      </c>
      <c r="C57" s="5" t="str">
        <f>VLOOKUP(C56,Qry_Rpt_Section_F!$C$2:'Qry_Rpt_Section_F'!$T$1730,7,FALSE)</f>
        <v>Conrad</v>
      </c>
      <c r="D57" s="5" t="str">
        <f>VLOOKUP(D56,Qry_Rpt_Section_F!$C$2:'Qry_Rpt_Section_F'!$T$1730,7,FALSE)</f>
        <v>Bridenbaker</v>
      </c>
      <c r="E57" s="5" t="str">
        <f>VLOOKUP(E56,Qry_Rpt_Section_F!$C$2:'Qry_Rpt_Section_F'!$T$1730,7,FALSE)</f>
        <v>Bridenbaker</v>
      </c>
      <c r="F57" s="5" t="str">
        <f>VLOOKUP(F56,Qry_Rpt_Section_F!$C$2:'Qry_Rpt_Section_F'!$T$1730,7,FALSE)</f>
        <v>Puls</v>
      </c>
      <c r="G57" s="5" t="str">
        <f>VLOOKUP(G56,Qry_Rpt_Section_F!$C$2:'Qry_Rpt_Section_F'!$T$1730,7,FALSE)</f>
        <v>Puls</v>
      </c>
      <c r="H57" s="5" t="str">
        <f>VLOOKUP(H56,Qry_Rpt_Section_F!$C$2:'Qry_Rpt_Section_F'!$T$1730,7,FALSE)</f>
        <v>Kaiser Sr.</v>
      </c>
      <c r="I57" s="5" t="str">
        <f>VLOOKUP(I56,Qry_Rpt_Section_F!$C$2:'Qry_Rpt_Section_F'!$T$1730,7,FALSE)</f>
        <v>Kaiser</v>
      </c>
      <c r="J57" s="5" t="str">
        <f>VLOOKUP(J56,Qry_Rpt_Section_F!$C$2:'Qry_Rpt_Section_F'!$T$1730,7,FALSE)</f>
        <v>Hutchinson</v>
      </c>
      <c r="K57" s="5" t="str">
        <f>VLOOKUP(K56,Qry_Rpt_Section_F!$C$2:'Qry_Rpt_Section_F'!$T$1730,7,FALSE)</f>
        <v>Hutchinson</v>
      </c>
      <c r="L57" s="5" t="str">
        <f>VLOOKUP(L56,Qry_Rpt_Section_F!$C$2:'Qry_Rpt_Section_F'!$T$1730,7,FALSE)</f>
        <v>Wagner</v>
      </c>
      <c r="M57" s="5" t="str">
        <f>VLOOKUP(M56,Qry_Rpt_Section_F!$C$2:'Qry_Rpt_Section_F'!$T$1730,7,FALSE)</f>
        <v>Wagner</v>
      </c>
      <c r="N57" s="5" t="str">
        <f>VLOOKUP(N56,Qry_Rpt_Section_F!$C$2:'Qry_Rpt_Section_F'!$T$1730,7,FALSE)</f>
        <v>Smith</v>
      </c>
      <c r="O57" s="5" t="str">
        <f>VLOOKUP(O56,Qry_Rpt_Section_F!$C$2:'Qry_Rpt_Section_F'!$T$1730,7,FALSE)</f>
        <v>Campbell</v>
      </c>
      <c r="P57" s="5" t="str">
        <f>VLOOKUP(P56,Qry_Rpt_Section_F!$C$2:'Qry_Rpt_Section_F'!$T$1730,7,FALSE)</f>
        <v>Swift Sr.</v>
      </c>
      <c r="Q57" s="5" t="str">
        <f>VLOOKUP(Q56,Qry_Rpt_Section_F!$C$2:'Qry_Rpt_Section_F'!$T$1730,7,FALSE)</f>
        <v>Swift</v>
      </c>
      <c r="R57" s="5" t="str">
        <f>VLOOKUP(R56,Qry_Rpt_Section_F!$C$2:'Qry_Rpt_Section_F'!$T$1730,7,FALSE)</f>
        <v>Hall</v>
      </c>
      <c r="S57" s="5" t="str">
        <f>VLOOKUP(S56,Qry_Rpt_Section_F!$C$2:'Qry_Rpt_Section_F'!$T$1730,7,FALSE)</f>
        <v>Hall</v>
      </c>
      <c r="T57" s="5" t="str">
        <f>VLOOKUP(T56,Qry_Rpt_Section_F!$C$2:'Qry_Rpt_Section_F'!$T$1730,7,FALSE)</f>
        <v>Hall</v>
      </c>
      <c r="U57" s="5" t="str">
        <f>VLOOKUP(U56,Qry_Rpt_Section_F!$C$2:'Qry_Rpt_Section_F'!$T$1730,7,FALSE)</f>
        <v>Hall</v>
      </c>
      <c r="V57" s="5" t="str">
        <f>VLOOKUP(V56,Qry_Rpt_Section_F!$C$2:'Qry_Rpt_Section_F'!$T$1730,7,FALSE)</f>
        <v>Churcher</v>
      </c>
      <c r="W57" s="5" t="str">
        <f>VLOOKUP(W56,Qry_Rpt_Section_F!$C$2:'Qry_Rpt_Section_F'!$T$1730,7,FALSE)</f>
        <v>Churcher</v>
      </c>
      <c r="X57" s="5" t="str">
        <f>VLOOKUP(X56,Qry_Rpt_Section_F!$C$2:'Qry_Rpt_Section_F'!$T$1730,7,FALSE)</f>
        <v>Spinnichia</v>
      </c>
      <c r="Y57" s="5" t="str">
        <f>VLOOKUP(Y56,Qry_Rpt_Section_F!$C$2:'Qry_Rpt_Section_F'!$T$1730,7,FALSE)</f>
        <v>Spinnichia</v>
      </c>
      <c r="Z57" s="5" t="str">
        <f>VLOOKUP(Z56,Qry_Rpt_Section_F!$C$2:'Qry_Rpt_Section_F'!$T$1730,7,FALSE)</f>
        <v>Cappon</v>
      </c>
      <c r="AA57" s="5" t="str">
        <f>VLOOKUP(AA56,Qry_Rpt_Section_F!$C$2:'Qry_Rpt_Section_F'!$T$1730,7,FALSE)</f>
        <v>Cappon</v>
      </c>
      <c r="AB57" s="5" t="str">
        <f>VLOOKUP(AB56,Qry_Rpt_Section_F!$C$2:'Qry_Rpt_Section_F'!$T$1730,7,FALSE)</f>
        <v>Heffernan</v>
      </c>
      <c r="AC57" s="5" t="str">
        <f>VLOOKUP(AC56,Qry_Rpt_Section_F!$C$2:'Qry_Rpt_Section_F'!$T$1730,7,FALSE)</f>
        <v>Gross</v>
      </c>
      <c r="AD57" s="5" t="str">
        <f>VLOOKUP(AD56,Qry_Rpt_Section_F!$C$2:'Qry_Rpt_Section_F'!$T$1730,7,FALSE)</f>
        <v>Nixon</v>
      </c>
      <c r="AE57" s="5" t="str">
        <f>VLOOKUP(AE56,Qry_Rpt_Section_F!$C$2:'Qry_Rpt_Section_F'!$T$1730,7,FALSE)</f>
        <v>Nixon</v>
      </c>
      <c r="AF57" s="5" t="str">
        <f>VLOOKUP(AF56,Qry_Rpt_Section_F!$C$2:'Qry_Rpt_Section_F'!$T$1730,7,FALSE)</f>
        <v>Beebe</v>
      </c>
      <c r="AG57" s="5" t="str">
        <f>VLOOKUP(AG56,Qry_Rpt_Section_F!$C$2:'Qry_Rpt_Section_F'!$T$1730,7,FALSE)</f>
        <v>Beebe</v>
      </c>
      <c r="AH57" s="5" t="str">
        <f>VLOOKUP(AH56,Qry_Rpt_Section_F!$C$2:'Qry_Rpt_Section_F'!$T$1730,7,FALSE)</f>
        <v>Smith</v>
      </c>
      <c r="AI57" s="5" t="str">
        <f>VLOOKUP(AI56,Qry_Rpt_Section_F!$C$2:'Qry_Rpt_Section_F'!$T$1730,7,FALSE)</f>
        <v>Coggin</v>
      </c>
      <c r="AJ57" s="5" t="str">
        <f>VLOOKUP(AJ56,Qry_Rpt_Section_F!$C$2:'Qry_Rpt_Section_F'!$T$1730,7,FALSE)</f>
        <v>Stone</v>
      </c>
      <c r="AK57" s="5" t="str">
        <f>VLOOKUP(AK56,Qry_Rpt_Section_F!$C$2:'Qry_Rpt_Section_F'!$T$1730,7,FALSE)</f>
        <v>Stone</v>
      </c>
      <c r="AL57" s="5" t="str">
        <f>VLOOKUP(AL56,Qry_Rpt_Section_F!$C$2:'Qry_Rpt_Section_F'!$T$1730,7,FALSE)</f>
        <v>Stone</v>
      </c>
      <c r="AM57" s="5" t="str">
        <f>VLOOKUP(AM56,Qry_Rpt_Section_F!$C$2:'Qry_Rpt_Section_F'!$T$1730,7,FALSE)</f>
        <v>Stone</v>
      </c>
      <c r="AN57" s="5" t="str">
        <f>VLOOKUP(AN56,Qry_Rpt_Section_F!$C$2:'Qry_Rpt_Section_F'!$T$1730,7,FALSE)</f>
        <v>Zona Sr.</v>
      </c>
      <c r="AO57" s="5" t="str">
        <f>VLOOKUP(AO56,Qry_Rpt_Section_F!$C$2:'Qry_Rpt_Section_F'!$T$1730,7,FALSE)</f>
        <v>Zona</v>
      </c>
      <c r="AP57" s="5" t="str">
        <f>VLOOKUP(AP56,Qry_Rpt_Section_F!$C$2:'Qry_Rpt_Section_F'!$T$1730,7,FALSE)</f>
        <v>Shield</v>
      </c>
      <c r="AQ57" s="5" t="str">
        <f>VLOOKUP(AQ56,Qry_Rpt_Section_F!$C$2:'Qry_Rpt_Section_F'!$T$1730,7,FALSE)</f>
        <v>Shield</v>
      </c>
      <c r="AR57" s="5" t="str">
        <f>VLOOKUP(AR56,Qry_Rpt_Section_F!$C$2:'Qry_Rpt_Section_F'!$T$1730,7,FALSE)</f>
        <v>Shappee</v>
      </c>
      <c r="AS57" s="5" t="str">
        <f>VLOOKUP(AS56,Qry_Rpt_Section_F!$C$2:'Qry_Rpt_Section_F'!$T$1730,7,FALSE)</f>
        <v>Shappee</v>
      </c>
      <c r="AT57" s="5" t="str">
        <f>VLOOKUP(AT56,Qry_Rpt_Section_F!$C$2:'Qry_Rpt_Section_F'!$T$1730,7,FALSE)</f>
        <v>Keffeler</v>
      </c>
      <c r="AU57" s="5" t="str">
        <f>VLOOKUP(AU56,Qry_Rpt_Section_F!$C$2:'Qry_Rpt_Section_F'!$T$1730,7,FALSE)</f>
        <v>Keffeler</v>
      </c>
      <c r="AV57" s="5" t="str">
        <f>VLOOKUP(AV56,Qry_Rpt_Section_F!$C$2:'Qry_Rpt_Section_F'!$T$1730,7,FALSE)</f>
        <v>Campbell</v>
      </c>
      <c r="AW57" s="5" t="str">
        <f>VLOOKUP(AW56,Qry_Rpt_Section_F!$C$2:'Qry_Rpt_Section_F'!$T$1730,7,FALSE)</f>
        <v>Stritzel</v>
      </c>
      <c r="AX57" s="5" t="str">
        <f>VLOOKUP(AX56,Qry_Rpt_Section_F!$C$2:'Qry_Rpt_Section_F'!$T$1730,7,FALSE)</f>
        <v>Hassett</v>
      </c>
      <c r="AY57" s="5" t="str">
        <f>VLOOKUP(AY56,Qry_Rpt_Section_F!$C$2:'Qry_Rpt_Section_F'!$T$1730,7,FALSE)</f>
        <v>Hassett</v>
      </c>
      <c r="AZ57" s="5" t="str">
        <f>VLOOKUP(AZ56,Qry_Rpt_Section_F!$C$2:'Qry_Rpt_Section_F'!$T$1730,7,FALSE)</f>
        <v>Calloway Jr.</v>
      </c>
      <c r="BA57" s="5" t="str">
        <f>VLOOKUP(BA56,Qry_Rpt_Section_F!$C$2:'Qry_Rpt_Section_F'!$T$1730,7,FALSE)</f>
        <v>Calloway</v>
      </c>
      <c r="BB57" s="5" t="str">
        <f>VLOOKUP(BB56,Qry_Rpt_Section_F!$C$2:'Qry_Rpt_Section_F'!$T$1730,7,FALSE)</f>
        <v>Haskins</v>
      </c>
      <c r="BC57" s="5" t="str">
        <f>VLOOKUP(BC56,Qry_Rpt_Section_F!$C$2:'Qry_Rpt_Section_F'!$T$1730,7,FALSE)</f>
        <v>Haskins</v>
      </c>
      <c r="BD57" s="5" t="str">
        <f>VLOOKUP(BD56,Qry_Rpt_Section_F!$C$2:'Qry_Rpt_Section_F'!$T$1730,7,FALSE)</f>
        <v>Fersaci</v>
      </c>
      <c r="BE57" s="5" t="str">
        <f>VLOOKUP(BE56,Qry_Rpt_Section_F!$C$2:'Qry_Rpt_Section_F'!$T$1730,7,FALSE)</f>
        <v>Haskins</v>
      </c>
      <c r="BF57" s="5" t="str">
        <f>VLOOKUP(BF56,Qry_Rpt_Section_F!$C$2:'Qry_Rpt_Section_F'!$T$1730,7,FALSE)</f>
        <v>Steffenhagen</v>
      </c>
      <c r="BG57" s="5" t="str">
        <f>VLOOKUP(BG56,Qry_Rpt_Section_F!$C$2:'Qry_Rpt_Section_F'!$T$1730,7,FALSE)</f>
        <v>James</v>
      </c>
      <c r="BH57" s="5" t="str">
        <f>VLOOKUP(BH56,Qry_Rpt_Section_F!$C$2:'Qry_Rpt_Section_F'!$T$1730,7,FALSE)</f>
        <v>Hannah</v>
      </c>
      <c r="BI57" s="5" t="str">
        <f>VLOOKUP(BI56,Qry_Rpt_Section_F!$C$2:'Qry_Rpt_Section_F'!$T$1730,7,FALSE)</f>
        <v>Hannah</v>
      </c>
      <c r="BJ57" s="5" t="str">
        <f>VLOOKUP(BJ56,Qry_Rpt_Section_F!$C$2:'Qry_Rpt_Section_F'!$T$1730,7,FALSE)</f>
        <v>Robarge</v>
      </c>
      <c r="BK57" s="5" t="str">
        <f>VLOOKUP(BK56,Qry_Rpt_Section_F!$C$2:'Qry_Rpt_Section_F'!$T$1730,7,FALSE)</f>
        <v>Stanzel</v>
      </c>
      <c r="BL57" s="5" t="str">
        <f>VLOOKUP(BL56,Qry_Rpt_Section_F!$C$2:'Qry_Rpt_Section_F'!$T$1730,7,FALSE)</f>
        <v>Stoddard</v>
      </c>
      <c r="BM57" s="5" t="str">
        <f>VLOOKUP(BM56,Qry_Rpt_Section_F!$C$2:'Qry_Rpt_Section_F'!$T$1730,7,FALSE)</f>
        <v>Edgerton</v>
      </c>
      <c r="BN57" s="5" t="str">
        <f>VLOOKUP(BN56,Qry_Rpt_Section_F!$C$2:'Qry_Rpt_Section_F'!$T$1730,7,FALSE)</f>
        <v>Dean</v>
      </c>
      <c r="BO57" s="5" t="str">
        <f>VLOOKUP(BO56,Qry_Rpt_Section_F!$C$2:'Qry_Rpt_Section_F'!$T$1730,7,FALSE)</f>
        <v>Dean</v>
      </c>
      <c r="BP57" s="5" t="str">
        <f>VLOOKUP(BP56,Qry_Rpt_Section_F!$C$2:'Qry_Rpt_Section_F'!$T$1730,7,FALSE)</f>
        <v>Dean</v>
      </c>
      <c r="BQ57" s="5" t="str">
        <f>VLOOKUP(BQ56,Qry_Rpt_Section_F!$C$2:'Qry_Rpt_Section_F'!$T$1730,7,FALSE)</f>
        <v>Ruggieri</v>
      </c>
      <c r="BR57" s="5" t="str">
        <f>VLOOKUP(BR56,Qry_Rpt_Section_F!$C$2:'Qry_Rpt_Section_F'!$T$1730,7,FALSE)</f>
        <v>Dudley</v>
      </c>
      <c r="BS57" s="5" t="str">
        <f>VLOOKUP(BS56,Qry_Rpt_Section_F!$C$2:'Qry_Rpt_Section_F'!$T$1730,7,FALSE)</f>
        <v>Connor</v>
      </c>
      <c r="BT57" s="5" t="str">
        <f>VLOOKUP(BT56,Qry_Rpt_Section_F!$C$2:'Qry_Rpt_Section_F'!$T$1730,7,FALSE)</f>
        <v>Babcock</v>
      </c>
      <c r="BU57" s="5" t="str">
        <f>VLOOKUP(BU56,Qry_Rpt_Section_F!$C$2:'Qry_Rpt_Section_F'!$T$1730,7,FALSE)</f>
        <v>Babcock</v>
      </c>
      <c r="BV57" s="5" t="str">
        <f>VLOOKUP(BV56,Qry_Rpt_Section_F!$C$2:'Qry_Rpt_Section_F'!$T$1730,7,FALSE)</f>
        <v>Jackson</v>
      </c>
      <c r="BW57" s="5" t="str">
        <f>VLOOKUP(BW56,Qry_Rpt_Section_F!$C$2:'Qry_Rpt_Section_F'!$T$1730,7,FALSE)</f>
        <v>Sarsfield</v>
      </c>
      <c r="BX57" s="5" t="str">
        <f>VLOOKUP(BX56,Qry_Rpt_Section_F!$C$2:'Qry_Rpt_Section_F'!$T$1730,7,FALSE)</f>
        <v>Sarsfield</v>
      </c>
      <c r="BY57" s="5" t="str">
        <f>VLOOKUP(BY56,Qry_Rpt_Section_F!$C$2:'Qry_Rpt_Section_F'!$T$1730,7,FALSE)</f>
        <v>Ketavongsa</v>
      </c>
      <c r="CA57" s="49"/>
    </row>
    <row r="58" spans="1:143" ht="15.75" x14ac:dyDescent="0.25">
      <c r="A58" s="13" t="s">
        <v>805</v>
      </c>
      <c r="B58" s="14">
        <f>VLOOKUP(B56,Qry_Rpt_Section_F!$C$2:'Qry_Rpt_Section_F'!$J$1730,2,FALSE)</f>
        <v>18</v>
      </c>
      <c r="C58" s="14">
        <f>VLOOKUP(C56,Qry_Rpt_Section_F!$C$2:'Qry_Rpt_Section_F'!$J$1730,2,FALSE)</f>
        <v>18</v>
      </c>
      <c r="D58" s="14">
        <f>VLOOKUP(D56,Qry_Rpt_Section_F!$C$2:'Qry_Rpt_Section_F'!$J$1730,2,FALSE)</f>
        <v>18</v>
      </c>
      <c r="E58" s="14">
        <f>VLOOKUP(E56,Qry_Rpt_Section_F!$C$2:'Qry_Rpt_Section_F'!$J$1730,2,FALSE)</f>
        <v>18</v>
      </c>
      <c r="F58" s="14">
        <f>VLOOKUP(F56,Qry_Rpt_Section_F!$C$2:'Qry_Rpt_Section_F'!$J$1730,2,FALSE)</f>
        <v>19</v>
      </c>
      <c r="G58" s="14">
        <f>VLOOKUP(G56,Qry_Rpt_Section_F!$C$2:'Qry_Rpt_Section_F'!$J$1730,2,FALSE)</f>
        <v>19</v>
      </c>
      <c r="H58" s="14">
        <f>VLOOKUP(H56,Qry_Rpt_Section_F!$C$2:'Qry_Rpt_Section_F'!$J$1730,2,FALSE)</f>
        <v>19</v>
      </c>
      <c r="I58" s="14">
        <f>VLOOKUP(I56,Qry_Rpt_Section_F!$C$2:'Qry_Rpt_Section_F'!$J$1730,2,FALSE)</f>
        <v>19</v>
      </c>
      <c r="J58" s="14">
        <f>VLOOKUP(J56,Qry_Rpt_Section_F!$C$2:'Qry_Rpt_Section_F'!$J$1730,2,FALSE)</f>
        <v>20</v>
      </c>
      <c r="K58" s="14">
        <f>VLOOKUP(K56,Qry_Rpt_Section_F!$C$2:'Qry_Rpt_Section_F'!$J$1730,2,FALSE)</f>
        <v>20</v>
      </c>
      <c r="L58" s="14">
        <f>VLOOKUP(L56,Qry_Rpt_Section_F!$C$2:'Qry_Rpt_Section_F'!$J$1730,2,FALSE)</f>
        <v>20</v>
      </c>
      <c r="M58" s="14">
        <f>VLOOKUP(M56,Qry_Rpt_Section_F!$C$2:'Qry_Rpt_Section_F'!$J$1730,2,FALSE)</f>
        <v>20</v>
      </c>
      <c r="N58" s="14">
        <f>VLOOKUP(N56,Qry_Rpt_Section_F!$C$2:'Qry_Rpt_Section_F'!$J$1730,2,FALSE)</f>
        <v>21</v>
      </c>
      <c r="O58" s="14">
        <f>VLOOKUP(O56,Qry_Rpt_Section_F!$C$2:'Qry_Rpt_Section_F'!$J$1730,2,FALSE)</f>
        <v>21</v>
      </c>
      <c r="P58" s="14">
        <f>VLOOKUP(P56,Qry_Rpt_Section_F!$C$2:'Qry_Rpt_Section_F'!$J$1730,2,FALSE)</f>
        <v>21</v>
      </c>
      <c r="Q58" s="14">
        <f>VLOOKUP(Q56,Qry_Rpt_Section_F!$C$2:'Qry_Rpt_Section_F'!$J$1730,2,FALSE)</f>
        <v>21</v>
      </c>
      <c r="R58" s="14">
        <f>VLOOKUP(R56,Qry_Rpt_Section_F!$C$2:'Qry_Rpt_Section_F'!$J$1730,2,FALSE)</f>
        <v>22</v>
      </c>
      <c r="S58" s="14">
        <f>VLOOKUP(S56,Qry_Rpt_Section_F!$C$2:'Qry_Rpt_Section_F'!$J$1730,2,FALSE)</f>
        <v>22</v>
      </c>
      <c r="T58" s="14">
        <f>VLOOKUP(T56,Qry_Rpt_Section_F!$C$2:'Qry_Rpt_Section_F'!$J$1730,2,FALSE)</f>
        <v>22</v>
      </c>
      <c r="U58" s="14">
        <f>VLOOKUP(U56,Qry_Rpt_Section_F!$C$2:'Qry_Rpt_Section_F'!$J$1730,2,FALSE)</f>
        <v>22</v>
      </c>
      <c r="V58" s="14">
        <f>VLOOKUP(V56,Qry_Rpt_Section_F!$C$2:'Qry_Rpt_Section_F'!$J$1730,2,FALSE)</f>
        <v>23</v>
      </c>
      <c r="W58" s="14">
        <f>VLOOKUP(W56,Qry_Rpt_Section_F!$C$2:'Qry_Rpt_Section_F'!$J$1730,2,FALSE)</f>
        <v>23</v>
      </c>
      <c r="X58" s="14">
        <f>VLOOKUP(X56,Qry_Rpt_Section_F!$C$2:'Qry_Rpt_Section_F'!$J$1730,2,FALSE)</f>
        <v>23</v>
      </c>
      <c r="Y58" s="14">
        <f>VLOOKUP(Y56,Qry_Rpt_Section_F!$C$2:'Qry_Rpt_Section_F'!$J$1730,2,FALSE)</f>
        <v>23</v>
      </c>
      <c r="Z58" s="14">
        <f>VLOOKUP(Z56,Qry_Rpt_Section_F!$C$2:'Qry_Rpt_Section_F'!$J$1730,2,FALSE)</f>
        <v>24</v>
      </c>
      <c r="AA58" s="14">
        <f>VLOOKUP(AA56,Qry_Rpt_Section_F!$C$2:'Qry_Rpt_Section_F'!$J$1730,2,FALSE)</f>
        <v>24</v>
      </c>
      <c r="AB58" s="14">
        <f>VLOOKUP(AB56,Qry_Rpt_Section_F!$C$2:'Qry_Rpt_Section_F'!$J$1730,2,FALSE)</f>
        <v>24</v>
      </c>
      <c r="AC58" s="14">
        <f>VLOOKUP(AC56,Qry_Rpt_Section_F!$C$2:'Qry_Rpt_Section_F'!$J$1730,2,FALSE)</f>
        <v>24</v>
      </c>
      <c r="AD58" s="14">
        <f>VLOOKUP(AD56,Qry_Rpt_Section_F!$C$2:'Qry_Rpt_Section_F'!$J$1730,2,FALSE)</f>
        <v>25</v>
      </c>
      <c r="AE58" s="14">
        <f>VLOOKUP(AE56,Qry_Rpt_Section_F!$C$2:'Qry_Rpt_Section_F'!$J$1730,2,FALSE)</f>
        <v>25</v>
      </c>
      <c r="AF58" s="14">
        <f>VLOOKUP(AF56,Qry_Rpt_Section_F!$C$2:'Qry_Rpt_Section_F'!$J$1730,2,FALSE)</f>
        <v>25</v>
      </c>
      <c r="AG58" s="14">
        <f>VLOOKUP(AG56,Qry_Rpt_Section_F!$C$2:'Qry_Rpt_Section_F'!$J$1730,2,FALSE)</f>
        <v>25</v>
      </c>
      <c r="AH58" s="14">
        <f>VLOOKUP(AH56,Qry_Rpt_Section_F!$C$2:'Qry_Rpt_Section_F'!$J$1730,2,FALSE)</f>
        <v>26</v>
      </c>
      <c r="AI58" s="14">
        <f>VLOOKUP(AI56,Qry_Rpt_Section_F!$C$2:'Qry_Rpt_Section_F'!$J$1730,2,FALSE)</f>
        <v>26</v>
      </c>
      <c r="AJ58" s="14">
        <f>VLOOKUP(AJ56,Qry_Rpt_Section_F!$C$2:'Qry_Rpt_Section_F'!$J$1730,2,FALSE)</f>
        <v>26</v>
      </c>
      <c r="AK58" s="14">
        <f>VLOOKUP(AK56,Qry_Rpt_Section_F!$C$2:'Qry_Rpt_Section_F'!$J$1730,2,FALSE)</f>
        <v>26</v>
      </c>
      <c r="AL58" s="14">
        <f>VLOOKUP(AL56,Qry_Rpt_Section_F!$C$2:'Qry_Rpt_Section_F'!$J$1730,2,FALSE)</f>
        <v>27</v>
      </c>
      <c r="AM58" s="14">
        <f>VLOOKUP(AM56,Qry_Rpt_Section_F!$C$2:'Qry_Rpt_Section_F'!$J$1730,2,FALSE)</f>
        <v>27</v>
      </c>
      <c r="AN58" s="14">
        <f>VLOOKUP(AN56,Qry_Rpt_Section_F!$C$2:'Qry_Rpt_Section_F'!$J$1730,2,FALSE)</f>
        <v>27</v>
      </c>
      <c r="AO58" s="14">
        <f>VLOOKUP(AO56,Qry_Rpt_Section_F!$C$2:'Qry_Rpt_Section_F'!$J$1730,2,FALSE)</f>
        <v>27</v>
      </c>
      <c r="AP58" s="14">
        <f>VLOOKUP(AP56,Qry_Rpt_Section_F!$C$2:'Qry_Rpt_Section_F'!$J$1730,2,FALSE)</f>
        <v>28</v>
      </c>
      <c r="AQ58" s="14">
        <f>VLOOKUP(AQ56,Qry_Rpt_Section_F!$C$2:'Qry_Rpt_Section_F'!$J$1730,2,FALSE)</f>
        <v>28</v>
      </c>
      <c r="AR58" s="14">
        <f>VLOOKUP(AR56,Qry_Rpt_Section_F!$C$2:'Qry_Rpt_Section_F'!$J$1730,2,FALSE)</f>
        <v>28</v>
      </c>
      <c r="AS58" s="14">
        <f>VLOOKUP(AS56,Qry_Rpt_Section_F!$C$2:'Qry_Rpt_Section_F'!$J$1730,2,FALSE)</f>
        <v>28</v>
      </c>
      <c r="AT58" s="14">
        <f>VLOOKUP(AT56,Qry_Rpt_Section_F!$C$2:'Qry_Rpt_Section_F'!$J$1730,2,FALSE)</f>
        <v>29</v>
      </c>
      <c r="AU58" s="14">
        <f>VLOOKUP(AU56,Qry_Rpt_Section_F!$C$2:'Qry_Rpt_Section_F'!$J$1730,2,FALSE)</f>
        <v>29</v>
      </c>
      <c r="AV58" s="14">
        <f>VLOOKUP(AV56,Qry_Rpt_Section_F!$C$2:'Qry_Rpt_Section_F'!$J$1730,2,FALSE)</f>
        <v>29</v>
      </c>
      <c r="AW58" s="14">
        <f>VLOOKUP(AW56,Qry_Rpt_Section_F!$C$2:'Qry_Rpt_Section_F'!$J$1730,2,FALSE)</f>
        <v>29</v>
      </c>
      <c r="AX58" s="14">
        <f>VLOOKUP(AX56,Qry_Rpt_Section_F!$C$2:'Qry_Rpt_Section_F'!$J$1730,2,FALSE)</f>
        <v>30</v>
      </c>
      <c r="AY58" s="14">
        <f>VLOOKUP(AY56,Qry_Rpt_Section_F!$C$2:'Qry_Rpt_Section_F'!$J$1730,2,FALSE)</f>
        <v>30</v>
      </c>
      <c r="AZ58" s="14">
        <f>VLOOKUP(AZ56,Qry_Rpt_Section_F!$C$2:'Qry_Rpt_Section_F'!$J$1730,2,FALSE)</f>
        <v>30</v>
      </c>
      <c r="BA58" s="14">
        <f>VLOOKUP(BA56,Qry_Rpt_Section_F!$C$2:'Qry_Rpt_Section_F'!$J$1730,2,FALSE)</f>
        <v>30</v>
      </c>
      <c r="BB58" s="14">
        <f>VLOOKUP(BB56,Qry_Rpt_Section_F!$C$2:'Qry_Rpt_Section_F'!$J$1800,2,FALSE)</f>
        <v>31</v>
      </c>
      <c r="BC58" s="14">
        <f>VLOOKUP(BC56,Qry_Rpt_Section_F!$C$2:'Qry_Rpt_Section_F'!$J$1800,2,FALSE)</f>
        <v>31</v>
      </c>
      <c r="BD58" s="14">
        <f>VLOOKUP(BD56,Qry_Rpt_Section_F!$C$2:'Qry_Rpt_Section_F'!$J$1800,2,FALSE)</f>
        <v>31</v>
      </c>
      <c r="BE58" s="14">
        <f>VLOOKUP(BE56,Qry_Rpt_Section_F!$C$2:'Qry_Rpt_Section_F'!$J$1800,2,FALSE)</f>
        <v>31</v>
      </c>
      <c r="BF58" s="14">
        <f>VLOOKUP(BF56,Qry_Rpt_Section_F!$C$2:'Qry_Rpt_Section_F'!$J$1800,2,FALSE)</f>
        <v>32</v>
      </c>
      <c r="BG58" s="14">
        <f>VLOOKUP(BG56,Qry_Rpt_Section_F!$C$2:'Qry_Rpt_Section_F'!$J$1800,2,FALSE)</f>
        <v>32</v>
      </c>
      <c r="BH58" s="14">
        <f>VLOOKUP(BH56,Qry_Rpt_Section_F!$C$2:'Qry_Rpt_Section_F'!$J$1800,2,FALSE)</f>
        <v>32</v>
      </c>
      <c r="BI58" s="14">
        <f>VLOOKUP(BI56,Qry_Rpt_Section_F!$C$2:'Qry_Rpt_Section_F'!$J$1800,2,FALSE)</f>
        <v>32</v>
      </c>
      <c r="BJ58" s="14">
        <f>VLOOKUP(BJ56,Qry_Rpt_Section_F!$C$2:'Qry_Rpt_Section_F'!$J$1800,2,FALSE)</f>
        <v>33</v>
      </c>
      <c r="BK58" s="14">
        <f>VLOOKUP(BK56,Qry_Rpt_Section_F!$C$2:'Qry_Rpt_Section_F'!$J$1800,2,FALSE)</f>
        <v>33</v>
      </c>
      <c r="BL58" s="14">
        <f>VLOOKUP(BL56,Qry_Rpt_Section_F!$C$2:'Qry_Rpt_Section_F'!$J$1800,2,FALSE)</f>
        <v>33</v>
      </c>
      <c r="BM58" s="14">
        <f>VLOOKUP(BM56,Qry_Rpt_Section_F!$C$2:'Qry_Rpt_Section_F'!$J$1800,2,FALSE)</f>
        <v>33</v>
      </c>
      <c r="BN58" s="14">
        <f>VLOOKUP(BN56,Qry_Rpt_Section_F!$C$2:'Qry_Rpt_Section_F'!$J$1800,2,FALSE)</f>
        <v>34</v>
      </c>
      <c r="BO58" s="14">
        <f>VLOOKUP(BO56,Qry_Rpt_Section_F!$C$2:'Qry_Rpt_Section_F'!$J$1800,2,FALSE)</f>
        <v>34</v>
      </c>
      <c r="BP58" s="14">
        <f>VLOOKUP(BP56,Qry_Rpt_Section_F!$C$2:'Qry_Rpt_Section_F'!$J$1800,2,FALSE)</f>
        <v>34</v>
      </c>
      <c r="BQ58" s="14">
        <f>VLOOKUP(BQ56,Qry_Rpt_Section_F!$C$2:'Qry_Rpt_Section_F'!$J$1800,2,FALSE)</f>
        <v>34</v>
      </c>
      <c r="BR58" s="14">
        <f>VLOOKUP(BR56,Qry_Rpt_Section_F!$C$2:'Qry_Rpt_Section_F'!$J$1800,2,FALSE)</f>
        <v>35</v>
      </c>
      <c r="BS58" s="14">
        <f>VLOOKUP(BS56,Qry_Rpt_Section_F!$C$2:'Qry_Rpt_Section_F'!$J$1800,2,FALSE)</f>
        <v>35</v>
      </c>
      <c r="BT58" s="14">
        <f>VLOOKUP(BT56,Qry_Rpt_Section_F!$C$2:'Qry_Rpt_Section_F'!$J$1800,2,FALSE)</f>
        <v>35</v>
      </c>
      <c r="BU58" s="14">
        <f>VLOOKUP(BU56,Qry_Rpt_Section_F!$C$2:'Qry_Rpt_Section_F'!$J$1800,2,FALSE)</f>
        <v>35</v>
      </c>
      <c r="BV58" s="14">
        <f>VLOOKUP(BV56,Qry_Rpt_Section_F!$C$2:'Qry_Rpt_Section_F'!$J$1800,2,FALSE)</f>
        <v>36</v>
      </c>
      <c r="BW58" s="14">
        <f>VLOOKUP(BW56,Qry_Rpt_Section_F!$C$2:'Qry_Rpt_Section_F'!$J$1800,2,FALSE)</f>
        <v>36</v>
      </c>
      <c r="BX58" s="14">
        <f>VLOOKUP(BX56,Qry_Rpt_Section_F!$C$2:'Qry_Rpt_Section_F'!$J$1800,2,FALSE)</f>
        <v>36</v>
      </c>
      <c r="BY58" s="14">
        <f>VLOOKUP(BY56,Qry_Rpt_Section_F!$C$2:'Qry_Rpt_Section_F'!$J$1800,2,FALSE)</f>
        <v>36</v>
      </c>
      <c r="BZ58" s="15"/>
      <c r="CA58" s="50"/>
      <c r="CB58" s="15"/>
    </row>
    <row r="59" spans="1:143" x14ac:dyDescent="0.2">
      <c r="A59" s="16" t="s">
        <v>806</v>
      </c>
      <c r="B59" s="17">
        <f>VLOOKUP(B56,Qry_Rpt_Section_F!$C$2:'Qry_Rpt_Section_F'!$J$1730,3,FALSE)</f>
        <v>1</v>
      </c>
      <c r="C59" s="17">
        <f>VLOOKUP(C56,Qry_Rpt_Section_F!$C$2:'Qry_Rpt_Section_F'!$J$1730,3,FALSE)</f>
        <v>2</v>
      </c>
      <c r="D59" s="17">
        <f>VLOOKUP(D56,Qry_Rpt_Section_F!$C$2:'Qry_Rpt_Section_F'!$J$1730,3,FALSE)</f>
        <v>3</v>
      </c>
      <c r="E59" s="17">
        <f>VLOOKUP(E56,Qry_Rpt_Section_F!$C$2:'Qry_Rpt_Section_F'!$J$1730,3,FALSE)</f>
        <v>4</v>
      </c>
      <c r="F59" s="17">
        <f>VLOOKUP(F56,Qry_Rpt_Section_F!$C$2:'Qry_Rpt_Section_F'!$J$1730,3,FALSE)</f>
        <v>1</v>
      </c>
      <c r="G59" s="17">
        <f>VLOOKUP(G56,Qry_Rpt_Section_F!$C$2:'Qry_Rpt_Section_F'!$J$1730,3,FALSE)</f>
        <v>2</v>
      </c>
      <c r="H59" s="17">
        <f>VLOOKUP(H56,Qry_Rpt_Section_F!$C$2:'Qry_Rpt_Section_F'!$J$1730,3,FALSE)</f>
        <v>3</v>
      </c>
      <c r="I59" s="17">
        <f>VLOOKUP(I56,Qry_Rpt_Section_F!$C$2:'Qry_Rpt_Section_F'!$J$1730,3,FALSE)</f>
        <v>4</v>
      </c>
      <c r="J59" s="17">
        <f>VLOOKUP(J56,Qry_Rpt_Section_F!$C$2:'Qry_Rpt_Section_F'!$J$1730,3,FALSE)</f>
        <v>1</v>
      </c>
      <c r="K59" s="17">
        <f>VLOOKUP(K56,Qry_Rpt_Section_F!$C$2:'Qry_Rpt_Section_F'!$J$1730,3,FALSE)</f>
        <v>2</v>
      </c>
      <c r="L59" s="17">
        <f>VLOOKUP(L56,Qry_Rpt_Section_F!$C$2:'Qry_Rpt_Section_F'!$J$1730,3,FALSE)</f>
        <v>3</v>
      </c>
      <c r="M59" s="17">
        <f>VLOOKUP(M56,Qry_Rpt_Section_F!$C$2:'Qry_Rpt_Section_F'!$J$1730,3,FALSE)</f>
        <v>4</v>
      </c>
      <c r="N59" s="17">
        <f>VLOOKUP(N56,Qry_Rpt_Section_F!$C$2:'Qry_Rpt_Section_F'!$J$1730,3,FALSE)</f>
        <v>1</v>
      </c>
      <c r="O59" s="17">
        <f>VLOOKUP(O56,Qry_Rpt_Section_F!$C$2:'Qry_Rpt_Section_F'!$J$1730,3,FALSE)</f>
        <v>2</v>
      </c>
      <c r="P59" s="17">
        <f>VLOOKUP(P56,Qry_Rpt_Section_F!$C$2:'Qry_Rpt_Section_F'!$J$1730,3,FALSE)</f>
        <v>3</v>
      </c>
      <c r="Q59" s="17">
        <f>VLOOKUP(Q56,Qry_Rpt_Section_F!$C$2:'Qry_Rpt_Section_F'!$J$1730,3,FALSE)</f>
        <v>4</v>
      </c>
      <c r="R59" s="17">
        <f>VLOOKUP(R56,Qry_Rpt_Section_F!$C$2:'Qry_Rpt_Section_F'!$J$1730,3,FALSE)</f>
        <v>1</v>
      </c>
      <c r="S59" s="17">
        <f>VLOOKUP(S56,Qry_Rpt_Section_F!$C$2:'Qry_Rpt_Section_F'!$J$1730,3,FALSE)</f>
        <v>2</v>
      </c>
      <c r="T59" s="17">
        <f>VLOOKUP(T56,Qry_Rpt_Section_F!$C$2:'Qry_Rpt_Section_F'!$J$1730,3,FALSE)</f>
        <v>3</v>
      </c>
      <c r="U59" s="17">
        <f>VLOOKUP(U56,Qry_Rpt_Section_F!$C$2:'Qry_Rpt_Section_F'!$J$1730,3,FALSE)</f>
        <v>4</v>
      </c>
      <c r="V59" s="17">
        <f>VLOOKUP(V56,Qry_Rpt_Section_F!$C$2:'Qry_Rpt_Section_F'!$J$1730,3,FALSE)</f>
        <v>1</v>
      </c>
      <c r="W59" s="17">
        <f>VLOOKUP(W56,Qry_Rpt_Section_F!$C$2:'Qry_Rpt_Section_F'!$J$1730,3,FALSE)</f>
        <v>2</v>
      </c>
      <c r="X59" s="17">
        <f>VLOOKUP(X56,Qry_Rpt_Section_F!$C$2:'Qry_Rpt_Section_F'!$J$1730,3,FALSE)</f>
        <v>3</v>
      </c>
      <c r="Y59" s="17">
        <f>VLOOKUP(Y56,Qry_Rpt_Section_F!$C$2:'Qry_Rpt_Section_F'!$J$1730,3,FALSE)</f>
        <v>4</v>
      </c>
      <c r="Z59" s="17">
        <f>VLOOKUP(Z56,Qry_Rpt_Section_F!$C$2:'Qry_Rpt_Section_F'!$J$1730,3,FALSE)</f>
        <v>1</v>
      </c>
      <c r="AA59" s="17">
        <f>VLOOKUP(AA56,Qry_Rpt_Section_F!$C$2:'Qry_Rpt_Section_F'!$J$1730,3,FALSE)</f>
        <v>2</v>
      </c>
      <c r="AB59" s="17">
        <f>VLOOKUP(AB56,Qry_Rpt_Section_F!$C$2:'Qry_Rpt_Section_F'!$J$1730,3,FALSE)</f>
        <v>3</v>
      </c>
      <c r="AC59" s="17">
        <f>VLOOKUP(AC56,Qry_Rpt_Section_F!$C$2:'Qry_Rpt_Section_F'!$J$1730,3,FALSE)</f>
        <v>4</v>
      </c>
      <c r="AD59" s="17">
        <f>VLOOKUP(AD56,Qry_Rpt_Section_F!$C$2:'Qry_Rpt_Section_F'!$J$1730,3,FALSE)</f>
        <v>1</v>
      </c>
      <c r="AE59" s="17">
        <f>VLOOKUP(AE56,Qry_Rpt_Section_F!$C$2:'Qry_Rpt_Section_F'!$J$1730,3,FALSE)</f>
        <v>2</v>
      </c>
      <c r="AF59" s="17">
        <f>VLOOKUP(AF56,Qry_Rpt_Section_F!$C$2:'Qry_Rpt_Section_F'!$J$1730,3,FALSE)</f>
        <v>3</v>
      </c>
      <c r="AG59" s="17">
        <f>VLOOKUP(AG56,Qry_Rpt_Section_F!$C$2:'Qry_Rpt_Section_F'!$J$1730,3,FALSE)</f>
        <v>4</v>
      </c>
      <c r="AH59" s="17">
        <f>VLOOKUP(AH56,Qry_Rpt_Section_F!$C$2:'Qry_Rpt_Section_F'!$J$1730,3,FALSE)</f>
        <v>1</v>
      </c>
      <c r="AI59" s="17">
        <f>VLOOKUP(AI56,Qry_Rpt_Section_F!$C$2:'Qry_Rpt_Section_F'!$J$1730,3,FALSE)</f>
        <v>2</v>
      </c>
      <c r="AJ59" s="17">
        <f>VLOOKUP(AJ56,Qry_Rpt_Section_F!$C$2:'Qry_Rpt_Section_F'!$J$1730,3,FALSE)</f>
        <v>3</v>
      </c>
      <c r="AK59" s="17">
        <f>VLOOKUP(AK56,Qry_Rpt_Section_F!$C$2:'Qry_Rpt_Section_F'!$J$1730,3,FALSE)</f>
        <v>4</v>
      </c>
      <c r="AL59" s="17">
        <f>VLOOKUP(AL56,Qry_Rpt_Section_F!$C$2:'Qry_Rpt_Section_F'!$J$1730,3,FALSE)</f>
        <v>1</v>
      </c>
      <c r="AM59" s="17">
        <f>VLOOKUP(AM56,Qry_Rpt_Section_F!$C$2:'Qry_Rpt_Section_F'!$J$1730,3,FALSE)</f>
        <v>2</v>
      </c>
      <c r="AN59" s="17">
        <f>VLOOKUP(AN56,Qry_Rpt_Section_F!$C$2:'Qry_Rpt_Section_F'!$J$1730,3,FALSE)</f>
        <v>3</v>
      </c>
      <c r="AO59" s="17">
        <f>VLOOKUP(AO56,Qry_Rpt_Section_F!$C$2:'Qry_Rpt_Section_F'!$J$1730,3,FALSE)</f>
        <v>4</v>
      </c>
      <c r="AP59" s="17">
        <f>VLOOKUP(AP56,Qry_Rpt_Section_F!$C$2:'Qry_Rpt_Section_F'!$J$1730,3,FALSE)</f>
        <v>1</v>
      </c>
      <c r="AQ59" s="17">
        <f>VLOOKUP(AQ56,Qry_Rpt_Section_F!$C$2:'Qry_Rpt_Section_F'!$J$1730,3,FALSE)</f>
        <v>2</v>
      </c>
      <c r="AR59" s="17">
        <f>VLOOKUP(AR56,Qry_Rpt_Section_F!$C$2:'Qry_Rpt_Section_F'!$J$1730,3,FALSE)</f>
        <v>3</v>
      </c>
      <c r="AS59" s="17">
        <f>VLOOKUP(AS56,Qry_Rpt_Section_F!$C$2:'Qry_Rpt_Section_F'!$J$1730,3,FALSE)</f>
        <v>4</v>
      </c>
      <c r="AT59" s="17">
        <f>VLOOKUP(AT56,Qry_Rpt_Section_F!$C$2:'Qry_Rpt_Section_F'!$J$1730,3,FALSE)</f>
        <v>1</v>
      </c>
      <c r="AU59" s="17">
        <f>VLOOKUP(AU56,Qry_Rpt_Section_F!$C$2:'Qry_Rpt_Section_F'!$J$1730,3,FALSE)</f>
        <v>2</v>
      </c>
      <c r="AV59" s="17">
        <f>VLOOKUP(AV56,Qry_Rpt_Section_F!$C$2:'Qry_Rpt_Section_F'!$J$1730,3,FALSE)</f>
        <v>3</v>
      </c>
      <c r="AW59" s="17">
        <f>VLOOKUP(AW56,Qry_Rpt_Section_F!$C$2:'Qry_Rpt_Section_F'!$J$1730,3,FALSE)</f>
        <v>4</v>
      </c>
      <c r="AX59" s="17">
        <f>VLOOKUP(AX56,Qry_Rpt_Section_F!$C$2:'Qry_Rpt_Section_F'!$J$1730,3,FALSE)</f>
        <v>1</v>
      </c>
      <c r="AY59" s="17">
        <f>VLOOKUP(AY56,Qry_Rpt_Section_F!$C$2:'Qry_Rpt_Section_F'!$J$1730,3,FALSE)</f>
        <v>2</v>
      </c>
      <c r="AZ59" s="17">
        <f>VLOOKUP(AZ56,Qry_Rpt_Section_F!$C$2:'Qry_Rpt_Section_F'!$J$1730,3,FALSE)</f>
        <v>3</v>
      </c>
      <c r="BA59" s="17">
        <f>VLOOKUP(BA56,Qry_Rpt_Section_F!$C$2:'Qry_Rpt_Section_F'!$J$1730,3,FALSE)</f>
        <v>4</v>
      </c>
      <c r="BB59" s="17">
        <f>VLOOKUP(BB56,Qry_Rpt_Section_F!$C$2:'Qry_Rpt_Section_F'!$J$1800,3,FALSE)</f>
        <v>1</v>
      </c>
      <c r="BC59" s="17">
        <f>VLOOKUP(BC56,Qry_Rpt_Section_F!$C$2:'Qry_Rpt_Section_F'!$J$1800,3,FALSE)</f>
        <v>2</v>
      </c>
      <c r="BD59" s="17">
        <f>VLOOKUP(BD56,Qry_Rpt_Section_F!$C$2:'Qry_Rpt_Section_F'!$J$1800,3,FALSE)</f>
        <v>3</v>
      </c>
      <c r="BE59" s="17">
        <f>VLOOKUP(BE56,Qry_Rpt_Section_F!$C$2:'Qry_Rpt_Section_F'!$J$1800,3,FALSE)</f>
        <v>4</v>
      </c>
      <c r="BF59" s="17">
        <f>VLOOKUP(BF56,Qry_Rpt_Section_F!$C$2:'Qry_Rpt_Section_F'!$J$1800,3,FALSE)</f>
        <v>1</v>
      </c>
      <c r="BG59" s="17">
        <f>VLOOKUP(BG56,Qry_Rpt_Section_F!$C$2:'Qry_Rpt_Section_F'!$J$1800,3,FALSE)</f>
        <v>2</v>
      </c>
      <c r="BH59" s="17">
        <f>VLOOKUP(BH56,Qry_Rpt_Section_F!$C$2:'Qry_Rpt_Section_F'!$J$1800,3,FALSE)</f>
        <v>3</v>
      </c>
      <c r="BI59" s="17">
        <f>VLOOKUP(BI56,Qry_Rpt_Section_F!$C$2:'Qry_Rpt_Section_F'!$J$1800,3,FALSE)</f>
        <v>4</v>
      </c>
      <c r="BJ59" s="17">
        <f>VLOOKUP(BJ56,Qry_Rpt_Section_F!$C$2:'Qry_Rpt_Section_F'!$J$1800,3,FALSE)</f>
        <v>1</v>
      </c>
      <c r="BK59" s="17">
        <f>VLOOKUP(BK56,Qry_Rpt_Section_F!$C$2:'Qry_Rpt_Section_F'!$J$1800,3,FALSE)</f>
        <v>2</v>
      </c>
      <c r="BL59" s="17">
        <f>VLOOKUP(BL56,Qry_Rpt_Section_F!$C$2:'Qry_Rpt_Section_F'!$J$1800,3,FALSE)</f>
        <v>3</v>
      </c>
      <c r="BM59" s="17">
        <f>VLOOKUP(BM56,Qry_Rpt_Section_F!$C$2:'Qry_Rpt_Section_F'!$J$1800,3,FALSE)</f>
        <v>4</v>
      </c>
      <c r="BN59" s="17">
        <f>VLOOKUP(BN56,Qry_Rpt_Section_F!$C$2:'Qry_Rpt_Section_F'!$J$1800,3,FALSE)</f>
        <v>1</v>
      </c>
      <c r="BO59" s="17">
        <f>VLOOKUP(BO56,Qry_Rpt_Section_F!$C$2:'Qry_Rpt_Section_F'!$J$1800,3,FALSE)</f>
        <v>2</v>
      </c>
      <c r="BP59" s="17">
        <f>VLOOKUP(BP56,Qry_Rpt_Section_F!$C$2:'Qry_Rpt_Section_F'!$J$1800,3,FALSE)</f>
        <v>3</v>
      </c>
      <c r="BQ59" s="17">
        <f>VLOOKUP(BQ56,Qry_Rpt_Section_F!$C$2:'Qry_Rpt_Section_F'!$J$1800,3,FALSE)</f>
        <v>4</v>
      </c>
      <c r="BR59" s="17">
        <f>VLOOKUP(BR56,Qry_Rpt_Section_F!$C$2:'Qry_Rpt_Section_F'!$J$1800,3,FALSE)</f>
        <v>1</v>
      </c>
      <c r="BS59" s="17">
        <f>VLOOKUP(BS56,Qry_Rpt_Section_F!$C$2:'Qry_Rpt_Section_F'!$J$1800,3,FALSE)</f>
        <v>2</v>
      </c>
      <c r="BT59" s="17">
        <f>VLOOKUP(BT56,Qry_Rpt_Section_F!$C$2:'Qry_Rpt_Section_F'!$J$1800,3,FALSE)</f>
        <v>3</v>
      </c>
      <c r="BU59" s="17">
        <f>VLOOKUP(BU56,Qry_Rpt_Section_F!$C$2:'Qry_Rpt_Section_F'!$J$1800,3,FALSE)</f>
        <v>4</v>
      </c>
      <c r="BV59" s="17">
        <f>VLOOKUP(BV56,Qry_Rpt_Section_F!$C$2:'Qry_Rpt_Section_F'!$J$1800,3,FALSE)</f>
        <v>1</v>
      </c>
      <c r="BW59" s="17">
        <f>VLOOKUP(BW56,Qry_Rpt_Section_F!$C$2:'Qry_Rpt_Section_F'!$J$1800,3,FALSE)</f>
        <v>2</v>
      </c>
      <c r="BX59" s="17">
        <f>VLOOKUP(BX56,Qry_Rpt_Section_F!$C$2:'Qry_Rpt_Section_F'!$J$1800,3,FALSE)</f>
        <v>3</v>
      </c>
      <c r="BY59" s="17">
        <f>VLOOKUP(BY56,Qry_Rpt_Section_F!$C$2:'Qry_Rpt_Section_F'!$J$1800,3,FALSE)</f>
        <v>4</v>
      </c>
      <c r="BZ59" s="18"/>
      <c r="CA59" s="51"/>
      <c r="CB59" s="18"/>
    </row>
    <row r="60" spans="1:143" x14ac:dyDescent="0.2">
      <c r="A60" s="29" t="s">
        <v>807</v>
      </c>
      <c r="B60" s="30">
        <v>2065</v>
      </c>
      <c r="C60" s="30">
        <v>2066</v>
      </c>
      <c r="D60" s="30">
        <v>2067</v>
      </c>
      <c r="E60" s="30">
        <v>2068</v>
      </c>
      <c r="F60" s="30">
        <v>2069</v>
      </c>
      <c r="G60" s="30">
        <v>2070</v>
      </c>
      <c r="H60" s="30">
        <v>2071</v>
      </c>
      <c r="I60" s="30">
        <v>2072</v>
      </c>
      <c r="J60" s="30">
        <v>2073</v>
      </c>
      <c r="K60" s="30">
        <v>2074</v>
      </c>
      <c r="L60" s="30">
        <v>2075</v>
      </c>
      <c r="M60" s="30">
        <v>2076</v>
      </c>
      <c r="N60" s="30">
        <v>2077</v>
      </c>
      <c r="O60" s="30">
        <v>2078</v>
      </c>
      <c r="P60" s="30">
        <v>2079</v>
      </c>
      <c r="Q60" s="30">
        <v>2080</v>
      </c>
      <c r="R60" s="30">
        <v>2081</v>
      </c>
      <c r="S60" s="30">
        <v>2082</v>
      </c>
      <c r="T60" s="30">
        <v>2083</v>
      </c>
      <c r="U60" s="30">
        <v>2084</v>
      </c>
      <c r="V60" s="30">
        <v>2085</v>
      </c>
      <c r="W60" s="30">
        <v>2086</v>
      </c>
      <c r="X60" s="30">
        <v>2087</v>
      </c>
      <c r="Y60" s="30">
        <v>2088</v>
      </c>
      <c r="Z60" s="30">
        <v>2089</v>
      </c>
      <c r="AA60" s="30">
        <v>2090</v>
      </c>
      <c r="AB60" s="30">
        <v>2091</v>
      </c>
      <c r="AC60" s="30">
        <v>2092</v>
      </c>
      <c r="AD60" s="30">
        <v>2093</v>
      </c>
      <c r="AE60" s="30">
        <v>2094</v>
      </c>
      <c r="AF60" s="30">
        <v>2095</v>
      </c>
      <c r="AG60" s="30">
        <v>2096</v>
      </c>
      <c r="AH60" s="30">
        <v>2097</v>
      </c>
      <c r="AI60" s="30">
        <v>2098</v>
      </c>
      <c r="AJ60" s="30">
        <v>2099</v>
      </c>
      <c r="AK60" s="30">
        <v>2100</v>
      </c>
      <c r="AL60" s="30">
        <v>2101</v>
      </c>
      <c r="AM60" s="30">
        <v>2102</v>
      </c>
      <c r="AN60" s="30">
        <v>2103</v>
      </c>
      <c r="AO60" s="30">
        <v>2104</v>
      </c>
      <c r="AP60" s="30">
        <v>2105</v>
      </c>
      <c r="AQ60" s="30">
        <v>2106</v>
      </c>
      <c r="AR60" s="30">
        <v>2107</v>
      </c>
      <c r="AS60" s="30">
        <v>2108</v>
      </c>
      <c r="AT60" s="30">
        <v>2109</v>
      </c>
      <c r="AU60" s="30">
        <v>2110</v>
      </c>
      <c r="AV60" s="30">
        <v>2111</v>
      </c>
      <c r="AW60" s="30">
        <v>2112</v>
      </c>
      <c r="AX60" s="30">
        <v>2113</v>
      </c>
      <c r="AY60" s="30">
        <v>2114</v>
      </c>
      <c r="AZ60" s="30">
        <v>2115</v>
      </c>
      <c r="BA60" s="30">
        <v>2116</v>
      </c>
      <c r="BB60" s="30">
        <v>2117</v>
      </c>
      <c r="BC60" s="30">
        <v>2118</v>
      </c>
      <c r="BD60" s="30">
        <v>2119</v>
      </c>
      <c r="BE60" s="30">
        <v>2120</v>
      </c>
      <c r="BF60" s="30">
        <v>2121</v>
      </c>
      <c r="BG60" s="30">
        <v>2122</v>
      </c>
      <c r="BH60" s="30">
        <v>2123</v>
      </c>
      <c r="BI60" s="30">
        <v>2124</v>
      </c>
      <c r="BJ60" s="30">
        <v>2125</v>
      </c>
      <c r="BK60" s="30">
        <v>2126</v>
      </c>
      <c r="BL60" s="30">
        <v>2127</v>
      </c>
      <c r="BM60" s="30">
        <v>2128</v>
      </c>
      <c r="BN60" s="30">
        <v>2129</v>
      </c>
      <c r="BO60" s="30">
        <v>2130</v>
      </c>
      <c r="BP60" s="30">
        <v>2131</v>
      </c>
      <c r="BQ60" s="30">
        <v>2132</v>
      </c>
      <c r="BR60" s="30">
        <v>2133</v>
      </c>
      <c r="BS60" s="30">
        <v>2134</v>
      </c>
      <c r="BT60" s="30">
        <v>2135</v>
      </c>
      <c r="BU60" s="30">
        <v>2136</v>
      </c>
      <c r="BV60" s="30">
        <v>2137</v>
      </c>
      <c r="BW60" s="30">
        <v>2138</v>
      </c>
      <c r="BX60" s="30">
        <v>2139</v>
      </c>
      <c r="BY60" s="30">
        <v>2140</v>
      </c>
      <c r="BZ60" s="12"/>
      <c r="CA60" s="48"/>
    </row>
    <row r="61" spans="1:143" x14ac:dyDescent="0.2">
      <c r="A61" s="47" t="s">
        <v>1842</v>
      </c>
      <c r="B61" s="5" t="str">
        <f>VLOOKUP(B60,Qry_Rpt_Section_F!$C$2:'Qry_Rpt_Section_F'!$T$1730,7,FALSE)</f>
        <v>Souvannavong</v>
      </c>
      <c r="C61" s="5" t="str">
        <f>VLOOKUP(C60,Qry_Rpt_Section_F!$C$2:'Qry_Rpt_Section_F'!$T$1730,7,FALSE)</f>
        <v>Wroblewski</v>
      </c>
      <c r="D61" s="5" t="str">
        <f>VLOOKUP(D60,Qry_Rpt_Section_F!$C$2:'Qry_Rpt_Section_F'!$T$1730,7,FALSE)</f>
        <v>Guddat</v>
      </c>
      <c r="E61" s="5" t="str">
        <f>VLOOKUP(E60,Qry_Rpt_Section_F!$C$2:'Qry_Rpt_Section_F'!$T$1730,7,FALSE)</f>
        <v>Ryan</v>
      </c>
      <c r="F61" s="5" t="str">
        <f>VLOOKUP(F60,Qry_Rpt_Section_F!$C$2:'Qry_Rpt_Section_F'!$T$1730,7,FALSE)</f>
        <v>DeMartinis</v>
      </c>
      <c r="G61" s="5" t="str">
        <f>VLOOKUP(G60,Qry_Rpt_Section_F!$C$2:'Qry_Rpt_Section_F'!$T$1730,7,FALSE)</f>
        <v>DeMartinis</v>
      </c>
      <c r="H61" s="5" t="str">
        <f>VLOOKUP(H60,Qry_Rpt_Section_F!$C$2:'Qry_Rpt_Section_F'!$T$1730,7,FALSE)</f>
        <v>Starks</v>
      </c>
      <c r="I61" s="5" t="str">
        <f>VLOOKUP(I60,Qry_Rpt_Section_F!$C$2:'Qry_Rpt_Section_F'!$T$1730,7,FALSE)</f>
        <v>Starks</v>
      </c>
      <c r="J61" s="5" t="str">
        <f>VLOOKUP(J60,Qry_Rpt_Section_F!$C$2:'Qry_Rpt_Section_F'!$T$1730,7,FALSE)</f>
        <v>DeRoller</v>
      </c>
      <c r="K61" s="5" t="str">
        <f>VLOOKUP(K60,Qry_Rpt_Section_F!$C$2:'Qry_Rpt_Section_F'!$T$1730,7,FALSE)</f>
        <v>DeRoller</v>
      </c>
      <c r="L61" s="5" t="str">
        <f>VLOOKUP(L60,Qry_Rpt_Section_F!$C$2:'Qry_Rpt_Section_F'!$T$1730,7,FALSE)</f>
        <v>Wiest</v>
      </c>
      <c r="M61" s="5" t="str">
        <f>VLOOKUP(M60,Qry_Rpt_Section_F!$C$2:'Qry_Rpt_Section_F'!$T$1730,7,FALSE)</f>
        <v>Wiest</v>
      </c>
      <c r="N61" s="5" t="str">
        <f>VLOOKUP(N60,Qry_Rpt_Section_F!$C$2:'Qry_Rpt_Section_F'!$T$1730,7,FALSE)</f>
        <v>Cameron</v>
      </c>
      <c r="O61" s="5" t="str">
        <f>VLOOKUP(O60,Qry_Rpt_Section_F!$C$2:'Qry_Rpt_Section_F'!$T$1730,7,FALSE)</f>
        <v>Monroe</v>
      </c>
      <c r="P61" s="5" t="str">
        <f>VLOOKUP(P60,Qry_Rpt_Section_F!$C$2:'Qry_Rpt_Section_F'!$T$1730,7,FALSE)</f>
        <v>Ellwanger</v>
      </c>
      <c r="Q61" s="5" t="str">
        <f>VLOOKUP(Q60,Qry_Rpt_Section_F!$C$2:'Qry_Rpt_Section_F'!$T$1730,7,FALSE)</f>
        <v>Ellwanger</v>
      </c>
      <c r="R61" s="5" t="str">
        <f>VLOOKUP(R60,Qry_Rpt_Section_F!$C$2:'Qry_Rpt_Section_F'!$T$1730,7,FALSE)</f>
        <v>Schneiter</v>
      </c>
      <c r="S61" s="5" t="str">
        <f>VLOOKUP(S60,Qry_Rpt_Section_F!$C$2:'Qry_Rpt_Section_F'!$T$1730,7,FALSE)</f>
        <v>Goodfriend</v>
      </c>
      <c r="T61" s="5" t="str">
        <f>VLOOKUP(T60,Qry_Rpt_Section_F!$C$2:'Qry_Rpt_Section_F'!$T$1730,7,FALSE)</f>
        <v>Liberatore</v>
      </c>
      <c r="U61" s="5" t="str">
        <f>VLOOKUP(U60,Qry_Rpt_Section_F!$C$2:'Qry_Rpt_Section_F'!$T$1730,7,FALSE)</f>
        <v>Liberatore</v>
      </c>
      <c r="V61" s="5" t="str">
        <f>VLOOKUP(V60,Qry_Rpt_Section_F!$C$2:'Qry_Rpt_Section_F'!$T$1730,7,FALSE)</f>
        <v>Bauerschmidt</v>
      </c>
      <c r="W61" s="5" t="str">
        <f>VLOOKUP(W60,Qry_Rpt_Section_F!$C$2:'Qry_Rpt_Section_F'!$T$1730,7,FALSE)</f>
        <v>Bauerschmidt</v>
      </c>
      <c r="X61" s="5" t="str">
        <f>VLOOKUP(X60,Qry_Rpt_Section_F!$C$2:'Qry_Rpt_Section_F'!$T$1730,7,FALSE)</f>
        <v>Veneron</v>
      </c>
      <c r="Y61" s="5" t="str">
        <f>VLOOKUP(Y60,Qry_Rpt_Section_F!$C$2:'Qry_Rpt_Section_F'!$T$1730,7,FALSE)</f>
        <v>Veneron</v>
      </c>
      <c r="Z61" s="5" t="str">
        <f>VLOOKUP(Z60,Qry_Rpt_Section_F!$C$2:'Qry_Rpt_Section_F'!$T$1730,7,FALSE)</f>
        <v>Cappon</v>
      </c>
      <c r="AA61" s="5" t="str">
        <f>VLOOKUP(AA60,Qry_Rpt_Section_F!$C$2:'Qry_Rpt_Section_F'!$T$1730,7,FALSE)</f>
        <v>Cappon</v>
      </c>
      <c r="AB61" s="5" t="str">
        <f>VLOOKUP(AB60,Qry_Rpt_Section_F!$C$2:'Qry_Rpt_Section_F'!$T$1730,7,FALSE)</f>
        <v>Edwards</v>
      </c>
      <c r="AC61" s="5" t="str">
        <f>VLOOKUP(AC60,Qry_Rpt_Section_F!$C$2:'Qry_Rpt_Section_F'!$T$1730,7,FALSE)</f>
        <v>Edwards</v>
      </c>
      <c r="AD61" s="5" t="str">
        <f>VLOOKUP(AD60,Qry_Rpt_Section_F!$C$2:'Qry_Rpt_Section_F'!$T$1730,7,FALSE)</f>
        <v>Goodenough</v>
      </c>
      <c r="AE61" s="5" t="str">
        <f>VLOOKUP(AE60,Qry_Rpt_Section_F!$C$2:'Qry_Rpt_Section_F'!$T$1730,7,FALSE)</f>
        <v>Goodenough</v>
      </c>
      <c r="AF61" s="5" t="str">
        <f>VLOOKUP(AF60,Qry_Rpt_Section_F!$C$2:'Qry_Rpt_Section_F'!$T$1730,7,FALSE)</f>
        <v>Waldinsperger</v>
      </c>
      <c r="AG61" s="5" t="str">
        <f>VLOOKUP(AG60,Qry_Rpt_Section_F!$C$2:'Qry_Rpt_Section_F'!$T$1730,7,FALSE)</f>
        <v>Waldinsperger</v>
      </c>
      <c r="AH61" s="5" t="str">
        <f>VLOOKUP(AH60,Qry_Rpt_Section_F!$C$2:'Qry_Rpt_Section_F'!$T$1730,7,FALSE)</f>
        <v>DeGeorge</v>
      </c>
      <c r="AI61" s="5" t="str">
        <f>VLOOKUP(AI60,Qry_Rpt_Section_F!$C$2:'Qry_Rpt_Section_F'!$T$1730,7,FALSE)</f>
        <v>DeGeorge</v>
      </c>
      <c r="AJ61" s="5" t="str">
        <f>VLOOKUP(AJ60,Qry_Rpt_Section_F!$C$2:'Qry_Rpt_Section_F'!$T$1730,7,FALSE)</f>
        <v>Ferraro</v>
      </c>
      <c r="AK61" s="5" t="str">
        <f>VLOOKUP(AK60,Qry_Rpt_Section_F!$C$2:'Qry_Rpt_Section_F'!$T$1730,7,FALSE)</f>
        <v>Stone-Ferraro</v>
      </c>
      <c r="AL61" s="5" t="str">
        <f>VLOOKUP(AL60,Qry_Rpt_Section_F!$C$2:'Qry_Rpt_Section_F'!$T$1730,7,FALSE)</f>
        <v>Chapman</v>
      </c>
      <c r="AM61" s="5" t="str">
        <f>VLOOKUP(AM60,Qry_Rpt_Section_F!$C$2:'Qry_Rpt_Section_F'!$T$1730,7,FALSE)</f>
        <v>Chapman</v>
      </c>
      <c r="AN61" s="5" t="str">
        <f>VLOOKUP(AN60,Qry_Rpt_Section_F!$C$2:'Qry_Rpt_Section_F'!$T$1730,7,FALSE)</f>
        <v>Cotton</v>
      </c>
      <c r="AO61" s="5" t="str">
        <f>VLOOKUP(AO60,Qry_Rpt_Section_F!$C$2:'Qry_Rpt_Section_F'!$T$1730,7,FALSE)</f>
        <v>Cotton</v>
      </c>
      <c r="AP61" s="5" t="str">
        <f>VLOOKUP(AP60,Qry_Rpt_Section_F!$C$2:'Qry_Rpt_Section_F'!$T$1730,7,FALSE)</f>
        <v>Katz</v>
      </c>
      <c r="AQ61" s="5" t="str">
        <f>VLOOKUP(AQ60,Qry_Rpt_Section_F!$C$2:'Qry_Rpt_Section_F'!$T$1730,7,FALSE)</f>
        <v>Katz</v>
      </c>
      <c r="AR61" s="5" t="str">
        <f>VLOOKUP(AR60,Qry_Rpt_Section_F!$C$2:'Qry_Rpt_Section_F'!$T$1730,7,FALSE)</f>
        <v>Phillips</v>
      </c>
      <c r="AS61" s="5" t="str">
        <f>VLOOKUP(AS60,Qry_Rpt_Section_F!$C$2:'Qry_Rpt_Section_F'!$T$1730,7,FALSE)</f>
        <v>Phillips</v>
      </c>
      <c r="AT61" s="5" t="str">
        <f>VLOOKUP(AT60,Qry_Rpt_Section_F!$C$2:'Qry_Rpt_Section_F'!$T$1730,7,FALSE)</f>
        <v>Taney</v>
      </c>
      <c r="AU61" s="5" t="str">
        <f>VLOOKUP(AU60,Qry_Rpt_Section_F!$C$2:'Qry_Rpt_Section_F'!$T$1730,7,FALSE)</f>
        <v>Taney</v>
      </c>
      <c r="AV61" s="5" t="str">
        <f>VLOOKUP(AV60,Qry_Rpt_Section_F!$C$2:'Qry_Rpt_Section_F'!$T$1730,7,FALSE)</f>
        <v>Johnson</v>
      </c>
      <c r="AW61" s="5" t="str">
        <f>VLOOKUP(AW60,Qry_Rpt_Section_F!$C$2:'Qry_Rpt_Section_F'!$T$1730,7,FALSE)</f>
        <v>Johnson</v>
      </c>
      <c r="AX61" s="5" t="str">
        <f>VLOOKUP(AX60,Qry_Rpt_Section_F!$C$2:'Qry_Rpt_Section_F'!$T$1730,7,FALSE)</f>
        <v>Kehoe</v>
      </c>
      <c r="AY61" s="5" t="str">
        <f>VLOOKUP(AY60,Qry_Rpt_Section_F!$C$2:'Qry_Rpt_Section_F'!$T$1730,7,FALSE)</f>
        <v>Kehoe</v>
      </c>
      <c r="AZ61" s="5" t="str">
        <f>VLOOKUP(AZ60,Qry_Rpt_Section_F!$C$2:'Qry_Rpt_Section_F'!$T$1730,7,FALSE)</f>
        <v>Neff</v>
      </c>
      <c r="BA61" s="5" t="str">
        <f>VLOOKUP(BA60,Qry_Rpt_Section_F!$C$2:'Qry_Rpt_Section_F'!$T$1730,7,FALSE)</f>
        <v>Kelly</v>
      </c>
      <c r="BB61" s="5" t="str">
        <f>VLOOKUP(BB60,Qry_Rpt_Section_F!$C$2:'Qry_Rpt_Section_F'!$T$1730,7,FALSE)</f>
        <v>Musto</v>
      </c>
      <c r="BC61" s="5" t="str">
        <f>VLOOKUP(BC60,Qry_Rpt_Section_F!$C$2:'Qry_Rpt_Section_F'!$T$1730,7,FALSE)</f>
        <v>Hellems</v>
      </c>
      <c r="BD61" s="5" t="str">
        <f>VLOOKUP(BD60,Qry_Rpt_Section_F!$C$2:'Qry_Rpt_Section_F'!$T$1730,7,FALSE)</f>
        <v>St. James</v>
      </c>
      <c r="BE61" s="5" t="str">
        <f>VLOOKUP(BE60,Qry_Rpt_Section_F!$C$2:'Qry_Rpt_Section_F'!$T$1730,7,FALSE)</f>
        <v>Kozaczewski</v>
      </c>
      <c r="BF61" s="5" t="str">
        <f>VLOOKUP(BF60,Qry_Rpt_Section_F!$C$2:'Qry_Rpt_Section_F'!$T$1730,7,FALSE)</f>
        <v>McKean</v>
      </c>
      <c r="BG61" s="5" t="str">
        <f>VLOOKUP(BG60,Qry_Rpt_Section_F!$C$2:'Qry_Rpt_Section_F'!$T$1730,7,FALSE)</f>
        <v>Veit</v>
      </c>
      <c r="BH61" s="5" t="str">
        <f>VLOOKUP(BH60,Qry_Rpt_Section_F!$C$2:'Qry_Rpt_Section_F'!$T$1730,7,FALSE)</f>
        <v>Lewick</v>
      </c>
      <c r="BI61" s="5" t="str">
        <f>VLOOKUP(BI60,Qry_Rpt_Section_F!$C$2:'Qry_Rpt_Section_F'!$T$1730,7,FALSE)</f>
        <v>Lewick</v>
      </c>
      <c r="BJ61" s="5" t="str">
        <f>VLOOKUP(BJ60,Qry_Rpt_Section_F!$C$2:'Qry_Rpt_Section_F'!$T$1730,7,FALSE)</f>
        <v>Trinchini</v>
      </c>
      <c r="BK61" s="5" t="str">
        <f>VLOOKUP(BK60,Qry_Rpt_Section_F!$C$2:'Qry_Rpt_Section_F'!$T$1730,7,FALSE)</f>
        <v>Trinchini</v>
      </c>
      <c r="BL61" s="5" t="str">
        <f>VLOOKUP(BL60,Qry_Rpt_Section_F!$C$2:'Qry_Rpt_Section_F'!$T$1730,7,FALSE)</f>
        <v>Trinchini</v>
      </c>
      <c r="BM61" s="5" t="str">
        <f>VLOOKUP(BM60,Qry_Rpt_Section_F!$C$2:'Qry_Rpt_Section_F'!$T$1730,7,FALSE)</f>
        <v>Trinchini</v>
      </c>
      <c r="BN61" s="5" t="str">
        <f>VLOOKUP(BN60,Qry_Rpt_Section_F!$C$2:'Qry_Rpt_Section_F'!$T$1730,7,FALSE)</f>
        <v>Deeley</v>
      </c>
      <c r="BO61" s="5" t="str">
        <f>VLOOKUP(BO60,Qry_Rpt_Section_F!$C$2:'Qry_Rpt_Section_F'!$T$1730,7,FALSE)</f>
        <v>Deeley</v>
      </c>
      <c r="BP61" s="5" t="str">
        <f>VLOOKUP(BP60,Qry_Rpt_Section_F!$C$2:'Qry_Rpt_Section_F'!$T$1730,7,FALSE)</f>
        <v>Sarsfield</v>
      </c>
      <c r="BQ61" s="5" t="str">
        <f>VLOOKUP(BQ60,Qry_Rpt_Section_F!$C$2:'Qry_Rpt_Section_F'!$T$1730,7,FALSE)</f>
        <v>Sarsfield</v>
      </c>
      <c r="BR61" s="5" t="str">
        <f>VLOOKUP(BR60,Qry_Rpt_Section_F!$C$2:'Qry_Rpt_Section_F'!$T$1730,7,FALSE)</f>
        <v>Sarsfield</v>
      </c>
      <c r="BS61" s="5" t="str">
        <f>VLOOKUP(BS60,Qry_Rpt_Section_F!$C$2:'Qry_Rpt_Section_F'!$T$1730,7,FALSE)</f>
        <v>Sarsfield</v>
      </c>
      <c r="BT61" s="5" t="str">
        <f>VLOOKUP(BT60,Qry_Rpt_Section_F!$C$2:'Qry_Rpt_Section_F'!$T$1730,7,FALSE)</f>
        <v>Sarsfield</v>
      </c>
      <c r="BU61" s="5" t="str">
        <f>VLOOKUP(BU60,Qry_Rpt_Section_F!$C$2:'Qry_Rpt_Section_F'!$T$1730,7,FALSE)</f>
        <v>Sarsfield</v>
      </c>
      <c r="BV61" s="5" t="str">
        <f>VLOOKUP(BV60,Qry_Rpt_Section_F!$C$2:'Qry_Rpt_Section_F'!$T$1730,7,FALSE)</f>
        <v>Baier</v>
      </c>
      <c r="BW61" s="5" t="str">
        <f>VLOOKUP(BW60,Qry_Rpt_Section_F!$C$2:'Qry_Rpt_Section_F'!$T$1730,7,FALSE)</f>
        <v>Baier</v>
      </c>
      <c r="BX61" s="5" t="str">
        <f>VLOOKUP(BX60,Qry_Rpt_Section_F!$C$2:'Qry_Rpt_Section_F'!$T$1730,7,FALSE)</f>
        <v>Wheeler</v>
      </c>
      <c r="BY61" s="5" t="str">
        <f>VLOOKUP(BY60,Qry_Rpt_Section_F!$C$2:'Qry_Rpt_Section_F'!$T$1730,7,FALSE)</f>
        <v>Kettavong</v>
      </c>
      <c r="CA61" s="52"/>
    </row>
    <row r="62" spans="1:143" ht="15.75" x14ac:dyDescent="0.25">
      <c r="A62" s="13" t="s">
        <v>805</v>
      </c>
      <c r="B62" s="14">
        <f>VLOOKUP(B60,Qry_Rpt_Section_F!$C$2:'Qry_Rpt_Section_F'!$J$1730,2,FALSE)</f>
        <v>18</v>
      </c>
      <c r="C62" s="14">
        <f>VLOOKUP(C60,Qry_Rpt_Section_F!$C$2:'Qry_Rpt_Section_F'!$J$1730,2,FALSE)</f>
        <v>18</v>
      </c>
      <c r="D62" s="14">
        <f>VLOOKUP(D60,Qry_Rpt_Section_F!$C$2:'Qry_Rpt_Section_F'!$J$1730,2,FALSE)</f>
        <v>18</v>
      </c>
      <c r="E62" s="14">
        <f>VLOOKUP(E60,Qry_Rpt_Section_F!$C$2:'Qry_Rpt_Section_F'!$J$1730,2,FALSE)</f>
        <v>18</v>
      </c>
      <c r="F62" s="14">
        <f>VLOOKUP(F60,Qry_Rpt_Section_F!$C$2:'Qry_Rpt_Section_F'!$J$1730,2,FALSE)</f>
        <v>19</v>
      </c>
      <c r="G62" s="14">
        <f>VLOOKUP(G60,Qry_Rpt_Section_F!$C$2:'Qry_Rpt_Section_F'!$J$1730,2,FALSE)</f>
        <v>19</v>
      </c>
      <c r="H62" s="14">
        <f>VLOOKUP(H60,Qry_Rpt_Section_F!$C$2:'Qry_Rpt_Section_F'!$J$1730,2,FALSE)</f>
        <v>19</v>
      </c>
      <c r="I62" s="14">
        <f>VLOOKUP(I60,Qry_Rpt_Section_F!$C$2:'Qry_Rpt_Section_F'!$J$1730,2,FALSE)</f>
        <v>19</v>
      </c>
      <c r="J62" s="14">
        <f>VLOOKUP(J60,Qry_Rpt_Section_F!$C$2:'Qry_Rpt_Section_F'!$J$1730,2,FALSE)</f>
        <v>20</v>
      </c>
      <c r="K62" s="14">
        <f>VLOOKUP(K60,Qry_Rpt_Section_F!$C$2:'Qry_Rpt_Section_F'!$J$1730,2,FALSE)</f>
        <v>20</v>
      </c>
      <c r="L62" s="14">
        <f>VLOOKUP(L60,Qry_Rpt_Section_F!$C$2:'Qry_Rpt_Section_F'!$J$1730,2,FALSE)</f>
        <v>20</v>
      </c>
      <c r="M62" s="14">
        <f>VLOOKUP(M60,Qry_Rpt_Section_F!$C$2:'Qry_Rpt_Section_F'!$J$1730,2,FALSE)</f>
        <v>20</v>
      </c>
      <c r="N62" s="14">
        <f>VLOOKUP(N60,Qry_Rpt_Section_F!$C$2:'Qry_Rpt_Section_F'!$J$1730,2,FALSE)</f>
        <v>21</v>
      </c>
      <c r="O62" s="14">
        <f>VLOOKUP(O60,Qry_Rpt_Section_F!$C$2:'Qry_Rpt_Section_F'!$J$1730,2,FALSE)</f>
        <v>21</v>
      </c>
      <c r="P62" s="14">
        <f>VLOOKUP(P60,Qry_Rpt_Section_F!$C$2:'Qry_Rpt_Section_F'!$J$1730,2,FALSE)</f>
        <v>21</v>
      </c>
      <c r="Q62" s="14">
        <f>VLOOKUP(Q60,Qry_Rpt_Section_F!$C$2:'Qry_Rpt_Section_F'!$J$1730,2,FALSE)</f>
        <v>21</v>
      </c>
      <c r="R62" s="14">
        <f>VLOOKUP(R60,Qry_Rpt_Section_F!$C$2:'Qry_Rpt_Section_F'!$J$1730,2,FALSE)</f>
        <v>22</v>
      </c>
      <c r="S62" s="14">
        <f>VLOOKUP(S60,Qry_Rpt_Section_F!$C$2:'Qry_Rpt_Section_F'!$J$1730,2,FALSE)</f>
        <v>22</v>
      </c>
      <c r="T62" s="14">
        <f>VLOOKUP(T60,Qry_Rpt_Section_F!$C$2:'Qry_Rpt_Section_F'!$J$1730,2,FALSE)</f>
        <v>22</v>
      </c>
      <c r="U62" s="14">
        <f>VLOOKUP(U60,Qry_Rpt_Section_F!$C$2:'Qry_Rpt_Section_F'!$J$1730,2,FALSE)</f>
        <v>22</v>
      </c>
      <c r="V62" s="14">
        <f>VLOOKUP(V60,Qry_Rpt_Section_F!$C$2:'Qry_Rpt_Section_F'!$J$1730,2,FALSE)</f>
        <v>23</v>
      </c>
      <c r="W62" s="14">
        <f>VLOOKUP(W60,Qry_Rpt_Section_F!$C$2:'Qry_Rpt_Section_F'!$J$1730,2,FALSE)</f>
        <v>23</v>
      </c>
      <c r="X62" s="14">
        <f>VLOOKUP(X60,Qry_Rpt_Section_F!$C$2:'Qry_Rpt_Section_F'!$J$1730,2,FALSE)</f>
        <v>23</v>
      </c>
      <c r="Y62" s="14">
        <f>VLOOKUP(Y60,Qry_Rpt_Section_F!$C$2:'Qry_Rpt_Section_F'!$J$1730,2,FALSE)</f>
        <v>23</v>
      </c>
      <c r="Z62" s="14">
        <f>VLOOKUP(Z60,Qry_Rpt_Section_F!$C$2:'Qry_Rpt_Section_F'!$J$1730,2,FALSE)</f>
        <v>24</v>
      </c>
      <c r="AA62" s="14">
        <f>VLOOKUP(AA60,Qry_Rpt_Section_F!$C$2:'Qry_Rpt_Section_F'!$J$1730,2,FALSE)</f>
        <v>24</v>
      </c>
      <c r="AB62" s="14">
        <f>VLOOKUP(AB60,Qry_Rpt_Section_F!$C$2:'Qry_Rpt_Section_F'!$J$1730,2,FALSE)</f>
        <v>24</v>
      </c>
      <c r="AC62" s="14">
        <f>VLOOKUP(AC60,Qry_Rpt_Section_F!$C$2:'Qry_Rpt_Section_F'!$J$1730,2,FALSE)</f>
        <v>24</v>
      </c>
      <c r="AD62" s="14">
        <f>VLOOKUP(AD60,Qry_Rpt_Section_F!$C$2:'Qry_Rpt_Section_F'!$J$1730,2,FALSE)</f>
        <v>25</v>
      </c>
      <c r="AE62" s="14">
        <f>VLOOKUP(AE60,Qry_Rpt_Section_F!$C$2:'Qry_Rpt_Section_F'!$J$1730,2,FALSE)</f>
        <v>25</v>
      </c>
      <c r="AF62" s="14">
        <f>VLOOKUP(AF60,Qry_Rpt_Section_F!$C$2:'Qry_Rpt_Section_F'!$J$1730,2,FALSE)</f>
        <v>25</v>
      </c>
      <c r="AG62" s="14">
        <f>VLOOKUP(AG60,Qry_Rpt_Section_F!$C$2:'Qry_Rpt_Section_F'!$J$1730,2,FALSE)</f>
        <v>25</v>
      </c>
      <c r="AH62" s="14">
        <f>VLOOKUP(AH60,Qry_Rpt_Section_F!$C$2:'Qry_Rpt_Section_F'!$J$1730,2,FALSE)</f>
        <v>26</v>
      </c>
      <c r="AI62" s="14">
        <f>VLOOKUP(AI60,Qry_Rpt_Section_F!$C$2:'Qry_Rpt_Section_F'!$J$1730,2,FALSE)</f>
        <v>26</v>
      </c>
      <c r="AJ62" s="14">
        <f>VLOOKUP(AJ60,Qry_Rpt_Section_F!$C$2:'Qry_Rpt_Section_F'!$J$1730,2,FALSE)</f>
        <v>26</v>
      </c>
      <c r="AK62" s="14">
        <f>VLOOKUP(AK60,Qry_Rpt_Section_F!$C$2:'Qry_Rpt_Section_F'!$J$1730,2,FALSE)</f>
        <v>26</v>
      </c>
      <c r="AL62" s="14">
        <f>VLOOKUP(AL60,Qry_Rpt_Section_F!$C$2:'Qry_Rpt_Section_F'!$J$1730,2,FALSE)</f>
        <v>27</v>
      </c>
      <c r="AM62" s="14">
        <f>VLOOKUP(AM60,Qry_Rpt_Section_F!$C$2:'Qry_Rpt_Section_F'!$J$1730,2,FALSE)</f>
        <v>27</v>
      </c>
      <c r="AN62" s="14">
        <f>VLOOKUP(AN60,Qry_Rpt_Section_F!$C$2:'Qry_Rpt_Section_F'!$J$1730,2,FALSE)</f>
        <v>27</v>
      </c>
      <c r="AO62" s="14">
        <f>VLOOKUP(AO60,Qry_Rpt_Section_F!$C$2:'Qry_Rpt_Section_F'!$J$1730,2,FALSE)</f>
        <v>27</v>
      </c>
      <c r="AP62" s="14">
        <f>VLOOKUP(AP60,Qry_Rpt_Section_F!$C$2:'Qry_Rpt_Section_F'!$J$1730,2,FALSE)</f>
        <v>28</v>
      </c>
      <c r="AQ62" s="14">
        <f>VLOOKUP(AQ60,Qry_Rpt_Section_F!$C$2:'Qry_Rpt_Section_F'!$J$1730,2,FALSE)</f>
        <v>28</v>
      </c>
      <c r="AR62" s="14">
        <f>VLOOKUP(AR60,Qry_Rpt_Section_F!$C$2:'Qry_Rpt_Section_F'!$J$1730,2,FALSE)</f>
        <v>28</v>
      </c>
      <c r="AS62" s="14">
        <f>VLOOKUP(AS60,Qry_Rpt_Section_F!$C$2:'Qry_Rpt_Section_F'!$J$1730,2,FALSE)</f>
        <v>28</v>
      </c>
      <c r="AT62" s="14">
        <f>VLOOKUP(AT60,Qry_Rpt_Section_F!$C$2:'Qry_Rpt_Section_F'!$J$1730,2,FALSE)</f>
        <v>29</v>
      </c>
      <c r="AU62" s="14">
        <f>VLOOKUP(AU60,Qry_Rpt_Section_F!$C$2:'Qry_Rpt_Section_F'!$J$1730,2,FALSE)</f>
        <v>29</v>
      </c>
      <c r="AV62" s="14">
        <f>VLOOKUP(AV60,Qry_Rpt_Section_F!$C$2:'Qry_Rpt_Section_F'!$J$1730,2,FALSE)</f>
        <v>29</v>
      </c>
      <c r="AW62" s="14">
        <f>VLOOKUP(AW60,Qry_Rpt_Section_F!$C$2:'Qry_Rpt_Section_F'!$J$1730,2,FALSE)</f>
        <v>29</v>
      </c>
      <c r="AX62" s="14">
        <f>VLOOKUP(AX60,Qry_Rpt_Section_F!$C$2:'Qry_Rpt_Section_F'!$J$1730,2,FALSE)</f>
        <v>30</v>
      </c>
      <c r="AY62" s="14">
        <f>VLOOKUP(AY60,Qry_Rpt_Section_F!$C$2:'Qry_Rpt_Section_F'!$J$1730,2,FALSE)</f>
        <v>30</v>
      </c>
      <c r="AZ62" s="14">
        <f>VLOOKUP(AZ60,Qry_Rpt_Section_F!$C$2:'Qry_Rpt_Section_F'!$J$1730,2,FALSE)</f>
        <v>30</v>
      </c>
      <c r="BA62" s="14">
        <f>VLOOKUP(BA60,Qry_Rpt_Section_F!$C$2:'Qry_Rpt_Section_F'!$J$1730,2,FALSE)</f>
        <v>30</v>
      </c>
      <c r="BB62" s="14">
        <f>VLOOKUP(BB60,Qry_Rpt_Section_F!$C$2:'Qry_Rpt_Section_F'!$J$1800,2,FALSE)</f>
        <v>31</v>
      </c>
      <c r="BC62" s="14">
        <f>VLOOKUP(BC60,Qry_Rpt_Section_F!$C$2:'Qry_Rpt_Section_F'!$J$1800,2,FALSE)</f>
        <v>31</v>
      </c>
      <c r="BD62" s="14">
        <f>VLOOKUP(BD60,Qry_Rpt_Section_F!$C$2:'Qry_Rpt_Section_F'!$J$1800,2,FALSE)</f>
        <v>31</v>
      </c>
      <c r="BE62" s="14">
        <f>VLOOKUP(BE60,Qry_Rpt_Section_F!$C$2:'Qry_Rpt_Section_F'!$J$1800,2,FALSE)</f>
        <v>31</v>
      </c>
      <c r="BF62" s="14">
        <f>VLOOKUP(BF60,Qry_Rpt_Section_F!$C$2:'Qry_Rpt_Section_F'!$J$1800,2,FALSE)</f>
        <v>32</v>
      </c>
      <c r="BG62" s="14">
        <f>VLOOKUP(BG60,Qry_Rpt_Section_F!$C$2:'Qry_Rpt_Section_F'!$J$1800,2,FALSE)</f>
        <v>32</v>
      </c>
      <c r="BH62" s="14">
        <f>VLOOKUP(BH60,Qry_Rpt_Section_F!$C$2:'Qry_Rpt_Section_F'!$J$1800,2,FALSE)</f>
        <v>32</v>
      </c>
      <c r="BI62" s="14">
        <f>VLOOKUP(BI60,Qry_Rpt_Section_F!$C$2:'Qry_Rpt_Section_F'!$J$1800,2,FALSE)</f>
        <v>32</v>
      </c>
      <c r="BJ62" s="14">
        <f>VLOOKUP(BJ60,Qry_Rpt_Section_F!$C$2:'Qry_Rpt_Section_F'!$J$1800,2,FALSE)</f>
        <v>33</v>
      </c>
      <c r="BK62" s="14">
        <f>VLOOKUP(BK60,Qry_Rpt_Section_F!$C$2:'Qry_Rpt_Section_F'!$J$1800,2,FALSE)</f>
        <v>33</v>
      </c>
      <c r="BL62" s="14">
        <f>VLOOKUP(BL60,Qry_Rpt_Section_F!$C$2:'Qry_Rpt_Section_F'!$J$1800,2,FALSE)</f>
        <v>33</v>
      </c>
      <c r="BM62" s="14">
        <f>VLOOKUP(BM60,Qry_Rpt_Section_F!$C$2:'Qry_Rpt_Section_F'!$J$1800,2,FALSE)</f>
        <v>33</v>
      </c>
      <c r="BN62" s="14">
        <f>VLOOKUP(BN60,Qry_Rpt_Section_F!$C$2:'Qry_Rpt_Section_F'!$J$1800,2,FALSE)</f>
        <v>34</v>
      </c>
      <c r="BO62" s="14">
        <f>VLOOKUP(BO60,Qry_Rpt_Section_F!$C$2:'Qry_Rpt_Section_F'!$J$1800,2,FALSE)</f>
        <v>34</v>
      </c>
      <c r="BP62" s="14">
        <f>VLOOKUP(BP60,Qry_Rpt_Section_F!$C$2:'Qry_Rpt_Section_F'!$J$1800,2,FALSE)</f>
        <v>34</v>
      </c>
      <c r="BQ62" s="14">
        <f>VLOOKUP(BQ60,Qry_Rpt_Section_F!$C$2:'Qry_Rpt_Section_F'!$J$1800,2,FALSE)</f>
        <v>34</v>
      </c>
      <c r="BR62" s="14">
        <f>VLOOKUP(BR60,Qry_Rpt_Section_F!$C$2:'Qry_Rpt_Section_F'!$J$1800,2,FALSE)</f>
        <v>35</v>
      </c>
      <c r="BS62" s="14">
        <f>VLOOKUP(BS60,Qry_Rpt_Section_F!$C$2:'Qry_Rpt_Section_F'!$J$1800,2,FALSE)</f>
        <v>35</v>
      </c>
      <c r="BT62" s="14">
        <f>VLOOKUP(BT60,Qry_Rpt_Section_F!$C$2:'Qry_Rpt_Section_F'!$J$1800,2,FALSE)</f>
        <v>35</v>
      </c>
      <c r="BU62" s="14">
        <f>VLOOKUP(BU60,Qry_Rpt_Section_F!$C$2:'Qry_Rpt_Section_F'!$J$1800,2,FALSE)</f>
        <v>35</v>
      </c>
      <c r="BV62" s="14">
        <f>VLOOKUP(BV60,Qry_Rpt_Section_F!$C$2:'Qry_Rpt_Section_F'!$J$1800,2,FALSE)</f>
        <v>36</v>
      </c>
      <c r="BW62" s="14">
        <f>VLOOKUP(BW60,Qry_Rpt_Section_F!$C$2:'Qry_Rpt_Section_F'!$J$1800,2,FALSE)</f>
        <v>36</v>
      </c>
      <c r="BX62" s="14">
        <f>VLOOKUP(BX60,Qry_Rpt_Section_F!$C$2:'Qry_Rpt_Section_F'!$J$1800,2,FALSE)</f>
        <v>36</v>
      </c>
      <c r="BY62" s="14">
        <f>VLOOKUP(BY60,Qry_Rpt_Section_F!$C$2:'Qry_Rpt_Section_F'!$J$1900,2,FALSE)</f>
        <v>36</v>
      </c>
      <c r="BZ62" s="15"/>
      <c r="CA62" s="50"/>
      <c r="CB62" s="15"/>
    </row>
    <row r="63" spans="1:143" x14ac:dyDescent="0.2">
      <c r="A63" s="16" t="s">
        <v>806</v>
      </c>
      <c r="B63" s="17">
        <f>VLOOKUP(B60,Qry_Rpt_Section_F!$C$2:'Qry_Rpt_Section_F'!$J$1730,3,FALSE)</f>
        <v>5</v>
      </c>
      <c r="C63" s="17">
        <f>VLOOKUP(C60,Qry_Rpt_Section_F!$C$2:'Qry_Rpt_Section_F'!$J$1730,3,FALSE)</f>
        <v>6</v>
      </c>
      <c r="D63" s="17">
        <f>VLOOKUP(D60,Qry_Rpt_Section_F!$C$2:'Qry_Rpt_Section_F'!$J$1730,3,FALSE)</f>
        <v>7</v>
      </c>
      <c r="E63" s="17">
        <f>VLOOKUP(E60,Qry_Rpt_Section_F!$C$2:'Qry_Rpt_Section_F'!$J$1730,3,FALSE)</f>
        <v>8</v>
      </c>
      <c r="F63" s="17">
        <f>VLOOKUP(F60,Qry_Rpt_Section_F!$C$2:'Qry_Rpt_Section_F'!$J$1730,3,FALSE)</f>
        <v>5</v>
      </c>
      <c r="G63" s="17">
        <f>VLOOKUP(G60,Qry_Rpt_Section_F!$C$2:'Qry_Rpt_Section_F'!$J$1730,3,FALSE)</f>
        <v>6</v>
      </c>
      <c r="H63" s="17">
        <f>VLOOKUP(H60,Qry_Rpt_Section_F!$C$2:'Qry_Rpt_Section_F'!$J$1730,3,FALSE)</f>
        <v>7</v>
      </c>
      <c r="I63" s="17">
        <f>VLOOKUP(I60,Qry_Rpt_Section_F!$C$2:'Qry_Rpt_Section_F'!$J$1730,3,FALSE)</f>
        <v>8</v>
      </c>
      <c r="J63" s="17">
        <f>VLOOKUP(J60,Qry_Rpt_Section_F!$C$2:'Qry_Rpt_Section_F'!$J$1730,3,FALSE)</f>
        <v>5</v>
      </c>
      <c r="K63" s="17">
        <f>VLOOKUP(K60,Qry_Rpt_Section_F!$C$2:'Qry_Rpt_Section_F'!$J$1730,3,FALSE)</f>
        <v>6</v>
      </c>
      <c r="L63" s="17">
        <f>VLOOKUP(L60,Qry_Rpt_Section_F!$C$2:'Qry_Rpt_Section_F'!$J$1730,3,FALSE)</f>
        <v>7</v>
      </c>
      <c r="M63" s="17">
        <f>VLOOKUP(M60,Qry_Rpt_Section_F!$C$2:'Qry_Rpt_Section_F'!$J$1730,3,FALSE)</f>
        <v>8</v>
      </c>
      <c r="N63" s="17">
        <f>VLOOKUP(N60,Qry_Rpt_Section_F!$C$2:'Qry_Rpt_Section_F'!$J$1730,3,FALSE)</f>
        <v>5</v>
      </c>
      <c r="O63" s="17">
        <f>VLOOKUP(O60,Qry_Rpt_Section_F!$C$2:'Qry_Rpt_Section_F'!$J$1730,3,FALSE)</f>
        <v>6</v>
      </c>
      <c r="P63" s="17">
        <f>VLOOKUP(P60,Qry_Rpt_Section_F!$C$2:'Qry_Rpt_Section_F'!$J$1730,3,FALSE)</f>
        <v>7</v>
      </c>
      <c r="Q63" s="17">
        <f>VLOOKUP(Q60,Qry_Rpt_Section_F!$C$2:'Qry_Rpt_Section_F'!$J$1730,3,FALSE)</f>
        <v>8</v>
      </c>
      <c r="R63" s="17">
        <f>VLOOKUP(R60,Qry_Rpt_Section_F!$C$2:'Qry_Rpt_Section_F'!$J$1730,3,FALSE)</f>
        <v>5</v>
      </c>
      <c r="S63" s="17">
        <f>VLOOKUP(S60,Qry_Rpt_Section_F!$C$2:'Qry_Rpt_Section_F'!$J$1730,3,FALSE)</f>
        <v>6</v>
      </c>
      <c r="T63" s="17">
        <f>VLOOKUP(T60,Qry_Rpt_Section_F!$C$2:'Qry_Rpt_Section_F'!$J$1730,3,FALSE)</f>
        <v>7</v>
      </c>
      <c r="U63" s="17">
        <f>VLOOKUP(U60,Qry_Rpt_Section_F!$C$2:'Qry_Rpt_Section_F'!$J$1730,3,FALSE)</f>
        <v>8</v>
      </c>
      <c r="V63" s="17">
        <f>VLOOKUP(V60,Qry_Rpt_Section_F!$C$2:'Qry_Rpt_Section_F'!$J$1730,3,FALSE)</f>
        <v>5</v>
      </c>
      <c r="W63" s="17">
        <f>VLOOKUP(W60,Qry_Rpt_Section_F!$C$2:'Qry_Rpt_Section_F'!$J$1730,3,FALSE)</f>
        <v>6</v>
      </c>
      <c r="X63" s="17">
        <f>VLOOKUP(X60,Qry_Rpt_Section_F!$C$2:'Qry_Rpt_Section_F'!$J$1730,3,FALSE)</f>
        <v>7</v>
      </c>
      <c r="Y63" s="17">
        <f>VLOOKUP(Y60,Qry_Rpt_Section_F!$C$2:'Qry_Rpt_Section_F'!$J$1730,3,FALSE)</f>
        <v>8</v>
      </c>
      <c r="Z63" s="17">
        <f>VLOOKUP(Z60,Qry_Rpt_Section_F!$C$2:'Qry_Rpt_Section_F'!$J$1730,3,FALSE)</f>
        <v>5</v>
      </c>
      <c r="AA63" s="17">
        <f>VLOOKUP(AA60,Qry_Rpt_Section_F!$C$2:'Qry_Rpt_Section_F'!$J$1730,3,FALSE)</f>
        <v>6</v>
      </c>
      <c r="AB63" s="17">
        <f>VLOOKUP(AB60,Qry_Rpt_Section_F!$C$2:'Qry_Rpt_Section_F'!$J$1730,3,FALSE)</f>
        <v>7</v>
      </c>
      <c r="AC63" s="17">
        <f>VLOOKUP(AC60,Qry_Rpt_Section_F!$C$2:'Qry_Rpt_Section_F'!$J$1730,3,FALSE)</f>
        <v>8</v>
      </c>
      <c r="AD63" s="17">
        <f>VLOOKUP(AD60,Qry_Rpt_Section_F!$C$2:'Qry_Rpt_Section_F'!$J$1730,3,FALSE)</f>
        <v>5</v>
      </c>
      <c r="AE63" s="17">
        <f>VLOOKUP(AE60,Qry_Rpt_Section_F!$C$2:'Qry_Rpt_Section_F'!$J$1730,3,FALSE)</f>
        <v>6</v>
      </c>
      <c r="AF63" s="17">
        <f>VLOOKUP(AF60,Qry_Rpt_Section_F!$C$2:'Qry_Rpt_Section_F'!$J$1730,3,FALSE)</f>
        <v>7</v>
      </c>
      <c r="AG63" s="17">
        <f>VLOOKUP(AG60,Qry_Rpt_Section_F!$C$2:'Qry_Rpt_Section_F'!$J$1730,3,FALSE)</f>
        <v>8</v>
      </c>
      <c r="AH63" s="17">
        <f>VLOOKUP(AH60,Qry_Rpt_Section_F!$C$2:'Qry_Rpt_Section_F'!$J$1730,3,FALSE)</f>
        <v>5</v>
      </c>
      <c r="AI63" s="17">
        <f>VLOOKUP(AI60,Qry_Rpt_Section_F!$C$2:'Qry_Rpt_Section_F'!$J$1730,3,FALSE)</f>
        <v>6</v>
      </c>
      <c r="AJ63" s="17">
        <f>VLOOKUP(AJ60,Qry_Rpt_Section_F!$C$2:'Qry_Rpt_Section_F'!$J$1730,3,FALSE)</f>
        <v>7</v>
      </c>
      <c r="AK63" s="17">
        <f>VLOOKUP(AK60,Qry_Rpt_Section_F!$C$2:'Qry_Rpt_Section_F'!$J$1730,3,FALSE)</f>
        <v>8</v>
      </c>
      <c r="AL63" s="17">
        <f>VLOOKUP(AL60,Qry_Rpt_Section_F!$C$2:'Qry_Rpt_Section_F'!$J$1730,3,FALSE)</f>
        <v>5</v>
      </c>
      <c r="AM63" s="17">
        <f>VLOOKUP(AM60,Qry_Rpt_Section_F!$C$2:'Qry_Rpt_Section_F'!$J$1730,3,FALSE)</f>
        <v>6</v>
      </c>
      <c r="AN63" s="17">
        <f>VLOOKUP(AN60,Qry_Rpt_Section_F!$C$2:'Qry_Rpt_Section_F'!$J$1730,3,FALSE)</f>
        <v>7</v>
      </c>
      <c r="AO63" s="17">
        <f>VLOOKUP(AO60,Qry_Rpt_Section_F!$C$2:'Qry_Rpt_Section_F'!$J$1730,3,FALSE)</f>
        <v>8</v>
      </c>
      <c r="AP63" s="17">
        <f>VLOOKUP(AP60,Qry_Rpt_Section_F!$C$2:'Qry_Rpt_Section_F'!$J$1730,3,FALSE)</f>
        <v>5</v>
      </c>
      <c r="AQ63" s="17">
        <f>VLOOKUP(AQ60,Qry_Rpt_Section_F!$C$2:'Qry_Rpt_Section_F'!$J$1730,3,FALSE)</f>
        <v>6</v>
      </c>
      <c r="AR63" s="17">
        <f>VLOOKUP(AR60,Qry_Rpt_Section_F!$C$2:'Qry_Rpt_Section_F'!$J$1730,3,FALSE)</f>
        <v>7</v>
      </c>
      <c r="AS63" s="17">
        <f>VLOOKUP(AS60,Qry_Rpt_Section_F!$C$2:'Qry_Rpt_Section_F'!$J$1730,3,FALSE)</f>
        <v>8</v>
      </c>
      <c r="AT63" s="17">
        <f>VLOOKUP(AT60,Qry_Rpt_Section_F!$C$2:'Qry_Rpt_Section_F'!$J$1730,3,FALSE)</f>
        <v>5</v>
      </c>
      <c r="AU63" s="17">
        <f>VLOOKUP(AU60,Qry_Rpt_Section_F!$C$2:'Qry_Rpt_Section_F'!$J$1730,3,FALSE)</f>
        <v>6</v>
      </c>
      <c r="AV63" s="17">
        <f>VLOOKUP(AV60,Qry_Rpt_Section_F!$C$2:'Qry_Rpt_Section_F'!$J$1730,3,FALSE)</f>
        <v>7</v>
      </c>
      <c r="AW63" s="17">
        <f>VLOOKUP(AW60,Qry_Rpt_Section_F!$C$2:'Qry_Rpt_Section_F'!$J$1730,3,FALSE)</f>
        <v>8</v>
      </c>
      <c r="AX63" s="17">
        <f>VLOOKUP(AX60,Qry_Rpt_Section_F!$C$2:'Qry_Rpt_Section_F'!$J$1730,3,FALSE)</f>
        <v>5</v>
      </c>
      <c r="AY63" s="17">
        <f>VLOOKUP(AY60,Qry_Rpt_Section_F!$C$2:'Qry_Rpt_Section_F'!$J$1730,3,FALSE)</f>
        <v>6</v>
      </c>
      <c r="AZ63" s="17">
        <f>VLOOKUP(AZ60,Qry_Rpt_Section_F!$C$2:'Qry_Rpt_Section_F'!$J$1730,3,FALSE)</f>
        <v>7</v>
      </c>
      <c r="BA63" s="17">
        <f>VLOOKUP(BA60,Qry_Rpt_Section_F!$C$2:'Qry_Rpt_Section_F'!$J$1730,3,FALSE)</f>
        <v>8</v>
      </c>
      <c r="BB63" s="17">
        <f>VLOOKUP(BB60,Qry_Rpt_Section_F!$C$2:'Qry_Rpt_Section_F'!$J$1800,3,FALSE)</f>
        <v>5</v>
      </c>
      <c r="BC63" s="17">
        <f>VLOOKUP(BC60,Qry_Rpt_Section_F!$C$2:'Qry_Rpt_Section_F'!$J$1800,3,FALSE)</f>
        <v>6</v>
      </c>
      <c r="BD63" s="17">
        <f>VLOOKUP(BD60,Qry_Rpt_Section_F!$C$2:'Qry_Rpt_Section_F'!$J$1800,3,FALSE)</f>
        <v>7</v>
      </c>
      <c r="BE63" s="17">
        <f>VLOOKUP(BE60,Qry_Rpt_Section_F!$C$2:'Qry_Rpt_Section_F'!$J$1800,3,FALSE)</f>
        <v>8</v>
      </c>
      <c r="BF63" s="17">
        <f>VLOOKUP(BF60,Qry_Rpt_Section_F!$C$2:'Qry_Rpt_Section_F'!$J$1800,3,FALSE)</f>
        <v>5</v>
      </c>
      <c r="BG63" s="17">
        <f>VLOOKUP(BG60,Qry_Rpt_Section_F!$C$2:'Qry_Rpt_Section_F'!$J$1800,3,FALSE)</f>
        <v>6</v>
      </c>
      <c r="BH63" s="17">
        <f>VLOOKUP(BH60,Qry_Rpt_Section_F!$C$2:'Qry_Rpt_Section_F'!$J$1800,3,FALSE)</f>
        <v>7</v>
      </c>
      <c r="BI63" s="17">
        <f>VLOOKUP(BI60,Qry_Rpt_Section_F!$C$2:'Qry_Rpt_Section_F'!$J$1800,3,FALSE)</f>
        <v>8</v>
      </c>
      <c r="BJ63" s="17">
        <f>VLOOKUP(BJ60,Qry_Rpt_Section_F!$C$2:'Qry_Rpt_Section_F'!$J$1800,3,FALSE)</f>
        <v>5</v>
      </c>
      <c r="BK63" s="17">
        <f>VLOOKUP(BK60,Qry_Rpt_Section_F!$C$2:'Qry_Rpt_Section_F'!$J$1800,3,FALSE)</f>
        <v>6</v>
      </c>
      <c r="BL63" s="17">
        <f>VLOOKUP(BL60,Qry_Rpt_Section_F!$C$2:'Qry_Rpt_Section_F'!$J$1800,3,FALSE)</f>
        <v>7</v>
      </c>
      <c r="BM63" s="17">
        <f>VLOOKUP(BM60,Qry_Rpt_Section_F!$C$2:'Qry_Rpt_Section_F'!$J$1800,3,FALSE)</f>
        <v>8</v>
      </c>
      <c r="BN63" s="17">
        <f>VLOOKUP(BN60,Qry_Rpt_Section_F!$C$2:'Qry_Rpt_Section_F'!$J$1800,3,FALSE)</f>
        <v>5</v>
      </c>
      <c r="BO63" s="17">
        <f>VLOOKUP(BO60,Qry_Rpt_Section_F!$C$2:'Qry_Rpt_Section_F'!$J$1800,3,FALSE)</f>
        <v>6</v>
      </c>
      <c r="BP63" s="17">
        <f>VLOOKUP(BP60,Qry_Rpt_Section_F!$C$2:'Qry_Rpt_Section_F'!$J$1800,3,FALSE)</f>
        <v>7</v>
      </c>
      <c r="BQ63" s="17">
        <f>VLOOKUP(BQ60,Qry_Rpt_Section_F!$C$2:'Qry_Rpt_Section_F'!$J$1800,3,FALSE)</f>
        <v>8</v>
      </c>
      <c r="BR63" s="17">
        <f>VLOOKUP(BR60,Qry_Rpt_Section_F!$C$2:'Qry_Rpt_Section_F'!$J$1800,3,FALSE)</f>
        <v>5</v>
      </c>
      <c r="BS63" s="17">
        <f>VLOOKUP(BS60,Qry_Rpt_Section_F!$C$2:'Qry_Rpt_Section_F'!$J$1800,3,FALSE)</f>
        <v>6</v>
      </c>
      <c r="BT63" s="17">
        <f>VLOOKUP(BT60,Qry_Rpt_Section_F!$C$2:'Qry_Rpt_Section_F'!$J$1800,3,FALSE)</f>
        <v>7</v>
      </c>
      <c r="BU63" s="17">
        <f>VLOOKUP(BU60,Qry_Rpt_Section_F!$C$2:'Qry_Rpt_Section_F'!$J$1800,3,FALSE)</f>
        <v>8</v>
      </c>
      <c r="BV63" s="17">
        <f>VLOOKUP(BV60,Qry_Rpt_Section_F!$C$2:'Qry_Rpt_Section_F'!$J$1800,3,FALSE)</f>
        <v>5</v>
      </c>
      <c r="BW63" s="17">
        <f>VLOOKUP(BW60,Qry_Rpt_Section_F!$C$2:'Qry_Rpt_Section_F'!$J$1800,3,FALSE)</f>
        <v>6</v>
      </c>
      <c r="BX63" s="17">
        <f>VLOOKUP(BX60,Qry_Rpt_Section_F!$C$2:'Qry_Rpt_Section_F'!$J$1800,3,FALSE)</f>
        <v>7</v>
      </c>
      <c r="BY63" s="17">
        <f>VLOOKUP(BY60,Qry_Rpt_Section_F!$C$2:'Qry_Rpt_Section_F'!$J$1800,3,FALSE)</f>
        <v>8</v>
      </c>
      <c r="BZ63" s="18"/>
      <c r="CA63" s="51"/>
      <c r="CB63" s="18"/>
    </row>
    <row r="64" spans="1:143" x14ac:dyDescent="0.2">
      <c r="A64" s="29" t="s">
        <v>807</v>
      </c>
      <c r="B64" s="30">
        <v>3065</v>
      </c>
      <c r="C64" s="30">
        <v>3066</v>
      </c>
      <c r="D64" s="30">
        <v>3067</v>
      </c>
      <c r="E64" s="30">
        <v>3068</v>
      </c>
      <c r="F64" s="30">
        <v>3069</v>
      </c>
      <c r="G64" s="30">
        <v>3070</v>
      </c>
      <c r="H64" s="30">
        <v>3071</v>
      </c>
      <c r="I64" s="30">
        <v>3072</v>
      </c>
      <c r="J64" s="30">
        <v>3073</v>
      </c>
      <c r="K64" s="30">
        <v>3074</v>
      </c>
      <c r="L64" s="30">
        <v>3075</v>
      </c>
      <c r="M64" s="30">
        <v>3076</v>
      </c>
      <c r="N64" s="30">
        <v>3077</v>
      </c>
      <c r="O64" s="30">
        <v>3078</v>
      </c>
      <c r="P64" s="30">
        <v>3079</v>
      </c>
      <c r="Q64" s="30">
        <v>3080</v>
      </c>
      <c r="R64" s="30">
        <v>3081</v>
      </c>
      <c r="S64" s="30">
        <v>3082</v>
      </c>
      <c r="T64" s="30">
        <v>3083</v>
      </c>
      <c r="U64" s="30">
        <v>3084</v>
      </c>
      <c r="V64" s="30">
        <v>3085</v>
      </c>
      <c r="W64" s="30">
        <v>3086</v>
      </c>
      <c r="X64" s="30">
        <v>3087</v>
      </c>
      <c r="Y64" s="30">
        <v>3088</v>
      </c>
      <c r="Z64" s="30">
        <v>3089</v>
      </c>
      <c r="AA64" s="30">
        <v>3090</v>
      </c>
      <c r="AB64" s="30">
        <v>3091</v>
      </c>
      <c r="AC64" s="30">
        <v>3092</v>
      </c>
      <c r="AD64" s="30">
        <v>3093</v>
      </c>
      <c r="AE64" s="30">
        <v>3094</v>
      </c>
      <c r="AF64" s="30">
        <v>3095</v>
      </c>
      <c r="AG64" s="30">
        <v>3096</v>
      </c>
      <c r="AH64" s="30">
        <v>3097</v>
      </c>
      <c r="AI64" s="30">
        <v>3098</v>
      </c>
      <c r="AJ64" s="30">
        <v>3099</v>
      </c>
      <c r="AK64" s="30">
        <v>3100</v>
      </c>
      <c r="AL64" s="30">
        <v>3101</v>
      </c>
      <c r="AM64" s="30">
        <v>3102</v>
      </c>
      <c r="AN64" s="30">
        <v>3103</v>
      </c>
      <c r="AO64" s="30">
        <v>3104</v>
      </c>
      <c r="AP64" s="30">
        <v>3105</v>
      </c>
      <c r="AQ64" s="30">
        <v>3106</v>
      </c>
      <c r="AR64" s="30">
        <v>3107</v>
      </c>
      <c r="AS64" s="30">
        <v>3108</v>
      </c>
      <c r="AT64" s="30">
        <v>3109</v>
      </c>
      <c r="AU64" s="30">
        <v>3110</v>
      </c>
      <c r="AV64" s="30">
        <v>3111</v>
      </c>
      <c r="AW64" s="30">
        <v>3112</v>
      </c>
      <c r="AX64" s="30">
        <v>3113</v>
      </c>
      <c r="AY64" s="30">
        <v>3114</v>
      </c>
      <c r="AZ64" s="30">
        <v>3115</v>
      </c>
      <c r="BA64" s="30">
        <v>3116</v>
      </c>
      <c r="BB64" s="30">
        <v>3117</v>
      </c>
      <c r="BC64" s="30">
        <v>3118</v>
      </c>
      <c r="BD64" s="30">
        <v>3119</v>
      </c>
      <c r="BE64" s="30">
        <v>3120</v>
      </c>
      <c r="BF64" s="30">
        <v>3121</v>
      </c>
      <c r="BG64" s="30">
        <v>3122</v>
      </c>
      <c r="BH64" s="30">
        <v>3123</v>
      </c>
      <c r="BI64" s="30">
        <v>3124</v>
      </c>
      <c r="BJ64" s="30">
        <v>3125</v>
      </c>
      <c r="BK64" s="30">
        <v>3126</v>
      </c>
      <c r="BL64" s="30">
        <v>3127</v>
      </c>
      <c r="BM64" s="30">
        <v>3128</v>
      </c>
      <c r="BN64" s="30">
        <v>3129</v>
      </c>
      <c r="BO64" s="30">
        <v>3130</v>
      </c>
      <c r="BP64" s="30">
        <v>3131</v>
      </c>
      <c r="BQ64" s="30">
        <v>3132</v>
      </c>
      <c r="BR64" s="30">
        <v>3133</v>
      </c>
      <c r="BS64" s="30">
        <v>3134</v>
      </c>
      <c r="BT64" s="30">
        <v>3135</v>
      </c>
      <c r="BU64" s="30">
        <v>3136</v>
      </c>
      <c r="BV64" s="30">
        <v>3137</v>
      </c>
      <c r="BW64" s="30">
        <v>3138</v>
      </c>
      <c r="BX64" s="30">
        <v>3139</v>
      </c>
      <c r="BY64" s="30">
        <v>3140</v>
      </c>
      <c r="BZ64" s="12"/>
      <c r="CA64" s="48"/>
    </row>
    <row r="65" spans="1:80" x14ac:dyDescent="0.2">
      <c r="A65" s="47" t="s">
        <v>1842</v>
      </c>
      <c r="B65" s="5" t="str">
        <f>VLOOKUP(B64,Qry_Rpt_Section_F!$C$2:'Qry_Rpt_Section_F'!$T$1730,7,FALSE)</f>
        <v>Lannon</v>
      </c>
      <c r="C65" s="5" t="str">
        <f>VLOOKUP(C64,Qry_Rpt_Section_F!$C$2:'Qry_Rpt_Section_F'!$T$1730,7,FALSE)</f>
        <v>Lannon</v>
      </c>
      <c r="D65" s="5" t="str">
        <f>VLOOKUP(D64,Qry_Rpt_Section_F!$C$2:'Qry_Rpt_Section_F'!$T$1730,7,FALSE)</f>
        <v>Werle</v>
      </c>
      <c r="E65" s="5" t="str">
        <f>VLOOKUP(E64,Qry_Rpt_Section_F!$C$2:'Qry_Rpt_Section_F'!$T$1730,7,FALSE)</f>
        <v>Werle</v>
      </c>
      <c r="F65" s="5" t="str">
        <f>VLOOKUP(F64,Qry_Rpt_Section_F!$C$2:'Qry_Rpt_Section_F'!$T$1730,7,FALSE)</f>
        <v>Murphy</v>
      </c>
      <c r="G65" s="5" t="str">
        <f>VLOOKUP(G64,Qry_Rpt_Section_F!$C$2:'Qry_Rpt_Section_F'!$T$1730,7,FALSE)</f>
        <v>Murphy</v>
      </c>
      <c r="H65" s="5" t="str">
        <f>VLOOKUP(H64,Qry_Rpt_Section_F!$C$2:'Qry_Rpt_Section_F'!$T$1730,7,FALSE)</f>
        <v>Hafner Sr.</v>
      </c>
      <c r="I65" s="5" t="str">
        <f>VLOOKUP(I64,Qry_Rpt_Section_F!$C$2:'Qry_Rpt_Section_F'!$T$1730,7,FALSE)</f>
        <v>Hafner</v>
      </c>
      <c r="J65" s="5" t="str">
        <f>VLOOKUP(J64,Qry_Rpt_Section_F!$C$2:'Qry_Rpt_Section_F'!$T$1730,7,FALSE)</f>
        <v>Clapp</v>
      </c>
      <c r="K65" s="5" t="str">
        <f>VLOOKUP(K64,Qry_Rpt_Section_F!$C$2:'Qry_Rpt_Section_F'!$T$1730,7,FALSE)</f>
        <v>Clapp</v>
      </c>
      <c r="L65" s="5" t="str">
        <f>VLOOKUP(L64,Qry_Rpt_Section_F!$C$2:'Qry_Rpt_Section_F'!$T$1730,7,FALSE)</f>
        <v>Caton</v>
      </c>
      <c r="M65" s="5" t="str">
        <f>VLOOKUP(M64,Qry_Rpt_Section_F!$C$2:'Qry_Rpt_Section_F'!$T$1730,7,FALSE)</f>
        <v>Hendrickson</v>
      </c>
      <c r="N65" s="5" t="str">
        <f>VLOOKUP(N64,Qry_Rpt_Section_F!$C$2:'Qry_Rpt_Section_F'!$T$1730,7,FALSE)</f>
        <v>Bauchle, Sr.</v>
      </c>
      <c r="O65" s="5" t="str">
        <f>VLOOKUP(O64,Qry_Rpt_Section_F!$C$2:'Qry_Rpt_Section_F'!$T$1730,7,FALSE)</f>
        <v>Bauchle</v>
      </c>
      <c r="P65" s="5" t="str">
        <f>VLOOKUP(P64,Qry_Rpt_Section_F!$C$2:'Qry_Rpt_Section_F'!$T$1730,7,FALSE)</f>
        <v>Bauchle</v>
      </c>
      <c r="Q65" s="5" t="str">
        <f>VLOOKUP(Q64,Qry_Rpt_Section_F!$C$2:'Qry_Rpt_Section_F'!$T$1730,7,FALSE)</f>
        <v>Haefele</v>
      </c>
      <c r="R65" s="5" t="str">
        <f>VLOOKUP(R64,Qry_Rpt_Section_F!$C$2:'Qry_Rpt_Section_F'!$T$1730,7,FALSE)</f>
        <v>Goodfriend Jr.</v>
      </c>
      <c r="S65" s="5" t="str">
        <f>VLOOKUP(S64,Qry_Rpt_Section_F!$C$2:'Qry_Rpt_Section_F'!$T$1730,7,FALSE)</f>
        <v>Goodfriend</v>
      </c>
      <c r="T65" s="5" t="str">
        <f>VLOOKUP(T64,Qry_Rpt_Section_F!$C$2:'Qry_Rpt_Section_F'!$T$1730,7,FALSE)</f>
        <v>Schwartz</v>
      </c>
      <c r="U65" s="5" t="str">
        <f>VLOOKUP(U64,Qry_Rpt_Section_F!$C$2:'Qry_Rpt_Section_F'!$T$1730,7,FALSE)</f>
        <v>Schwartz Sr.</v>
      </c>
      <c r="V65" s="5" t="str">
        <f>VLOOKUP(V64,Qry_Rpt_Section_F!$C$2:'Qry_Rpt_Section_F'!$T$1730,7,FALSE)</f>
        <v>Keyser</v>
      </c>
      <c r="W65" s="5" t="str">
        <f>VLOOKUP(W64,Qry_Rpt_Section_F!$C$2:'Qry_Rpt_Section_F'!$T$1730,7,FALSE)</f>
        <v>Keyser</v>
      </c>
      <c r="X65" s="5" t="str">
        <f>VLOOKUP(X64,Qry_Rpt_Section_F!$C$2:'Qry_Rpt_Section_F'!$T$1730,7,FALSE)</f>
        <v>Keyser</v>
      </c>
      <c r="Y65" s="5" t="str">
        <f>VLOOKUP(Y64,Qry_Rpt_Section_F!$C$2:'Qry_Rpt_Section_F'!$T$1730,7,FALSE)</f>
        <v>Van Doren</v>
      </c>
      <c r="Z65" s="5" t="str">
        <f>VLOOKUP(Z64,Qry_Rpt_Section_F!$C$2:'Qry_Rpt_Section_F'!$T$1730,7,FALSE)</f>
        <v>Rueda</v>
      </c>
      <c r="AA65" s="5" t="str">
        <f>VLOOKUP(AA64,Qry_Rpt_Section_F!$C$2:'Qry_Rpt_Section_F'!$T$1730,7,FALSE)</f>
        <v>Rueda</v>
      </c>
      <c r="AB65" s="5" t="str">
        <f>VLOOKUP(AB64,Qry_Rpt_Section_F!$C$2:'Qry_Rpt_Section_F'!$T$1730,7,FALSE)</f>
        <v>Bachner</v>
      </c>
      <c r="AC65" s="5" t="str">
        <f>VLOOKUP(AC64,Qry_Rpt_Section_F!$C$2:'Qry_Rpt_Section_F'!$T$1730,7,FALSE)</f>
        <v>Bachner</v>
      </c>
      <c r="AD65" s="5" t="str">
        <f>VLOOKUP(AD64,Qry_Rpt_Section_F!$C$2:'Qry_Rpt_Section_F'!$T$1730,7,FALSE)</f>
        <v>Weston</v>
      </c>
      <c r="AE65" s="5" t="str">
        <f>VLOOKUP(AE64,Qry_Rpt_Section_F!$C$2:'Qry_Rpt_Section_F'!$T$1730,7,FALSE)</f>
        <v>Weston</v>
      </c>
      <c r="AF65" s="5" t="str">
        <f>VLOOKUP(AF64,Qry_Rpt_Section_F!$C$2:'Qry_Rpt_Section_F'!$T$1730,7,FALSE)</f>
        <v>Weston</v>
      </c>
      <c r="AG65" s="5" t="str">
        <f>VLOOKUP(AG64,Qry_Rpt_Section_F!$C$2:'Qry_Rpt_Section_F'!$T$1730,7,FALSE)</f>
        <v>Angell (Miller)</v>
      </c>
      <c r="AH65" s="5" t="str">
        <f>VLOOKUP(AH64,Qry_Rpt_Section_F!$C$2:'Qry_Rpt_Section_F'!$T$1730,7,FALSE)</f>
        <v>Plummer</v>
      </c>
      <c r="AI65" s="5" t="str">
        <f>VLOOKUP(AI64,Qry_Rpt_Section_F!$C$2:'Qry_Rpt_Section_F'!$T$1730,7,FALSE)</f>
        <v>Plummer</v>
      </c>
      <c r="AJ65" s="5" t="str">
        <f>VLOOKUP(AJ64,Qry_Rpt_Section_F!$C$2:'Qry_Rpt_Section_F'!$T$1730,7,FALSE)</f>
        <v>Decker</v>
      </c>
      <c r="AK65" s="5" t="str">
        <f>VLOOKUP(AK64,Qry_Rpt_Section_F!$C$2:'Qry_Rpt_Section_F'!$T$1730,7,FALSE)</f>
        <v>Decker</v>
      </c>
      <c r="AL65" s="5" t="str">
        <f>VLOOKUP(AL64,Qry_Rpt_Section_F!$C$2:'Qry_Rpt_Section_F'!$T$1730,7,FALSE)</f>
        <v>Decker</v>
      </c>
      <c r="AM65" s="5" t="str">
        <f>VLOOKUP(AM64,Qry_Rpt_Section_F!$C$2:'Qry_Rpt_Section_F'!$T$1730,7,FALSE)</f>
        <v>Decker</v>
      </c>
      <c r="AN65" s="5" t="str">
        <f>VLOOKUP(AN64,Qry_Rpt_Section_F!$C$2:'Qry_Rpt_Section_F'!$T$1730,7,FALSE)</f>
        <v>Putnam</v>
      </c>
      <c r="AO65" s="5" t="str">
        <f>VLOOKUP(AO64,Qry_Rpt_Section_F!$C$2:'Qry_Rpt_Section_F'!$T$1730,7,FALSE)</f>
        <v>Putnam</v>
      </c>
      <c r="AP65" s="5" t="str">
        <f>VLOOKUP(AP64,Qry_Rpt_Section_F!$C$2:'Qry_Rpt_Section_F'!$T$1730,7,FALSE)</f>
        <v>Glotzbach</v>
      </c>
      <c r="AQ65" s="5" t="str">
        <f>VLOOKUP(AQ64,Qry_Rpt_Section_F!$C$2:'Qry_Rpt_Section_F'!$T$1730,7,FALSE)</f>
        <v>Glotzbach  Jr.</v>
      </c>
      <c r="AR65" s="5" t="str">
        <f>VLOOKUP(AR64,Qry_Rpt_Section_F!$C$2:'Qry_Rpt_Section_F'!$T$1730,7,FALSE)</f>
        <v>Glotzbach  Sr.</v>
      </c>
      <c r="AS65" s="5" t="str">
        <f>VLOOKUP(AS64,Qry_Rpt_Section_F!$C$2:'Qry_Rpt_Section_F'!$T$1730,7,FALSE)</f>
        <v>Glotzbach</v>
      </c>
      <c r="AT65" s="5" t="str">
        <f>VLOOKUP(AT64,Qry_Rpt_Section_F!$C$2:'Qry_Rpt_Section_F'!$T$1730,7,FALSE)</f>
        <v>Enguix</v>
      </c>
      <c r="AU65" s="5" t="str">
        <f>VLOOKUP(AU64,Qry_Rpt_Section_F!$C$2:'Qry_Rpt_Section_F'!$T$1730,7,FALSE)</f>
        <v>Enguix</v>
      </c>
      <c r="AV65" s="5" t="str">
        <f>VLOOKUP(AV64,Qry_Rpt_Section_F!$C$2:'Qry_Rpt_Section_F'!$T$1730,7,FALSE)</f>
        <v>Regan</v>
      </c>
      <c r="AW65" s="5" t="str">
        <f>VLOOKUP(AW64,Qry_Rpt_Section_F!$C$2:'Qry_Rpt_Section_F'!$T$1730,7,FALSE)</f>
        <v>Kehoe</v>
      </c>
      <c r="AX65" s="5" t="str">
        <f>VLOOKUP(AX64,Qry_Rpt_Section_F!$C$2:'Qry_Rpt_Section_F'!$T$1730,7,FALSE)</f>
        <v>Kehoe Jr.</v>
      </c>
      <c r="AY65" s="5" t="str">
        <f>VLOOKUP(AY64,Qry_Rpt_Section_F!$C$2:'Qry_Rpt_Section_F'!$T$1730,7,FALSE)</f>
        <v>Coleman Sr.</v>
      </c>
      <c r="AZ65" s="5" t="str">
        <f>VLOOKUP(AZ64,Qry_Rpt_Section_F!$C$2:'Qry_Rpt_Section_F'!$T$1730,7,FALSE)</f>
        <v>Coleman</v>
      </c>
      <c r="BA65" s="5" t="str">
        <f>VLOOKUP(BA64,Qry_Rpt_Section_F!$C$2:'Qry_Rpt_Section_F'!$T$1730,7,FALSE)</f>
        <v>Rodriguez</v>
      </c>
      <c r="BB65" s="5" t="str">
        <f>VLOOKUP(BB64,Qry_Rpt_Section_F!$C$2:'Qry_Rpt_Section_F'!$T$1730,7,FALSE)</f>
        <v>Fones</v>
      </c>
      <c r="BC65" s="5" t="str">
        <f>VLOOKUP(BC64,Qry_Rpt_Section_F!$C$2:'Qry_Rpt_Section_F'!$T$1730,7,FALSE)</f>
        <v>Fones</v>
      </c>
      <c r="BD65" s="5" t="str">
        <f>VLOOKUP(BD64,Qry_Rpt_Section_F!$C$2:'Qry_Rpt_Section_F'!$T$1730,7,FALSE)</f>
        <v>Kneller</v>
      </c>
      <c r="BE65" s="5" t="str">
        <f>VLOOKUP(BE64,Qry_Rpt_Section_F!$C$2:'Qry_Rpt_Section_F'!$T$1730,7,FALSE)</f>
        <v>Mertzke</v>
      </c>
      <c r="BF65" s="5" t="str">
        <f>VLOOKUP(BF64,Qry_Rpt_Section_F!$C$2:'Qry_Rpt_Section_F'!$T$1730,7,FALSE)</f>
        <v>Bonis</v>
      </c>
      <c r="BG65" s="5" t="str">
        <f>VLOOKUP(BG64,Qry_Rpt_Section_F!$C$2:'Qry_Rpt_Section_F'!$T$1730,7,FALSE)</f>
        <v>Yurkunas</v>
      </c>
      <c r="BH65" s="5" t="str">
        <f>VLOOKUP(BH64,Qry_Rpt_Section_F!$C$2:'Qry_Rpt_Section_F'!$T$1730,7,FALSE)</f>
        <v>Heed</v>
      </c>
      <c r="BI65" s="5" t="str">
        <f>VLOOKUP(BI64,Qry_Rpt_Section_F!$C$2:'Qry_Rpt_Section_F'!$T$1730,7,FALSE)</f>
        <v>Rizzo</v>
      </c>
      <c r="BJ65" s="5" t="str">
        <f>VLOOKUP(BJ64,Qry_Rpt_Section_F!$C$2:'Qry_Rpt_Section_F'!$T$1730,7,FALSE)</f>
        <v>Ramsperger</v>
      </c>
      <c r="BK65" s="5" t="str">
        <f>VLOOKUP(BK64,Qry_Rpt_Section_F!$C$2:'Qry_Rpt_Section_F'!$T$1730,7,FALSE)</f>
        <v>McIntyre</v>
      </c>
      <c r="BL65" s="5" t="str">
        <f>VLOOKUP(BL64,Qry_Rpt_Section_F!$C$2:'Qry_Rpt_Section_F'!$T$1730,7,FALSE)</f>
        <v>Connor</v>
      </c>
      <c r="BM65" s="5" t="str">
        <f>VLOOKUP(BM64,Qry_Rpt_Section_F!$C$2:'Qry_Rpt_Section_F'!$T$1730,7,FALSE)</f>
        <v>Connor</v>
      </c>
      <c r="BN65" s="5" t="str">
        <f>VLOOKUP(BN64,Qry_Rpt_Section_F!$C$2:'Qry_Rpt_Section_F'!$T$1730,7,FALSE)</f>
        <v>Van Nostran</v>
      </c>
      <c r="BO65" s="5" t="str">
        <f>VLOOKUP(BO64,Qry_Rpt_Section_F!$C$2:'Qry_Rpt_Section_F'!$T$1730,7,FALSE)</f>
        <v>Van Nostran</v>
      </c>
      <c r="BP65" s="5" t="str">
        <f>VLOOKUP(BP64,Qry_Rpt_Section_F!$C$2:'Qry_Rpt_Section_F'!$T$1730,7,FALSE)</f>
        <v>Johnson</v>
      </c>
      <c r="BQ65" s="5" t="str">
        <f>VLOOKUP(BQ64,Qry_Rpt_Section_F!$C$2:'Qry_Rpt_Section_F'!$T$1730,7,FALSE)</f>
        <v>Johnson</v>
      </c>
      <c r="BR65" s="5" t="str">
        <f>VLOOKUP(BR64,Qry_Rpt_Section_F!$C$2:'Qry_Rpt_Section_F'!$T$1730,7,FALSE)</f>
        <v>Dudley</v>
      </c>
      <c r="BS65" s="5" t="str">
        <f>VLOOKUP(BS64,Qry_Rpt_Section_F!$C$2:'Qry_Rpt_Section_F'!$T$1730,7,FALSE)</f>
        <v>Zemer</v>
      </c>
      <c r="BT65" s="5" t="str">
        <f>VLOOKUP(BT64,Qry_Rpt_Section_F!$C$2:'Qry_Rpt_Section_F'!$T$1730,7,FALSE)</f>
        <v>Hellems</v>
      </c>
      <c r="BU65" s="5" t="str">
        <f>VLOOKUP(BU64,Qry_Rpt_Section_F!$C$2:'Qry_Rpt_Section_F'!$T$1730,7,FALSE)</f>
        <v>Hellems</v>
      </c>
      <c r="BV65" s="5" t="str">
        <f>VLOOKUP(BV64,Qry_Rpt_Section_F!$C$2:'Qry_Rpt_Section_F'!$T$1730,7,FALSE)</f>
        <v>Nielsen</v>
      </c>
      <c r="BW65" s="5" t="str">
        <f>VLOOKUP(BW64,Qry_Rpt_Section_F!$C$2:'Qry_Rpt_Section_F'!$T$1730,7,FALSE)</f>
        <v>Nielsen</v>
      </c>
      <c r="BX65" s="5" t="str">
        <f>VLOOKUP(BX64,Qry_Rpt_Section_F!$C$2:'Qry_Rpt_Section_F'!$T$1730,7,FALSE)</f>
        <v>Nielsen</v>
      </c>
      <c r="BY65" s="5" t="str">
        <f>VLOOKUP(BY64,Qry_Rpt_Section_F!$C$2:'Qry_Rpt_Section_F'!$T$1730,7,FALSE)</f>
        <v>Chanthavisouk</v>
      </c>
      <c r="CA65" s="48"/>
    </row>
    <row r="66" spans="1:80" ht="15.75" x14ac:dyDescent="0.25">
      <c r="A66" s="13" t="s">
        <v>805</v>
      </c>
      <c r="B66" s="14">
        <f>VLOOKUP(B64,Qry_Rpt_Section_F!$C$2:'Qry_Rpt_Section_F'!$J$1730,2,FALSE)</f>
        <v>53</v>
      </c>
      <c r="C66" s="14">
        <f>VLOOKUP(C64,Qry_Rpt_Section_F!$C$2:'Qry_Rpt_Section_F'!$J$1730,2,FALSE)</f>
        <v>53</v>
      </c>
      <c r="D66" s="14">
        <f>VLOOKUP(D64,Qry_Rpt_Section_F!$C$2:'Qry_Rpt_Section_F'!$J$1730,2,FALSE)</f>
        <v>53</v>
      </c>
      <c r="E66" s="14">
        <f>VLOOKUP(E64,Qry_Rpt_Section_F!$C$2:'Qry_Rpt_Section_F'!$J$1730,2,FALSE)</f>
        <v>53</v>
      </c>
      <c r="F66" s="14">
        <f>VLOOKUP(F64,Qry_Rpt_Section_F!$C$2:'Qry_Rpt_Section_F'!$J$1730,2,FALSE)</f>
        <v>54</v>
      </c>
      <c r="G66" s="14">
        <f>VLOOKUP(G64,Qry_Rpt_Section_F!$C$2:'Qry_Rpt_Section_F'!$J$1730,2,FALSE)</f>
        <v>54</v>
      </c>
      <c r="H66" s="14">
        <f>VLOOKUP(H64,Qry_Rpt_Section_F!$C$2:'Qry_Rpt_Section_F'!$J$1730,2,FALSE)</f>
        <v>54</v>
      </c>
      <c r="I66" s="14">
        <f>VLOOKUP(I64,Qry_Rpt_Section_F!$C$2:'Qry_Rpt_Section_F'!$J$1730,2,FALSE)</f>
        <v>54</v>
      </c>
      <c r="J66" s="14">
        <f>VLOOKUP(J64,Qry_Rpt_Section_F!$C$2:'Qry_Rpt_Section_F'!$J$1730,2,FALSE)</f>
        <v>55</v>
      </c>
      <c r="K66" s="14">
        <f>VLOOKUP(K64,Qry_Rpt_Section_F!$C$2:'Qry_Rpt_Section_F'!$J$1730,2,FALSE)</f>
        <v>55</v>
      </c>
      <c r="L66" s="14">
        <f>VLOOKUP(L64,Qry_Rpt_Section_F!$C$2:'Qry_Rpt_Section_F'!$J$1730,2,FALSE)</f>
        <v>55</v>
      </c>
      <c r="M66" s="14">
        <f>VLOOKUP(M64,Qry_Rpt_Section_F!$C$2:'Qry_Rpt_Section_F'!$J$1730,2,FALSE)</f>
        <v>55</v>
      </c>
      <c r="N66" s="14">
        <f>VLOOKUP(N64,Qry_Rpt_Section_F!$C$2:'Qry_Rpt_Section_F'!$J$1730,2,FALSE)</f>
        <v>56</v>
      </c>
      <c r="O66" s="14">
        <f>VLOOKUP(O64,Qry_Rpt_Section_F!$C$2:'Qry_Rpt_Section_F'!$J$1730,2,FALSE)</f>
        <v>56</v>
      </c>
      <c r="P66" s="14">
        <f>VLOOKUP(P64,Qry_Rpt_Section_F!$C$2:'Qry_Rpt_Section_F'!$J$1730,2,FALSE)</f>
        <v>56</v>
      </c>
      <c r="Q66" s="14">
        <f>VLOOKUP(Q64,Qry_Rpt_Section_F!$C$2:'Qry_Rpt_Section_F'!$J$1730,2,FALSE)</f>
        <v>56</v>
      </c>
      <c r="R66" s="14">
        <f>VLOOKUP(R64,Qry_Rpt_Section_F!$C$2:'Qry_Rpt_Section_F'!$J$1730,2,FALSE)</f>
        <v>57</v>
      </c>
      <c r="S66" s="14">
        <f>VLOOKUP(S64,Qry_Rpt_Section_F!$C$2:'Qry_Rpt_Section_F'!$J$1730,2,FALSE)</f>
        <v>57</v>
      </c>
      <c r="T66" s="14">
        <f>VLOOKUP(T64,Qry_Rpt_Section_F!$C$2:'Qry_Rpt_Section_F'!$J$1730,2,FALSE)</f>
        <v>57</v>
      </c>
      <c r="U66" s="14">
        <f>VLOOKUP(U64,Qry_Rpt_Section_F!$C$2:'Qry_Rpt_Section_F'!$J$1730,2,FALSE)</f>
        <v>57</v>
      </c>
      <c r="V66" s="14">
        <f>VLOOKUP(V64,Qry_Rpt_Section_F!$C$2:'Qry_Rpt_Section_F'!$J$1730,2,FALSE)</f>
        <v>58</v>
      </c>
      <c r="W66" s="14">
        <f>VLOOKUP(W64,Qry_Rpt_Section_F!$C$2:'Qry_Rpt_Section_F'!$J$1730,2,FALSE)</f>
        <v>58</v>
      </c>
      <c r="X66" s="14">
        <f>VLOOKUP(X64,Qry_Rpt_Section_F!$C$2:'Qry_Rpt_Section_F'!$J$1730,2,FALSE)</f>
        <v>58</v>
      </c>
      <c r="Y66" s="14">
        <f>VLOOKUP(Y64,Qry_Rpt_Section_F!$C$2:'Qry_Rpt_Section_F'!$J$1730,2,FALSE)</f>
        <v>58</v>
      </c>
      <c r="Z66" s="14">
        <f>VLOOKUP(Z64,Qry_Rpt_Section_F!$C$2:'Qry_Rpt_Section_F'!$J$1730,2,FALSE)</f>
        <v>59</v>
      </c>
      <c r="AA66" s="14">
        <f>VLOOKUP(AA64,Qry_Rpt_Section_F!$C$2:'Qry_Rpt_Section_F'!$J$1730,2,FALSE)</f>
        <v>59</v>
      </c>
      <c r="AB66" s="14">
        <f>VLOOKUP(AB64,Qry_Rpt_Section_F!$C$2:'Qry_Rpt_Section_F'!$J$1730,2,FALSE)</f>
        <v>59</v>
      </c>
      <c r="AC66" s="14">
        <f>VLOOKUP(AC64,Qry_Rpt_Section_F!$C$2:'Qry_Rpt_Section_F'!$J$1730,2,FALSE)</f>
        <v>59</v>
      </c>
      <c r="AD66" s="14">
        <f>VLOOKUP(AD64,Qry_Rpt_Section_F!$C$2:'Qry_Rpt_Section_F'!$J$1730,2,FALSE)</f>
        <v>60</v>
      </c>
      <c r="AE66" s="14">
        <f>VLOOKUP(AE64,Qry_Rpt_Section_F!$C$2:'Qry_Rpt_Section_F'!$J$1730,2,FALSE)</f>
        <v>60</v>
      </c>
      <c r="AF66" s="14">
        <f>VLOOKUP(AF64,Qry_Rpt_Section_F!$C$2:'Qry_Rpt_Section_F'!$J$1730,2,FALSE)</f>
        <v>60</v>
      </c>
      <c r="AG66" s="14">
        <f>VLOOKUP(AG64,Qry_Rpt_Section_F!$C$2:'Qry_Rpt_Section_F'!$J$1730,2,FALSE)</f>
        <v>60</v>
      </c>
      <c r="AH66" s="14">
        <f>VLOOKUP(AH64,Qry_Rpt_Section_F!$C$2:'Qry_Rpt_Section_F'!$J$1730,2,FALSE)</f>
        <v>61</v>
      </c>
      <c r="AI66" s="14">
        <f>VLOOKUP(AI64,Qry_Rpt_Section_F!$C$2:'Qry_Rpt_Section_F'!$J$1730,2,FALSE)</f>
        <v>61</v>
      </c>
      <c r="AJ66" s="14">
        <f>VLOOKUP(AJ64,Qry_Rpt_Section_F!$C$2:'Qry_Rpt_Section_F'!$J$1730,2,FALSE)</f>
        <v>61</v>
      </c>
      <c r="AK66" s="14">
        <f>VLOOKUP(AK64,Qry_Rpt_Section_F!$C$2:'Qry_Rpt_Section_F'!$J$1730,2,FALSE)</f>
        <v>61</v>
      </c>
      <c r="AL66" s="14">
        <f>VLOOKUP(AL64,Qry_Rpt_Section_F!$C$2:'Qry_Rpt_Section_F'!$J$1730,2,FALSE)</f>
        <v>62</v>
      </c>
      <c r="AM66" s="14">
        <f>VLOOKUP(AM64,Qry_Rpt_Section_F!$C$2:'Qry_Rpt_Section_F'!$J$1730,2,FALSE)</f>
        <v>62</v>
      </c>
      <c r="AN66" s="14">
        <f>VLOOKUP(AN64,Qry_Rpt_Section_F!$C$2:'Qry_Rpt_Section_F'!$J$1730,2,FALSE)</f>
        <v>62</v>
      </c>
      <c r="AO66" s="14">
        <f>VLOOKUP(AO64,Qry_Rpt_Section_F!$C$2:'Qry_Rpt_Section_F'!$J$1730,2,FALSE)</f>
        <v>62</v>
      </c>
      <c r="AP66" s="14">
        <f>VLOOKUP(AP64,Qry_Rpt_Section_F!$C$2:'Qry_Rpt_Section_F'!$J$1730,2,FALSE)</f>
        <v>63</v>
      </c>
      <c r="AQ66" s="14">
        <f>VLOOKUP(AQ64,Qry_Rpt_Section_F!$C$2:'Qry_Rpt_Section_F'!$J$1730,2,FALSE)</f>
        <v>63</v>
      </c>
      <c r="AR66" s="14">
        <f>VLOOKUP(AR64,Qry_Rpt_Section_F!$C$2:'Qry_Rpt_Section_F'!$J$1730,2,FALSE)</f>
        <v>63</v>
      </c>
      <c r="AS66" s="14">
        <f>VLOOKUP(AS64,Qry_Rpt_Section_F!$C$2:'Qry_Rpt_Section_F'!$J$1730,2,FALSE)</f>
        <v>63</v>
      </c>
      <c r="AT66" s="14">
        <f>VLOOKUP(AT64,Qry_Rpt_Section_F!$C$2:'Qry_Rpt_Section_F'!$J$1730,2,FALSE)</f>
        <v>64</v>
      </c>
      <c r="AU66" s="14">
        <f>VLOOKUP(AU64,Qry_Rpt_Section_F!$C$2:'Qry_Rpt_Section_F'!$J$1730,2,FALSE)</f>
        <v>64</v>
      </c>
      <c r="AV66" s="14">
        <f>VLOOKUP(AV64,Qry_Rpt_Section_F!$C$2:'Qry_Rpt_Section_F'!$J$1730,2,FALSE)</f>
        <v>64</v>
      </c>
      <c r="AW66" s="14">
        <f>VLOOKUP(AW64,Qry_Rpt_Section_F!$C$2:'Qry_Rpt_Section_F'!$J$1730,2,FALSE)</f>
        <v>64</v>
      </c>
      <c r="AX66" s="14">
        <f>VLOOKUP(AX64,Qry_Rpt_Section_F!$C$2:'Qry_Rpt_Section_F'!$J$1730,2,FALSE)</f>
        <v>65</v>
      </c>
      <c r="AY66" s="14">
        <f>VLOOKUP(AY64,Qry_Rpt_Section_F!$C$2:'Qry_Rpt_Section_F'!$J$1730,2,FALSE)</f>
        <v>65</v>
      </c>
      <c r="AZ66" s="14">
        <f>VLOOKUP(AZ64,Qry_Rpt_Section_F!$C$2:'Qry_Rpt_Section_F'!$J$1730,2,FALSE)</f>
        <v>65</v>
      </c>
      <c r="BA66" s="14">
        <f>VLOOKUP(BA64,Qry_Rpt_Section_F!$C$2:'Qry_Rpt_Section_F'!$J$1730,2,FALSE)</f>
        <v>65</v>
      </c>
      <c r="BB66" s="14">
        <f>VLOOKUP(BB64,Qry_Rpt_Section_F!$C$2:'Qry_Rpt_Section_F'!$J$1800,2,FALSE)</f>
        <v>66</v>
      </c>
      <c r="BC66" s="14">
        <f>VLOOKUP(BC64,Qry_Rpt_Section_F!$C$2:'Qry_Rpt_Section_F'!$J$1800,2,FALSE)</f>
        <v>66</v>
      </c>
      <c r="BD66" s="14">
        <f>VLOOKUP(BD64,Qry_Rpt_Section_F!$C$2:'Qry_Rpt_Section_F'!$J$1800,2,FALSE)</f>
        <v>66</v>
      </c>
      <c r="BE66" s="14">
        <f>VLOOKUP(BE64,Qry_Rpt_Section_F!$C$2:'Qry_Rpt_Section_F'!$J$1800,2,FALSE)</f>
        <v>66</v>
      </c>
      <c r="BF66" s="14">
        <f>VLOOKUP(BF64,Qry_Rpt_Section_F!$C$2:'Qry_Rpt_Section_F'!$J$1800,2,FALSE)</f>
        <v>67</v>
      </c>
      <c r="BG66" s="14">
        <f>VLOOKUP(BG64,Qry_Rpt_Section_F!$C$2:'Qry_Rpt_Section_F'!$J$1800,2,FALSE)</f>
        <v>67</v>
      </c>
      <c r="BH66" s="14">
        <f>VLOOKUP(BH64,Qry_Rpt_Section_F!$C$2:'Qry_Rpt_Section_F'!$J$1800,2,FALSE)</f>
        <v>67</v>
      </c>
      <c r="BI66" s="14">
        <f>VLOOKUP(BI64,Qry_Rpt_Section_F!$C$2:'Qry_Rpt_Section_F'!$J$1800,2,FALSE)</f>
        <v>67</v>
      </c>
      <c r="BJ66" s="14">
        <f>VLOOKUP(BJ64,Qry_Rpt_Section_F!$C$2:'Qry_Rpt_Section_F'!$J$1800,2,FALSE)</f>
        <v>68</v>
      </c>
      <c r="BK66" s="14">
        <f>VLOOKUP(BK64,Qry_Rpt_Section_F!$C$2:'Qry_Rpt_Section_F'!$J$1800,2,FALSE)</f>
        <v>68</v>
      </c>
      <c r="BL66" s="14">
        <f>VLOOKUP(BL64,Qry_Rpt_Section_F!$C$2:'Qry_Rpt_Section_F'!$J$1800,2,FALSE)</f>
        <v>68</v>
      </c>
      <c r="BM66" s="14">
        <f>VLOOKUP(BM64,Qry_Rpt_Section_F!$C$2:'Qry_Rpt_Section_F'!$J$1800,2,FALSE)</f>
        <v>68</v>
      </c>
      <c r="BN66" s="14">
        <f>VLOOKUP(BN64,Qry_Rpt_Section_F!$C$2:'Qry_Rpt_Section_F'!$J$1800,2,FALSE)</f>
        <v>69</v>
      </c>
      <c r="BO66" s="14">
        <f>VLOOKUP(BO64,Qry_Rpt_Section_F!$C$2:'Qry_Rpt_Section_F'!$J$1800,2,FALSE)</f>
        <v>69</v>
      </c>
      <c r="BP66" s="14">
        <f>VLOOKUP(BP64,Qry_Rpt_Section_F!$C$2:'Qry_Rpt_Section_F'!$J$1800,2,FALSE)</f>
        <v>69</v>
      </c>
      <c r="BQ66" s="14">
        <f>VLOOKUP(BQ64,Qry_Rpt_Section_F!$C$2:'Qry_Rpt_Section_F'!$J$1800,2,FALSE)</f>
        <v>69</v>
      </c>
      <c r="BR66" s="14">
        <f>VLOOKUP(BR64,Qry_Rpt_Section_F!$C$2:'Qry_Rpt_Section_F'!$J$1800,2,FALSE)</f>
        <v>70</v>
      </c>
      <c r="BS66" s="14">
        <f>VLOOKUP(BS64,Qry_Rpt_Section_F!$C$2:'Qry_Rpt_Section_F'!$J$1800,2,FALSE)</f>
        <v>70</v>
      </c>
      <c r="BT66" s="14">
        <f>VLOOKUP(BT64,Qry_Rpt_Section_F!$C$2:'Qry_Rpt_Section_F'!$J$1800,2,FALSE)</f>
        <v>70</v>
      </c>
      <c r="BU66" s="14">
        <f>VLOOKUP(BU64,Qry_Rpt_Section_F!$C$2:'Qry_Rpt_Section_F'!$J$1800,2,FALSE)</f>
        <v>70</v>
      </c>
      <c r="BV66" s="14">
        <f>VLOOKUP(BV64,Qry_Rpt_Section_F!$C$2:'Qry_Rpt_Section_F'!$J$1800,2,FALSE)</f>
        <v>71</v>
      </c>
      <c r="BW66" s="14">
        <f>VLOOKUP(BW64,Qry_Rpt_Section_F!$C$2:'Qry_Rpt_Section_F'!$J$1800,2,FALSE)</f>
        <v>71</v>
      </c>
      <c r="BX66" s="14">
        <f>VLOOKUP(BX64,Qry_Rpt_Section_F!$C$2:'Qry_Rpt_Section_F'!$J$1800,2,FALSE)</f>
        <v>71</v>
      </c>
      <c r="BY66" s="14">
        <f>VLOOKUP(BY64,Qry_Rpt_Section_F!$C$2:'Qry_Rpt_Section_F'!$J$1800,2,FALSE)</f>
        <v>71</v>
      </c>
      <c r="BZ66" s="15"/>
      <c r="CA66" s="50"/>
      <c r="CB66" s="15"/>
    </row>
    <row r="67" spans="1:80" x14ac:dyDescent="0.2">
      <c r="A67" s="16" t="s">
        <v>806</v>
      </c>
      <c r="B67" s="17">
        <f>VLOOKUP(B64,Qry_Rpt_Section_F!$C$2:'Qry_Rpt_Section_F'!$J$1730,3,FALSE)</f>
        <v>1</v>
      </c>
      <c r="C67" s="17">
        <f>VLOOKUP(C64,Qry_Rpt_Section_F!$C$2:'Qry_Rpt_Section_F'!$J$1730,3,FALSE)</f>
        <v>2</v>
      </c>
      <c r="D67" s="17">
        <f>VLOOKUP(D64,Qry_Rpt_Section_F!$C$2:'Qry_Rpt_Section_F'!$J$1730,3,FALSE)</f>
        <v>3</v>
      </c>
      <c r="E67" s="17">
        <f>VLOOKUP(E64,Qry_Rpt_Section_F!$C$2:'Qry_Rpt_Section_F'!$J$1730,3,FALSE)</f>
        <v>4</v>
      </c>
      <c r="F67" s="17">
        <f>VLOOKUP(F64,Qry_Rpt_Section_F!$C$2:'Qry_Rpt_Section_F'!$J$1730,3,FALSE)</f>
        <v>1</v>
      </c>
      <c r="G67" s="17">
        <f>VLOOKUP(G64,Qry_Rpt_Section_F!$C$2:'Qry_Rpt_Section_F'!$J$1730,3,FALSE)</f>
        <v>2</v>
      </c>
      <c r="H67" s="17">
        <f>VLOOKUP(H64,Qry_Rpt_Section_F!$C$2:'Qry_Rpt_Section_F'!$J$1730,3,FALSE)</f>
        <v>3</v>
      </c>
      <c r="I67" s="17">
        <f>VLOOKUP(I64,Qry_Rpt_Section_F!$C$2:'Qry_Rpt_Section_F'!$J$1730,3,FALSE)</f>
        <v>4</v>
      </c>
      <c r="J67" s="17">
        <f>VLOOKUP(J64,Qry_Rpt_Section_F!$C$2:'Qry_Rpt_Section_F'!$J$1730,3,FALSE)</f>
        <v>1</v>
      </c>
      <c r="K67" s="17">
        <f>VLOOKUP(K64,Qry_Rpt_Section_F!$C$2:'Qry_Rpt_Section_F'!$J$1730,3,FALSE)</f>
        <v>2</v>
      </c>
      <c r="L67" s="17">
        <f>VLOOKUP(L64,Qry_Rpt_Section_F!$C$2:'Qry_Rpt_Section_F'!$J$1730,3,FALSE)</f>
        <v>3</v>
      </c>
      <c r="M67" s="17">
        <f>VLOOKUP(M64,Qry_Rpt_Section_F!$C$2:'Qry_Rpt_Section_F'!$J$1730,3,FALSE)</f>
        <v>4</v>
      </c>
      <c r="N67" s="17">
        <f>VLOOKUP(N64,Qry_Rpt_Section_F!$C$2:'Qry_Rpt_Section_F'!$J$1730,3,FALSE)</f>
        <v>1</v>
      </c>
      <c r="O67" s="17">
        <f>VLOOKUP(O64,Qry_Rpt_Section_F!$C$2:'Qry_Rpt_Section_F'!$J$1730,3,FALSE)</f>
        <v>2</v>
      </c>
      <c r="P67" s="17">
        <f>VLOOKUP(P64,Qry_Rpt_Section_F!$C$2:'Qry_Rpt_Section_F'!$J$1730,3,FALSE)</f>
        <v>3</v>
      </c>
      <c r="Q67" s="17">
        <f>VLOOKUP(Q64,Qry_Rpt_Section_F!$C$2:'Qry_Rpt_Section_F'!$J$1730,3,FALSE)</f>
        <v>4</v>
      </c>
      <c r="R67" s="17">
        <f>VLOOKUP(R64,Qry_Rpt_Section_F!$C$2:'Qry_Rpt_Section_F'!$J$1730,3,FALSE)</f>
        <v>1</v>
      </c>
      <c r="S67" s="17">
        <f>VLOOKUP(S64,Qry_Rpt_Section_F!$C$2:'Qry_Rpt_Section_F'!$J$1730,3,FALSE)</f>
        <v>2</v>
      </c>
      <c r="T67" s="17">
        <f>VLOOKUP(T64,Qry_Rpt_Section_F!$C$2:'Qry_Rpt_Section_F'!$J$1730,3,FALSE)</f>
        <v>3</v>
      </c>
      <c r="U67" s="17">
        <f>VLOOKUP(U64,Qry_Rpt_Section_F!$C$2:'Qry_Rpt_Section_F'!$J$1730,3,FALSE)</f>
        <v>4</v>
      </c>
      <c r="V67" s="17">
        <f>VLOOKUP(V64,Qry_Rpt_Section_F!$C$2:'Qry_Rpt_Section_F'!$J$1730,3,FALSE)</f>
        <v>1</v>
      </c>
      <c r="W67" s="17">
        <f>VLOOKUP(W64,Qry_Rpt_Section_F!$C$2:'Qry_Rpt_Section_F'!$J$1730,3,FALSE)</f>
        <v>2</v>
      </c>
      <c r="X67" s="17">
        <f>VLOOKUP(X64,Qry_Rpt_Section_F!$C$2:'Qry_Rpt_Section_F'!$J$1730,3,FALSE)</f>
        <v>3</v>
      </c>
      <c r="Y67" s="17">
        <f>VLOOKUP(Y64,Qry_Rpt_Section_F!$C$2:'Qry_Rpt_Section_F'!$J$1730,3,FALSE)</f>
        <v>4</v>
      </c>
      <c r="Z67" s="17">
        <f>VLOOKUP(Z64,Qry_Rpt_Section_F!$C$2:'Qry_Rpt_Section_F'!$J$1730,3,FALSE)</f>
        <v>1</v>
      </c>
      <c r="AA67" s="17">
        <f>VLOOKUP(AA64,Qry_Rpt_Section_F!$C$2:'Qry_Rpt_Section_F'!$J$1730,3,FALSE)</f>
        <v>2</v>
      </c>
      <c r="AB67" s="17">
        <f>VLOOKUP(AB64,Qry_Rpt_Section_F!$C$2:'Qry_Rpt_Section_F'!$J$1730,3,FALSE)</f>
        <v>3</v>
      </c>
      <c r="AC67" s="17">
        <f>VLOOKUP(AC64,Qry_Rpt_Section_F!$C$2:'Qry_Rpt_Section_F'!$J$1730,3,FALSE)</f>
        <v>4</v>
      </c>
      <c r="AD67" s="17">
        <f>VLOOKUP(AD64,Qry_Rpt_Section_F!$C$2:'Qry_Rpt_Section_F'!$J$1730,3,FALSE)</f>
        <v>1</v>
      </c>
      <c r="AE67" s="17">
        <f>VLOOKUP(AE64,Qry_Rpt_Section_F!$C$2:'Qry_Rpt_Section_F'!$J$1730,3,FALSE)</f>
        <v>2</v>
      </c>
      <c r="AF67" s="17">
        <f>VLOOKUP(AF64,Qry_Rpt_Section_F!$C$2:'Qry_Rpt_Section_F'!$J$1730,3,FALSE)</f>
        <v>3</v>
      </c>
      <c r="AG67" s="17">
        <f>VLOOKUP(AG64,Qry_Rpt_Section_F!$C$2:'Qry_Rpt_Section_F'!$J$1730,3,FALSE)</f>
        <v>4</v>
      </c>
      <c r="AH67" s="17">
        <f>VLOOKUP(AH64,Qry_Rpt_Section_F!$C$2:'Qry_Rpt_Section_F'!$J$1730,3,FALSE)</f>
        <v>1</v>
      </c>
      <c r="AI67" s="17">
        <f>VLOOKUP(AI64,Qry_Rpt_Section_F!$C$2:'Qry_Rpt_Section_F'!$J$1730,3,FALSE)</f>
        <v>2</v>
      </c>
      <c r="AJ67" s="17">
        <f>VLOOKUP(AJ64,Qry_Rpt_Section_F!$C$2:'Qry_Rpt_Section_F'!$J$1730,3,FALSE)</f>
        <v>3</v>
      </c>
      <c r="AK67" s="17">
        <f>VLOOKUP(AK64,Qry_Rpt_Section_F!$C$2:'Qry_Rpt_Section_F'!$J$1730,3,FALSE)</f>
        <v>4</v>
      </c>
      <c r="AL67" s="17">
        <f>VLOOKUP(AL64,Qry_Rpt_Section_F!$C$2:'Qry_Rpt_Section_F'!$J$1730,3,FALSE)</f>
        <v>1</v>
      </c>
      <c r="AM67" s="17">
        <f>VLOOKUP(AM64,Qry_Rpt_Section_F!$C$2:'Qry_Rpt_Section_F'!$J$1730,3,FALSE)</f>
        <v>2</v>
      </c>
      <c r="AN67" s="17">
        <f>VLOOKUP(AN64,Qry_Rpt_Section_F!$C$2:'Qry_Rpt_Section_F'!$J$1730,3,FALSE)</f>
        <v>3</v>
      </c>
      <c r="AO67" s="17">
        <f>VLOOKUP(AO64,Qry_Rpt_Section_F!$C$2:'Qry_Rpt_Section_F'!$J$1730,3,FALSE)</f>
        <v>4</v>
      </c>
      <c r="AP67" s="17">
        <f>VLOOKUP(AP64,Qry_Rpt_Section_F!$C$2:'Qry_Rpt_Section_F'!$J$1730,3,FALSE)</f>
        <v>1</v>
      </c>
      <c r="AQ67" s="17">
        <f>VLOOKUP(AQ64,Qry_Rpt_Section_F!$C$2:'Qry_Rpt_Section_F'!$J$1730,3,FALSE)</f>
        <v>2</v>
      </c>
      <c r="AR67" s="17">
        <f>VLOOKUP(AR64,Qry_Rpt_Section_F!$C$2:'Qry_Rpt_Section_F'!$J$1730,3,FALSE)</f>
        <v>3</v>
      </c>
      <c r="AS67" s="17">
        <f>VLOOKUP(AS64,Qry_Rpt_Section_F!$C$2:'Qry_Rpt_Section_F'!$J$1730,3,FALSE)</f>
        <v>4</v>
      </c>
      <c r="AT67" s="17">
        <f>VLOOKUP(AT64,Qry_Rpt_Section_F!$C$2:'Qry_Rpt_Section_F'!$J$1730,3,FALSE)</f>
        <v>1</v>
      </c>
      <c r="AU67" s="17">
        <f>VLOOKUP(AU64,Qry_Rpt_Section_F!$C$2:'Qry_Rpt_Section_F'!$J$1730,3,FALSE)</f>
        <v>2</v>
      </c>
      <c r="AV67" s="17">
        <f>VLOOKUP(AV64,Qry_Rpt_Section_F!$C$2:'Qry_Rpt_Section_F'!$J$1730,3,FALSE)</f>
        <v>3</v>
      </c>
      <c r="AW67" s="17">
        <f>VLOOKUP(AW64,Qry_Rpt_Section_F!$C$2:'Qry_Rpt_Section_F'!$J$1730,3,FALSE)</f>
        <v>4</v>
      </c>
      <c r="AX67" s="17">
        <f>VLOOKUP(AX64,Qry_Rpt_Section_F!$C$2:'Qry_Rpt_Section_F'!$J$1730,3,FALSE)</f>
        <v>1</v>
      </c>
      <c r="AY67" s="17">
        <f>VLOOKUP(AY64,Qry_Rpt_Section_F!$C$2:'Qry_Rpt_Section_F'!$J$1730,3,FALSE)</f>
        <v>2</v>
      </c>
      <c r="AZ67" s="17">
        <f>VLOOKUP(AZ64,Qry_Rpt_Section_F!$C$2:'Qry_Rpt_Section_F'!$J$1730,3,FALSE)</f>
        <v>3</v>
      </c>
      <c r="BA67" s="17">
        <f>VLOOKUP(BA64,Qry_Rpt_Section_F!$C$2:'Qry_Rpt_Section_F'!$J$1730,3,FALSE)</f>
        <v>4</v>
      </c>
      <c r="BB67" s="17">
        <f>VLOOKUP(BB64,Qry_Rpt_Section_F!$C$2:'Qry_Rpt_Section_F'!$J$1800,3,FALSE)</f>
        <v>1</v>
      </c>
      <c r="BC67" s="17">
        <f>VLOOKUP(BC64,Qry_Rpt_Section_F!$C$2:'Qry_Rpt_Section_F'!$J$1800,3,FALSE)</f>
        <v>2</v>
      </c>
      <c r="BD67" s="17">
        <f>VLOOKUP(BD64,Qry_Rpt_Section_F!$C$2:'Qry_Rpt_Section_F'!$J$1800,3,FALSE)</f>
        <v>3</v>
      </c>
      <c r="BE67" s="17">
        <f>VLOOKUP(BE64,Qry_Rpt_Section_F!$C$2:'Qry_Rpt_Section_F'!$J$1800,3,FALSE)</f>
        <v>4</v>
      </c>
      <c r="BF67" s="17">
        <f>VLOOKUP(BF64,Qry_Rpt_Section_F!$C$2:'Qry_Rpt_Section_F'!$J$1800,3,FALSE)</f>
        <v>1</v>
      </c>
      <c r="BG67" s="17">
        <f>VLOOKUP(BG64,Qry_Rpt_Section_F!$C$2:'Qry_Rpt_Section_F'!$J$1800,3,FALSE)</f>
        <v>2</v>
      </c>
      <c r="BH67" s="17">
        <f>VLOOKUP(BH64,Qry_Rpt_Section_F!$C$2:'Qry_Rpt_Section_F'!$J$1800,3,FALSE)</f>
        <v>3</v>
      </c>
      <c r="BI67" s="17">
        <f>VLOOKUP(BI64,Qry_Rpt_Section_F!$C$2:'Qry_Rpt_Section_F'!$J$1800,3,FALSE)</f>
        <v>4</v>
      </c>
      <c r="BJ67" s="17">
        <f>VLOOKUP(BJ64,Qry_Rpt_Section_F!$C$2:'Qry_Rpt_Section_F'!$J$1800,3,FALSE)</f>
        <v>1</v>
      </c>
      <c r="BK67" s="17">
        <f>VLOOKUP(BK64,Qry_Rpt_Section_F!$C$2:'Qry_Rpt_Section_F'!$J$1800,3,FALSE)</f>
        <v>2</v>
      </c>
      <c r="BL67" s="17">
        <f>VLOOKUP(BL64,Qry_Rpt_Section_F!$C$2:'Qry_Rpt_Section_F'!$J$1800,3,FALSE)</f>
        <v>3</v>
      </c>
      <c r="BM67" s="17">
        <f>VLOOKUP(BM64,Qry_Rpt_Section_F!$C$2:'Qry_Rpt_Section_F'!$J$1800,3,FALSE)</f>
        <v>4</v>
      </c>
      <c r="BN67" s="17">
        <f>VLOOKUP(BN64,Qry_Rpt_Section_F!$C$2:'Qry_Rpt_Section_F'!$J$1800,3,FALSE)</f>
        <v>1</v>
      </c>
      <c r="BO67" s="17">
        <f>VLOOKUP(BO64,Qry_Rpt_Section_F!$C$2:'Qry_Rpt_Section_F'!$J$1800,3,FALSE)</f>
        <v>2</v>
      </c>
      <c r="BP67" s="17">
        <f>VLOOKUP(BP64,Qry_Rpt_Section_F!$C$2:'Qry_Rpt_Section_F'!$J$1800,3,FALSE)</f>
        <v>3</v>
      </c>
      <c r="BQ67" s="17">
        <f>VLOOKUP(BQ64,Qry_Rpt_Section_F!$C$2:'Qry_Rpt_Section_F'!$J$1800,3,FALSE)</f>
        <v>4</v>
      </c>
      <c r="BR67" s="17">
        <f>VLOOKUP(BR64,Qry_Rpt_Section_F!$C$2:'Qry_Rpt_Section_F'!$J$1800,3,FALSE)</f>
        <v>1</v>
      </c>
      <c r="BS67" s="17">
        <f>VLOOKUP(BS64,Qry_Rpt_Section_F!$C$2:'Qry_Rpt_Section_F'!$J$1800,3,FALSE)</f>
        <v>2</v>
      </c>
      <c r="BT67" s="17">
        <f>VLOOKUP(BT64,Qry_Rpt_Section_F!$C$2:'Qry_Rpt_Section_F'!$J$1800,3,FALSE)</f>
        <v>3</v>
      </c>
      <c r="BU67" s="17">
        <f>VLOOKUP(BU64,Qry_Rpt_Section_F!$C$2:'Qry_Rpt_Section_F'!$J$1800,3,FALSE)</f>
        <v>4</v>
      </c>
      <c r="BV67" s="17">
        <f>VLOOKUP(BV64,Qry_Rpt_Section_F!$C$2:'Qry_Rpt_Section_F'!$J$1800,3,FALSE)</f>
        <v>1</v>
      </c>
      <c r="BW67" s="17">
        <f>VLOOKUP(BW64,Qry_Rpt_Section_F!$C$2:'Qry_Rpt_Section_F'!$J$1800,3,FALSE)</f>
        <v>2</v>
      </c>
      <c r="BX67" s="17">
        <f>VLOOKUP(BX64,Qry_Rpt_Section_F!$C$2:'Qry_Rpt_Section_F'!$J$1800,3,FALSE)</f>
        <v>3</v>
      </c>
      <c r="BY67" s="17">
        <f>VLOOKUP(BY64,Qry_Rpt_Section_F!$C$2:'Qry_Rpt_Section_F'!$J$1800,3,FALSE)</f>
        <v>4</v>
      </c>
      <c r="BZ67" s="18"/>
      <c r="CA67" s="51"/>
      <c r="CB67" s="18"/>
    </row>
    <row r="68" spans="1:80" x14ac:dyDescent="0.2">
      <c r="A68" s="29" t="s">
        <v>807</v>
      </c>
      <c r="B68" s="30">
        <v>4065</v>
      </c>
      <c r="C68" s="30">
        <v>4066</v>
      </c>
      <c r="D68" s="30">
        <v>4067</v>
      </c>
      <c r="E68" s="30">
        <v>4068</v>
      </c>
      <c r="F68" s="30">
        <v>4069</v>
      </c>
      <c r="G68" s="30">
        <v>4070</v>
      </c>
      <c r="H68" s="30">
        <v>4071</v>
      </c>
      <c r="I68" s="30">
        <v>4072</v>
      </c>
      <c r="J68" s="30">
        <v>4073</v>
      </c>
      <c r="K68" s="30">
        <v>4074</v>
      </c>
      <c r="L68" s="30">
        <v>4075</v>
      </c>
      <c r="M68" s="30">
        <v>4076</v>
      </c>
      <c r="N68" s="30">
        <v>4077</v>
      </c>
      <c r="O68" s="30">
        <v>4078</v>
      </c>
      <c r="P68" s="30">
        <v>4079</v>
      </c>
      <c r="Q68" s="30">
        <v>4080</v>
      </c>
      <c r="R68" s="30">
        <v>4081</v>
      </c>
      <c r="S68" s="30">
        <v>4082</v>
      </c>
      <c r="T68" s="30">
        <v>4083</v>
      </c>
      <c r="U68" s="30">
        <v>4084</v>
      </c>
      <c r="V68" s="30">
        <v>4085</v>
      </c>
      <c r="W68" s="30">
        <v>4086</v>
      </c>
      <c r="X68" s="30">
        <v>4087</v>
      </c>
      <c r="Y68" s="30">
        <v>4088</v>
      </c>
      <c r="Z68" s="30">
        <v>4089</v>
      </c>
      <c r="AA68" s="30">
        <v>4090</v>
      </c>
      <c r="AB68" s="30">
        <v>4091</v>
      </c>
      <c r="AC68" s="30">
        <v>4092</v>
      </c>
      <c r="AD68" s="30">
        <v>4093</v>
      </c>
      <c r="AE68" s="30">
        <v>4094</v>
      </c>
      <c r="AF68" s="30">
        <v>4095</v>
      </c>
      <c r="AG68" s="30">
        <v>4096</v>
      </c>
      <c r="AH68" s="30">
        <v>4097</v>
      </c>
      <c r="AI68" s="30">
        <v>4098</v>
      </c>
      <c r="AJ68" s="30">
        <v>4099</v>
      </c>
      <c r="AK68" s="30">
        <v>4100</v>
      </c>
      <c r="AL68" s="30">
        <v>4101</v>
      </c>
      <c r="AM68" s="30">
        <v>4102</v>
      </c>
      <c r="AN68" s="30">
        <v>4103</v>
      </c>
      <c r="AO68" s="30">
        <v>4104</v>
      </c>
      <c r="AP68" s="30">
        <v>4105</v>
      </c>
      <c r="AQ68" s="30">
        <v>4106</v>
      </c>
      <c r="AR68" s="30">
        <v>4107</v>
      </c>
      <c r="AS68" s="30">
        <v>4108</v>
      </c>
      <c r="AT68" s="30">
        <v>4109</v>
      </c>
      <c r="AU68" s="30">
        <v>4110</v>
      </c>
      <c r="AV68" s="30">
        <v>4111</v>
      </c>
      <c r="AW68" s="30">
        <v>4112</v>
      </c>
      <c r="AX68" s="30">
        <v>4113</v>
      </c>
      <c r="AY68" s="30">
        <v>4114</v>
      </c>
      <c r="AZ68" s="30">
        <v>4115</v>
      </c>
      <c r="BA68" s="30">
        <v>4116</v>
      </c>
      <c r="BB68" s="30">
        <v>4117</v>
      </c>
      <c r="BC68" s="30">
        <v>4118</v>
      </c>
      <c r="BD68" s="30">
        <v>4119</v>
      </c>
      <c r="BE68" s="30">
        <v>4120</v>
      </c>
      <c r="BF68" s="30">
        <v>4121</v>
      </c>
      <c r="BG68" s="30">
        <v>4122</v>
      </c>
      <c r="BH68" s="30">
        <v>4123</v>
      </c>
      <c r="BI68" s="30">
        <v>4124</v>
      </c>
      <c r="BJ68" s="30">
        <v>4125</v>
      </c>
      <c r="BK68" s="30">
        <v>4126</v>
      </c>
      <c r="BL68" s="30">
        <v>4127</v>
      </c>
      <c r="BM68" s="30">
        <v>4128</v>
      </c>
      <c r="BN68" s="30">
        <v>4129</v>
      </c>
      <c r="BO68" s="30">
        <v>4130</v>
      </c>
      <c r="BP68" s="30">
        <v>4131</v>
      </c>
      <c r="BQ68" s="30">
        <v>4132</v>
      </c>
      <c r="BR68" s="30">
        <v>4133</v>
      </c>
      <c r="BS68" s="30">
        <v>4134</v>
      </c>
      <c r="BT68" s="30">
        <v>4135</v>
      </c>
      <c r="BU68" s="30">
        <v>4136</v>
      </c>
      <c r="BV68" s="30">
        <v>4137</v>
      </c>
      <c r="BW68" s="30">
        <v>4138</v>
      </c>
      <c r="BX68" s="30">
        <v>4139</v>
      </c>
      <c r="BY68" s="30">
        <v>4140</v>
      </c>
      <c r="BZ68" s="12"/>
      <c r="CA68" s="48"/>
    </row>
    <row r="69" spans="1:80" x14ac:dyDescent="0.2">
      <c r="A69" s="47" t="s">
        <v>1842</v>
      </c>
      <c r="B69" s="5" t="str">
        <f>VLOOKUP(B68,Qry_Rpt_Section_F!$C$2:'Qry_Rpt_Section_F'!$T$1730,7,FALSE)</f>
        <v>Smith</v>
      </c>
      <c r="C69" s="5" t="str">
        <f>VLOOKUP(C68,Qry_Rpt_Section_F!$C$2:'Qry_Rpt_Section_F'!$T$1730,7,FALSE)</f>
        <v>Russell</v>
      </c>
      <c r="D69" s="5" t="str">
        <f>VLOOKUP(D68,Qry_Rpt_Section_F!$C$2:'Qry_Rpt_Section_F'!$T$1730,7,FALSE)</f>
        <v>DeCarlo</v>
      </c>
      <c r="E69" s="5" t="str">
        <f>VLOOKUP(E68,Qry_Rpt_Section_F!$C$2:'Qry_Rpt_Section_F'!$T$1730,7,FALSE)</f>
        <v>DeCarlo</v>
      </c>
      <c r="F69" s="5" t="str">
        <f>VLOOKUP(F68,Qry_Rpt_Section_F!$C$2:'Qry_Rpt_Section_F'!$T$1730,7,FALSE)</f>
        <v>Schreib</v>
      </c>
      <c r="G69" s="5" t="str">
        <f>VLOOKUP(G68,Qry_Rpt_Section_F!$C$2:'Qry_Rpt_Section_F'!$T$1730,7,FALSE)</f>
        <v>Schreib</v>
      </c>
      <c r="H69" s="5" t="str">
        <f>VLOOKUP(H68,Qry_Rpt_Section_F!$C$2:'Qry_Rpt_Section_F'!$T$1730,7,FALSE)</f>
        <v>Kerry</v>
      </c>
      <c r="I69" s="5" t="str">
        <f>VLOOKUP(I68,Qry_Rpt_Section_F!$C$2:'Qry_Rpt_Section_F'!$T$1730,7,FALSE)</f>
        <v>Rafoth</v>
      </c>
      <c r="J69" s="5" t="str">
        <f>VLOOKUP(J68,Qry_Rpt_Section_F!$C$2:'Qry_Rpt_Section_F'!$T$1730,7,FALSE)</f>
        <v>Dorety</v>
      </c>
      <c r="K69" s="5" t="str">
        <f>VLOOKUP(K68,Qry_Rpt_Section_F!$C$2:'Qry_Rpt_Section_F'!$T$1730,7,FALSE)</f>
        <v>Dorety</v>
      </c>
      <c r="L69" s="5" t="str">
        <f>VLOOKUP(L68,Qry_Rpt_Section_F!$C$2:'Qry_Rpt_Section_F'!$T$1730,7,FALSE)</f>
        <v>Keur</v>
      </c>
      <c r="M69" s="5" t="str">
        <f>VLOOKUP(M68,Qry_Rpt_Section_F!$C$2:'Qry_Rpt_Section_F'!$T$1730,7,FALSE)</f>
        <v>Keur</v>
      </c>
      <c r="N69" s="5" t="str">
        <f>VLOOKUP(N68,Qry_Rpt_Section_F!$C$2:'Qry_Rpt_Section_F'!$T$1730,7,FALSE)</f>
        <v>Bauchle</v>
      </c>
      <c r="O69" s="5" t="str">
        <f>VLOOKUP(O68,Qry_Rpt_Section_F!$C$2:'Qry_Rpt_Section_F'!$T$1730,7,FALSE)</f>
        <v>Bauchle</v>
      </c>
      <c r="P69" s="5" t="str">
        <f>VLOOKUP(P68,Qry_Rpt_Section_F!$C$2:'Qry_Rpt_Section_F'!$T$1730,7,FALSE)</f>
        <v>Bauchle</v>
      </c>
      <c r="Q69" s="5" t="str">
        <f>VLOOKUP(Q68,Qry_Rpt_Section_F!$C$2:'Qry_Rpt_Section_F'!$T$1730,7,FALSE)</f>
        <v>Anderson</v>
      </c>
      <c r="R69" s="5" t="str">
        <f>VLOOKUP(R68,Qry_Rpt_Section_F!$C$2:'Qry_Rpt_Section_F'!$T$1730,7,FALSE)</f>
        <v>Beckford</v>
      </c>
      <c r="S69" s="5" t="str">
        <f>VLOOKUP(S68,Qry_Rpt_Section_F!$C$2:'Qry_Rpt_Section_F'!$T$1730,7,FALSE)</f>
        <v>Stevenson</v>
      </c>
      <c r="T69" s="5" t="str">
        <f>VLOOKUP(T68,Qry_Rpt_Section_F!$C$2:'Qry_Rpt_Section_F'!$T$1730,7,FALSE)</f>
        <v>Sesnie</v>
      </c>
      <c r="U69" s="5" t="str">
        <f>VLOOKUP(U68,Qry_Rpt_Section_F!$C$2:'Qry_Rpt_Section_F'!$T$1730,7,FALSE)</f>
        <v>Sesnie</v>
      </c>
      <c r="V69" s="5" t="str">
        <f>VLOOKUP(V68,Qry_Rpt_Section_F!$C$2:'Qry_Rpt_Section_F'!$T$1730,7,FALSE)</f>
        <v>Willick</v>
      </c>
      <c r="W69" s="5" t="str">
        <f>VLOOKUP(W68,Qry_Rpt_Section_F!$C$2:'Qry_Rpt_Section_F'!$T$1730,7,FALSE)</f>
        <v>Willick</v>
      </c>
      <c r="X69" s="5" t="str">
        <f>VLOOKUP(X68,Qry_Rpt_Section_F!$C$2:'Qry_Rpt_Section_F'!$T$1730,7,FALSE)</f>
        <v>Falzone</v>
      </c>
      <c r="Y69" s="5" t="str">
        <f>VLOOKUP(Y68,Qry_Rpt_Section_F!$C$2:'Qry_Rpt_Section_F'!$T$1730,7,FALSE)</f>
        <v>Falzone</v>
      </c>
      <c r="Z69" s="5" t="str">
        <f>VLOOKUP(Z68,Qry_Rpt_Section_F!$C$2:'Qry_Rpt_Section_F'!$T$1730,7,FALSE)</f>
        <v>Piraino</v>
      </c>
      <c r="AA69" s="5" t="str">
        <f>VLOOKUP(AA68,Qry_Rpt_Section_F!$C$2:'Qry_Rpt_Section_F'!$T$1730,7,FALSE)</f>
        <v>Aikens</v>
      </c>
      <c r="AB69" s="5" t="str">
        <f>VLOOKUP(AB68,Qry_Rpt_Section_F!$C$2:'Qry_Rpt_Section_F'!$T$1730,7,FALSE)</f>
        <v>Aikens</v>
      </c>
      <c r="AC69" s="5" t="str">
        <f>VLOOKUP(AC68,Qry_Rpt_Section_F!$C$2:'Qry_Rpt_Section_F'!$T$1730,7,FALSE)</f>
        <v>Aikens</v>
      </c>
      <c r="AD69" s="5" t="str">
        <f>VLOOKUP(AD68,Qry_Rpt_Section_F!$C$2:'Qry_Rpt_Section_F'!$T$1730,7,FALSE)</f>
        <v>Wurzer</v>
      </c>
      <c r="AE69" s="5" t="str">
        <f>VLOOKUP(AE68,Qry_Rpt_Section_F!$C$2:'Qry_Rpt_Section_F'!$T$1730,7,FALSE)</f>
        <v>Wurzer</v>
      </c>
      <c r="AF69" s="5" t="str">
        <f>VLOOKUP(AF68,Qry_Rpt_Section_F!$C$2:'Qry_Rpt_Section_F'!$T$1730,7,FALSE)</f>
        <v>Wurzer</v>
      </c>
      <c r="AG69" s="5" t="str">
        <f>VLOOKUP(AG68,Qry_Rpt_Section_F!$C$2:'Qry_Rpt_Section_F'!$T$1730,7,FALSE)</f>
        <v>Teerlinck</v>
      </c>
      <c r="AH69" s="5" t="str">
        <f>VLOOKUP(AH68,Qry_Rpt_Section_F!$C$2:'Qry_Rpt_Section_F'!$T$1730,7,FALSE)</f>
        <v>Williams</v>
      </c>
      <c r="AI69" s="5" t="str">
        <f>VLOOKUP(AI68,Qry_Rpt_Section_F!$C$2:'Qry_Rpt_Section_F'!$T$1730,7,FALSE)</f>
        <v>Williams</v>
      </c>
      <c r="AJ69" s="5" t="str">
        <f>VLOOKUP(AJ68,Qry_Rpt_Section_F!$C$2:'Qry_Rpt_Section_F'!$T$1730,7,FALSE)</f>
        <v>Williams</v>
      </c>
      <c r="AK69" s="5" t="str">
        <f>VLOOKUP(AK68,Qry_Rpt_Section_F!$C$2:'Qry_Rpt_Section_F'!$T$1730,7,FALSE)</f>
        <v>Williams</v>
      </c>
      <c r="AL69" s="5" t="str">
        <f>VLOOKUP(AL68,Qry_Rpt_Section_F!$C$2:'Qry_Rpt_Section_F'!$T$1730,7,FALSE)</f>
        <v>Freer</v>
      </c>
      <c r="AM69" s="5" t="str">
        <f>VLOOKUP(AM68,Qry_Rpt_Section_F!$C$2:'Qry_Rpt_Section_F'!$T$1730,7,FALSE)</f>
        <v>Freer</v>
      </c>
      <c r="AN69" s="5" t="str">
        <f>VLOOKUP(AN68,Qry_Rpt_Section_F!$C$2:'Qry_Rpt_Section_F'!$T$1730,7,FALSE)</f>
        <v>Freer</v>
      </c>
      <c r="AO69" s="5" t="str">
        <f>VLOOKUP(AO68,Qry_Rpt_Section_F!$C$2:'Qry_Rpt_Section_F'!$T$1730,7,FALSE)</f>
        <v>Wheat</v>
      </c>
      <c r="AP69" s="5" t="str">
        <f>VLOOKUP(AP68,Qry_Rpt_Section_F!$C$2:'Qry_Rpt_Section_F'!$T$1730,7,FALSE)</f>
        <v>McAllister</v>
      </c>
      <c r="AQ69" s="5" t="str">
        <f>VLOOKUP(AQ68,Qry_Rpt_Section_F!$C$2:'Qry_Rpt_Section_F'!$T$1730,7,FALSE)</f>
        <v>McAllister</v>
      </c>
      <c r="AR69" s="5" t="str">
        <f>VLOOKUP(AR68,Qry_Rpt_Section_F!$C$2:'Qry_Rpt_Section_F'!$T$1730,7,FALSE)</f>
        <v>McAllister</v>
      </c>
      <c r="AS69" s="5" t="str">
        <f>VLOOKUP(AS68,Qry_Rpt_Section_F!$C$2:'Qry_Rpt_Section_F'!$T$1730,7,FALSE)</f>
        <v>McAllister</v>
      </c>
      <c r="AT69" s="5" t="str">
        <f>VLOOKUP(AT68,Qry_Rpt_Section_F!$C$2:'Qry_Rpt_Section_F'!$T$1730,7,FALSE)</f>
        <v>Fleming</v>
      </c>
      <c r="AU69" s="5" t="str">
        <f>VLOOKUP(AU68,Qry_Rpt_Section_F!$C$2:'Qry_Rpt_Section_F'!$T$1730,7,FALSE)</f>
        <v>Fleming</v>
      </c>
      <c r="AV69" s="5" t="str">
        <f>VLOOKUP(AV68,Qry_Rpt_Section_F!$C$2:'Qry_Rpt_Section_F'!$T$1730,7,FALSE)</f>
        <v>Fleming</v>
      </c>
      <c r="AW69" s="5" t="str">
        <f>VLOOKUP(AW68,Qry_Rpt_Section_F!$C$2:'Qry_Rpt_Section_F'!$T$1730,7,FALSE)</f>
        <v>Denny II</v>
      </c>
      <c r="AX69" s="5" t="str">
        <f>VLOOKUP(AX68,Qry_Rpt_Section_F!$C$2:'Qry_Rpt_Section_F'!$T$1730,7,FALSE)</f>
        <v>Pelliter</v>
      </c>
      <c r="AY69" s="5" t="str">
        <f>VLOOKUP(AY68,Qry_Rpt_Section_F!$C$2:'Qry_Rpt_Section_F'!$T$1730,7,FALSE)</f>
        <v>Pelliter</v>
      </c>
      <c r="AZ69" s="5" t="str">
        <f>VLOOKUP(AZ68,Qry_Rpt_Section_F!$C$2:'Qry_Rpt_Section_F'!$T$1730,7,FALSE)</f>
        <v>St. James</v>
      </c>
      <c r="BA69" s="5" t="str">
        <f>VLOOKUP(BA68,Qry_Rpt_Section_F!$C$2:'Qry_Rpt_Section_F'!$T$1730,7,FALSE)</f>
        <v>St. James</v>
      </c>
      <c r="BB69" s="5" t="str">
        <f>VLOOKUP(BB68,Qry_Rpt_Section_F!$C$2:'Qry_Rpt_Section_F'!$T$1730,7,FALSE)</f>
        <v>Hellems</v>
      </c>
      <c r="BC69" s="5" t="str">
        <f>VLOOKUP(BC68,Qry_Rpt_Section_F!$C$2:'Qry_Rpt_Section_F'!$T$1730,7,FALSE)</f>
        <v>Hellems</v>
      </c>
      <c r="BD69" s="5" t="str">
        <f>VLOOKUP(BD68,Qry_Rpt_Section_F!$C$2:'Qry_Rpt_Section_F'!$T$1730,7,FALSE)</f>
        <v>Haskins</v>
      </c>
      <c r="BE69" s="5" t="str">
        <f>VLOOKUP(BE68,Qry_Rpt_Section_F!$C$2:'Qry_Rpt_Section_F'!$T$1730,7,FALSE)</f>
        <v>Haskins</v>
      </c>
      <c r="BF69" s="5" t="str">
        <f>VLOOKUP(BF68,Qry_Rpt_Section_F!$C$2:'Qry_Rpt_Section_F'!$T$1730,7,FALSE)</f>
        <v>Campbell</v>
      </c>
      <c r="BG69" s="5" t="str">
        <f>VLOOKUP(BG68,Qry_Rpt_Section_F!$C$2:'Qry_Rpt_Section_F'!$T$1730,7,FALSE)</f>
        <v>Campbell</v>
      </c>
      <c r="BH69" s="5" t="str">
        <f>VLOOKUP(BH68,Qry_Rpt_Section_F!$C$2:'Qry_Rpt_Section_F'!$T$1730,7,FALSE)</f>
        <v>Gonzales</v>
      </c>
      <c r="BI69" s="5" t="str">
        <f>VLOOKUP(BI68,Qry_Rpt_Section_F!$C$2:'Qry_Rpt_Section_F'!$T$1730,7,FALSE)</f>
        <v>Riorden</v>
      </c>
      <c r="BJ69" s="5" t="str">
        <f>VLOOKUP(BJ68,Qry_Rpt_Section_F!$C$2:'Qry_Rpt_Section_F'!$T$1730,7,FALSE)</f>
        <v>Bohnke</v>
      </c>
      <c r="BK69" s="5" t="str">
        <f>VLOOKUP(BK68,Qry_Rpt_Section_F!$C$2:'Qry_Rpt_Section_F'!$T$1730,7,FALSE)</f>
        <v>Wilson</v>
      </c>
      <c r="BL69" s="5" t="str">
        <f>VLOOKUP(BL68,Qry_Rpt_Section_F!$C$2:'Qry_Rpt_Section_F'!$T$1730,7,FALSE)</f>
        <v>Putnam</v>
      </c>
      <c r="BM69" s="5" t="str">
        <f>VLOOKUP(BM68,Qry_Rpt_Section_F!$C$2:'Qry_Rpt_Section_F'!$T$1730,7,FALSE)</f>
        <v>Putnam</v>
      </c>
      <c r="BN69" s="5" t="str">
        <f>VLOOKUP(BN68,Qry_Rpt_Section_F!$C$2:'Qry_Rpt_Section_F'!$T$1730,7,FALSE)</f>
        <v>Corcoran</v>
      </c>
      <c r="BO69" s="5" t="str">
        <f>VLOOKUP(BO68,Qry_Rpt_Section_F!$C$2:'Qry_Rpt_Section_F'!$T$1730,7,FALSE)</f>
        <v>Ornt</v>
      </c>
      <c r="BP69" s="5" t="str">
        <f>VLOOKUP(BP68,Qry_Rpt_Section_F!$C$2:'Qry_Rpt_Section_F'!$T$1730,7,FALSE)</f>
        <v>Merritt</v>
      </c>
      <c r="BQ69" s="5" t="str">
        <f>VLOOKUP(BQ68,Qry_Rpt_Section_F!$C$2:'Qry_Rpt_Section_F'!$T$1730,7,FALSE)</f>
        <v>Merritt</v>
      </c>
      <c r="BR69" s="5" t="str">
        <f>VLOOKUP(BR68,Qry_Rpt_Section_F!$C$2:'Qry_Rpt_Section_F'!$T$1730,7,FALSE)</f>
        <v>Jacobs</v>
      </c>
      <c r="BS69" s="5" t="str">
        <f>VLOOKUP(BS68,Qry_Rpt_Section_F!$C$2:'Qry_Rpt_Section_F'!$T$1730,7,FALSE)</f>
        <v>Zemer</v>
      </c>
      <c r="BT69" s="5" t="str">
        <f>VLOOKUP(BT68,Qry_Rpt_Section_F!$C$2:'Qry_Rpt_Section_F'!$T$1730,7,FALSE)</f>
        <v>Strong</v>
      </c>
      <c r="BU69" s="5" t="str">
        <f>VLOOKUP(BU68,Qry_Rpt_Section_F!$C$2:'Qry_Rpt_Section_F'!$T$1730,7,FALSE)</f>
        <v>Strong</v>
      </c>
      <c r="BV69" s="5" t="str">
        <f>VLOOKUP(BV68,Qry_Rpt_Section_F!$C$2:'Qry_Rpt_Section_F'!$T$1730,7,FALSE)</f>
        <v>Gridley</v>
      </c>
      <c r="BW69" s="5" t="str">
        <f>VLOOKUP(BW68,Qry_Rpt_Section_F!$C$2:'Qry_Rpt_Section_F'!$T$1730,7,FALSE)</f>
        <v>Brennan</v>
      </c>
      <c r="BX69" s="5" t="str">
        <f>VLOOKUP(BX68,Qry_Rpt_Section_F!$C$2:'Qry_Rpt_Section_F'!$T$1730,7,FALSE)</f>
        <v>Beach</v>
      </c>
      <c r="BY69" s="5" t="str">
        <f>VLOOKUP(BY68,Qry_Rpt_Section_F!$C$2:'Qry_Rpt_Section_F'!$T$1730,7,FALSE)</f>
        <v>Beach</v>
      </c>
      <c r="CA69" s="48"/>
    </row>
    <row r="70" spans="1:80" ht="15.75" x14ac:dyDescent="0.25">
      <c r="A70" s="13" t="s">
        <v>805</v>
      </c>
      <c r="B70" s="14">
        <f>VLOOKUP(B68,Qry_Rpt_Section_F!$C$2:'Qry_Rpt_Section_F'!$J$1730,2,FALSE)</f>
        <v>53</v>
      </c>
      <c r="C70" s="14">
        <f>VLOOKUP(C68,Qry_Rpt_Section_F!$C$2:'Qry_Rpt_Section_F'!$J$1730,2,FALSE)</f>
        <v>53</v>
      </c>
      <c r="D70" s="14">
        <f>VLOOKUP(D68,Qry_Rpt_Section_F!$C$2:'Qry_Rpt_Section_F'!$J$1730,2,FALSE)</f>
        <v>53</v>
      </c>
      <c r="E70" s="14">
        <f>VLOOKUP(E68,Qry_Rpt_Section_F!$C$2:'Qry_Rpt_Section_F'!$J$1730,2,FALSE)</f>
        <v>53</v>
      </c>
      <c r="F70" s="14">
        <f>VLOOKUP(F68,Qry_Rpt_Section_F!$C$2:'Qry_Rpt_Section_F'!$J$1730,2,FALSE)</f>
        <v>54</v>
      </c>
      <c r="G70" s="14">
        <f>VLOOKUP(G68,Qry_Rpt_Section_F!$C$2:'Qry_Rpt_Section_F'!$J$1730,2,FALSE)</f>
        <v>54</v>
      </c>
      <c r="H70" s="14">
        <f>VLOOKUP(H68,Qry_Rpt_Section_F!$C$2:'Qry_Rpt_Section_F'!$J$1730,2,FALSE)</f>
        <v>54</v>
      </c>
      <c r="I70" s="14">
        <f>VLOOKUP(I68,Qry_Rpt_Section_F!$C$2:'Qry_Rpt_Section_F'!$J$1730,2,FALSE)</f>
        <v>54</v>
      </c>
      <c r="J70" s="14">
        <f>VLOOKUP(J68,Qry_Rpt_Section_F!$C$2:'Qry_Rpt_Section_F'!$J$1730,2,FALSE)</f>
        <v>55</v>
      </c>
      <c r="K70" s="14">
        <f>VLOOKUP(K68,Qry_Rpt_Section_F!$C$2:'Qry_Rpt_Section_F'!$J$1730,2,FALSE)</f>
        <v>55</v>
      </c>
      <c r="L70" s="14">
        <f>VLOOKUP(L68,Qry_Rpt_Section_F!$C$2:'Qry_Rpt_Section_F'!$J$1730,2,FALSE)</f>
        <v>55</v>
      </c>
      <c r="M70" s="14">
        <f>VLOOKUP(M68,Qry_Rpt_Section_F!$C$2:'Qry_Rpt_Section_F'!$J$1730,2,FALSE)</f>
        <v>55</v>
      </c>
      <c r="N70" s="14">
        <f>VLOOKUP(N68,Qry_Rpt_Section_F!$C$2:'Qry_Rpt_Section_F'!$J$1730,2,FALSE)</f>
        <v>56</v>
      </c>
      <c r="O70" s="14">
        <f>VLOOKUP(O68,Qry_Rpt_Section_F!$C$2:'Qry_Rpt_Section_F'!$J$1730,2,FALSE)</f>
        <v>56</v>
      </c>
      <c r="P70" s="14">
        <f>VLOOKUP(P68,Qry_Rpt_Section_F!$C$2:'Qry_Rpt_Section_F'!$J$1730,2,FALSE)</f>
        <v>56</v>
      </c>
      <c r="Q70" s="14">
        <f>VLOOKUP(Q68,Qry_Rpt_Section_F!$C$2:'Qry_Rpt_Section_F'!$J$1730,2,FALSE)</f>
        <v>56</v>
      </c>
      <c r="R70" s="14">
        <f>VLOOKUP(R68,Qry_Rpt_Section_F!$C$2:'Qry_Rpt_Section_F'!$J$1730,2,FALSE)</f>
        <v>57</v>
      </c>
      <c r="S70" s="14">
        <f>VLOOKUP(S68,Qry_Rpt_Section_F!$C$2:'Qry_Rpt_Section_F'!$J$1730,2,FALSE)</f>
        <v>57</v>
      </c>
      <c r="T70" s="14">
        <f>VLOOKUP(T68,Qry_Rpt_Section_F!$C$2:'Qry_Rpt_Section_F'!$J$1730,2,FALSE)</f>
        <v>57</v>
      </c>
      <c r="U70" s="14">
        <f>VLOOKUP(U68,Qry_Rpt_Section_F!$C$2:'Qry_Rpt_Section_F'!$J$1730,2,FALSE)</f>
        <v>57</v>
      </c>
      <c r="V70" s="14">
        <f>VLOOKUP(V68,Qry_Rpt_Section_F!$C$2:'Qry_Rpt_Section_F'!$J$1730,2,FALSE)</f>
        <v>58</v>
      </c>
      <c r="W70" s="14">
        <f>VLOOKUP(W68,Qry_Rpt_Section_F!$C$2:'Qry_Rpt_Section_F'!$J$1730,2,FALSE)</f>
        <v>58</v>
      </c>
      <c r="X70" s="14">
        <f>VLOOKUP(X68,Qry_Rpt_Section_F!$C$2:'Qry_Rpt_Section_F'!$J$1730,2,FALSE)</f>
        <v>58</v>
      </c>
      <c r="Y70" s="14">
        <f>VLOOKUP(Y68,Qry_Rpt_Section_F!$C$2:'Qry_Rpt_Section_F'!$J$1730,2,FALSE)</f>
        <v>58</v>
      </c>
      <c r="Z70" s="14">
        <f>VLOOKUP(Z68,Qry_Rpt_Section_F!$C$2:'Qry_Rpt_Section_F'!$J$1730,2,FALSE)</f>
        <v>59</v>
      </c>
      <c r="AA70" s="14">
        <f>VLOOKUP(AA68,Qry_Rpt_Section_F!$C$2:'Qry_Rpt_Section_F'!$J$1730,2,FALSE)</f>
        <v>59</v>
      </c>
      <c r="AB70" s="14">
        <f>VLOOKUP(AB68,Qry_Rpt_Section_F!$C$2:'Qry_Rpt_Section_F'!$J$1730,2,FALSE)</f>
        <v>59</v>
      </c>
      <c r="AC70" s="14">
        <f>VLOOKUP(AC68,Qry_Rpt_Section_F!$C$2:'Qry_Rpt_Section_F'!$J$1730,2,FALSE)</f>
        <v>59</v>
      </c>
      <c r="AD70" s="14">
        <f>VLOOKUP(AD68,Qry_Rpt_Section_F!$C$2:'Qry_Rpt_Section_F'!$J$1730,2,FALSE)</f>
        <v>60</v>
      </c>
      <c r="AE70" s="14">
        <f>VLOOKUP(AE68,Qry_Rpt_Section_F!$C$2:'Qry_Rpt_Section_F'!$J$1730,2,FALSE)</f>
        <v>60</v>
      </c>
      <c r="AF70" s="14">
        <f>VLOOKUP(AF68,Qry_Rpt_Section_F!$C$2:'Qry_Rpt_Section_F'!$J$1730,2,FALSE)</f>
        <v>60</v>
      </c>
      <c r="AG70" s="14">
        <f>VLOOKUP(AG68,Qry_Rpt_Section_F!$C$2:'Qry_Rpt_Section_F'!$J$1730,2,FALSE)</f>
        <v>60</v>
      </c>
      <c r="AH70" s="14">
        <f>VLOOKUP(AH68,Qry_Rpt_Section_F!$C$2:'Qry_Rpt_Section_F'!$J$1730,2,FALSE)</f>
        <v>61</v>
      </c>
      <c r="AI70" s="14">
        <f>VLOOKUP(AI68,Qry_Rpt_Section_F!$C$2:'Qry_Rpt_Section_F'!$J$1730,2,FALSE)</f>
        <v>61</v>
      </c>
      <c r="AJ70" s="14">
        <f>VLOOKUP(AJ68,Qry_Rpt_Section_F!$C$2:'Qry_Rpt_Section_F'!$J$1730,2,FALSE)</f>
        <v>61</v>
      </c>
      <c r="AK70" s="14">
        <f>VLOOKUP(AK68,Qry_Rpt_Section_F!$C$2:'Qry_Rpt_Section_F'!$J$1730,2,FALSE)</f>
        <v>61</v>
      </c>
      <c r="AL70" s="14">
        <f>VLOOKUP(AL68,Qry_Rpt_Section_F!$C$2:'Qry_Rpt_Section_F'!$J$1730,2,FALSE)</f>
        <v>62</v>
      </c>
      <c r="AM70" s="14">
        <f>VLOOKUP(AM68,Qry_Rpt_Section_F!$C$2:'Qry_Rpt_Section_F'!$J$1730,2,FALSE)</f>
        <v>62</v>
      </c>
      <c r="AN70" s="14">
        <f>VLOOKUP(AN68,Qry_Rpt_Section_F!$C$2:'Qry_Rpt_Section_F'!$J$1730,2,FALSE)</f>
        <v>62</v>
      </c>
      <c r="AO70" s="14">
        <f>VLOOKUP(AO68,Qry_Rpt_Section_F!$C$2:'Qry_Rpt_Section_F'!$J$1730,2,FALSE)</f>
        <v>62</v>
      </c>
      <c r="AP70" s="14">
        <f>VLOOKUP(AP68,Qry_Rpt_Section_F!$C$2:'Qry_Rpt_Section_F'!$J$1730,2,FALSE)</f>
        <v>63</v>
      </c>
      <c r="AQ70" s="14">
        <f>VLOOKUP(AQ68,Qry_Rpt_Section_F!$C$2:'Qry_Rpt_Section_F'!$J$1730,2,FALSE)</f>
        <v>63</v>
      </c>
      <c r="AR70" s="14">
        <f>VLOOKUP(AR68,Qry_Rpt_Section_F!$C$2:'Qry_Rpt_Section_F'!$J$1730,2,FALSE)</f>
        <v>63</v>
      </c>
      <c r="AS70" s="14">
        <f>VLOOKUP(AS68,Qry_Rpt_Section_F!$C$2:'Qry_Rpt_Section_F'!$J$1730,2,FALSE)</f>
        <v>63</v>
      </c>
      <c r="AT70" s="14">
        <f>VLOOKUP(AT68,Qry_Rpt_Section_F!$C$2:'Qry_Rpt_Section_F'!$J$1730,2,FALSE)</f>
        <v>64</v>
      </c>
      <c r="AU70" s="14">
        <f>VLOOKUP(AU68,Qry_Rpt_Section_F!$C$2:'Qry_Rpt_Section_F'!$J$1730,2,FALSE)</f>
        <v>64</v>
      </c>
      <c r="AV70" s="14">
        <f>VLOOKUP(AV68,Qry_Rpt_Section_F!$C$2:'Qry_Rpt_Section_F'!$J$1730,2,FALSE)</f>
        <v>64</v>
      </c>
      <c r="AW70" s="14">
        <f>VLOOKUP(AW68,Qry_Rpt_Section_F!$C$2:'Qry_Rpt_Section_F'!$J$1730,2,FALSE)</f>
        <v>64</v>
      </c>
      <c r="AX70" s="14">
        <f>VLOOKUP(AX68,Qry_Rpt_Section_F!$C$2:'Qry_Rpt_Section_F'!$J$1730,2,FALSE)</f>
        <v>65</v>
      </c>
      <c r="AY70" s="14">
        <f>VLOOKUP(AY68,Qry_Rpt_Section_F!$C$2:'Qry_Rpt_Section_F'!$J$1730,2,FALSE)</f>
        <v>65</v>
      </c>
      <c r="AZ70" s="14">
        <f>VLOOKUP(AZ68,Qry_Rpt_Section_F!$C$2:'Qry_Rpt_Section_F'!$J$1730,2,FALSE)</f>
        <v>65</v>
      </c>
      <c r="BA70" s="14">
        <f>VLOOKUP(BA68,Qry_Rpt_Section_F!$C$2:'Qry_Rpt_Section_F'!$J$1730,2,FALSE)</f>
        <v>65</v>
      </c>
      <c r="BB70" s="14">
        <f>VLOOKUP(BB68,Qry_Rpt_Section_F!$C$2:'Qry_Rpt_Section_F'!$J$1800,2,FALSE)</f>
        <v>66</v>
      </c>
      <c r="BC70" s="14">
        <f>VLOOKUP(BC68,Qry_Rpt_Section_F!$C$2:'Qry_Rpt_Section_F'!$J$1800,2,FALSE)</f>
        <v>66</v>
      </c>
      <c r="BD70" s="14">
        <f>VLOOKUP(BD68,Qry_Rpt_Section_F!$C$2:'Qry_Rpt_Section_F'!$J$1800,2,FALSE)</f>
        <v>66</v>
      </c>
      <c r="BE70" s="14">
        <f>VLOOKUP(BE68,Qry_Rpt_Section_F!$C$2:'Qry_Rpt_Section_F'!$J$1800,2,FALSE)</f>
        <v>66</v>
      </c>
      <c r="BF70" s="14">
        <f>VLOOKUP(BF68,Qry_Rpt_Section_F!$C$2:'Qry_Rpt_Section_F'!$J$1800,2,FALSE)</f>
        <v>67</v>
      </c>
      <c r="BG70" s="14">
        <f>VLOOKUP(BG68,Qry_Rpt_Section_F!$C$2:'Qry_Rpt_Section_F'!$J$1800,2,FALSE)</f>
        <v>67</v>
      </c>
      <c r="BH70" s="14">
        <f>VLOOKUP(BH68,Qry_Rpt_Section_F!$C$2:'Qry_Rpt_Section_F'!$J$1800,2,FALSE)</f>
        <v>67</v>
      </c>
      <c r="BI70" s="14">
        <f>VLOOKUP(BI68,Qry_Rpt_Section_F!$C$2:'Qry_Rpt_Section_F'!$J$1800,2,FALSE)</f>
        <v>67</v>
      </c>
      <c r="BJ70" s="14">
        <f>VLOOKUP(BJ68,Qry_Rpt_Section_F!$C$2:'Qry_Rpt_Section_F'!$J$1800,2,FALSE)</f>
        <v>68</v>
      </c>
      <c r="BK70" s="14">
        <f>VLOOKUP(BK68,Qry_Rpt_Section_F!$C$2:'Qry_Rpt_Section_F'!$J$1800,2,FALSE)</f>
        <v>68</v>
      </c>
      <c r="BL70" s="14">
        <f>VLOOKUP(BL68,Qry_Rpt_Section_F!$C$2:'Qry_Rpt_Section_F'!$J$1800,2,FALSE)</f>
        <v>68</v>
      </c>
      <c r="BM70" s="14">
        <f>VLOOKUP(BM68,Qry_Rpt_Section_F!$C$2:'Qry_Rpt_Section_F'!$J$1800,2,FALSE)</f>
        <v>68</v>
      </c>
      <c r="BN70" s="14">
        <f>VLOOKUP(BN68,Qry_Rpt_Section_F!$C$2:'Qry_Rpt_Section_F'!$J$1800,2,FALSE)</f>
        <v>69</v>
      </c>
      <c r="BO70" s="14">
        <f>VLOOKUP(BO68,Qry_Rpt_Section_F!$C$2:'Qry_Rpt_Section_F'!$J$1800,2,FALSE)</f>
        <v>69</v>
      </c>
      <c r="BP70" s="14">
        <f>VLOOKUP(BP68,Qry_Rpt_Section_F!$C$2:'Qry_Rpt_Section_F'!$J$1800,2,FALSE)</f>
        <v>69</v>
      </c>
      <c r="BQ70" s="14">
        <f>VLOOKUP(BQ68,Qry_Rpt_Section_F!$C$2:'Qry_Rpt_Section_F'!$J$1800,2,FALSE)</f>
        <v>69</v>
      </c>
      <c r="BR70" s="14">
        <f>VLOOKUP(BR68,Qry_Rpt_Section_F!$C$2:'Qry_Rpt_Section_F'!$J$1800,2,FALSE)</f>
        <v>70</v>
      </c>
      <c r="BS70" s="14">
        <f>VLOOKUP(BS68,Qry_Rpt_Section_F!$C$2:'Qry_Rpt_Section_F'!$J$1800,2,FALSE)</f>
        <v>70</v>
      </c>
      <c r="BT70" s="14">
        <f>VLOOKUP(BT68,Qry_Rpt_Section_F!$C$2:'Qry_Rpt_Section_F'!$J$1800,2,FALSE)</f>
        <v>70</v>
      </c>
      <c r="BU70" s="14">
        <f>VLOOKUP(BU68,Qry_Rpt_Section_F!$C$2:'Qry_Rpt_Section_F'!$J$1800,2,FALSE)</f>
        <v>70</v>
      </c>
      <c r="BV70" s="14">
        <f>VLOOKUP(BV68,Qry_Rpt_Section_F!$C$2:'Qry_Rpt_Section_F'!$J$1800,2,FALSE)</f>
        <v>71</v>
      </c>
      <c r="BW70" s="14">
        <f>VLOOKUP(BW68,Qry_Rpt_Section_F!$C$2:'Qry_Rpt_Section_F'!$J$1800,2,FALSE)</f>
        <v>71</v>
      </c>
      <c r="BX70" s="14">
        <f>VLOOKUP(BX68,Qry_Rpt_Section_F!$C$2:'Qry_Rpt_Section_F'!$J$1800,2,FALSE)</f>
        <v>71</v>
      </c>
      <c r="BY70" s="14">
        <f>VLOOKUP(BY68,Qry_Rpt_Section_F!$C$2:'Qry_Rpt_Section_F'!$J$1800,2,FALSE)</f>
        <v>71</v>
      </c>
      <c r="BZ70" s="15"/>
      <c r="CA70" s="50"/>
      <c r="CB70" s="15"/>
    </row>
    <row r="71" spans="1:80" x14ac:dyDescent="0.2">
      <c r="A71" s="16" t="s">
        <v>806</v>
      </c>
      <c r="B71" s="17">
        <f>VLOOKUP(B68,Qry_Rpt_Section_F!$C$2:'Qry_Rpt_Section_F'!$J$1730,3,FALSE)</f>
        <v>5</v>
      </c>
      <c r="C71" s="17">
        <f>VLOOKUP(C68,Qry_Rpt_Section_F!$C$2:'Qry_Rpt_Section_F'!$J$1730,3,FALSE)</f>
        <v>6</v>
      </c>
      <c r="D71" s="17">
        <f>VLOOKUP(D68,Qry_Rpt_Section_F!$C$2:'Qry_Rpt_Section_F'!$J$1730,3,FALSE)</f>
        <v>7</v>
      </c>
      <c r="E71" s="17">
        <f>VLOOKUP(E68,Qry_Rpt_Section_F!$C$2:'Qry_Rpt_Section_F'!$J$1730,3,FALSE)</f>
        <v>8</v>
      </c>
      <c r="F71" s="17">
        <f>VLOOKUP(F68,Qry_Rpt_Section_F!$C$2:'Qry_Rpt_Section_F'!$J$1730,3,FALSE)</f>
        <v>5</v>
      </c>
      <c r="G71" s="17">
        <f>VLOOKUP(G68,Qry_Rpt_Section_F!$C$2:'Qry_Rpt_Section_F'!$J$1730,3,FALSE)</f>
        <v>6</v>
      </c>
      <c r="H71" s="17">
        <f>VLOOKUP(H68,Qry_Rpt_Section_F!$C$2:'Qry_Rpt_Section_F'!$J$1730,3,FALSE)</f>
        <v>7</v>
      </c>
      <c r="I71" s="17">
        <f>VLOOKUP(I68,Qry_Rpt_Section_F!$C$2:'Qry_Rpt_Section_F'!$J$1730,3,FALSE)</f>
        <v>8</v>
      </c>
      <c r="J71" s="17">
        <f>VLOOKUP(J68,Qry_Rpt_Section_F!$C$2:'Qry_Rpt_Section_F'!$J$1730,3,FALSE)</f>
        <v>5</v>
      </c>
      <c r="K71" s="17">
        <f>VLOOKUP(K68,Qry_Rpt_Section_F!$C$2:'Qry_Rpt_Section_F'!$J$1730,3,FALSE)</f>
        <v>6</v>
      </c>
      <c r="L71" s="17">
        <f>VLOOKUP(L68,Qry_Rpt_Section_F!$C$2:'Qry_Rpt_Section_F'!$J$1730,3,FALSE)</f>
        <v>7</v>
      </c>
      <c r="M71" s="17">
        <f>VLOOKUP(M68,Qry_Rpt_Section_F!$C$2:'Qry_Rpt_Section_F'!$J$1730,3,FALSE)</f>
        <v>8</v>
      </c>
      <c r="N71" s="17">
        <f>VLOOKUP(N68,Qry_Rpt_Section_F!$C$2:'Qry_Rpt_Section_F'!$J$1730,3,FALSE)</f>
        <v>5</v>
      </c>
      <c r="O71" s="17">
        <f>VLOOKUP(O68,Qry_Rpt_Section_F!$C$2:'Qry_Rpt_Section_F'!$J$1730,3,FALSE)</f>
        <v>6</v>
      </c>
      <c r="P71" s="17">
        <f>VLOOKUP(P68,Qry_Rpt_Section_F!$C$2:'Qry_Rpt_Section_F'!$J$1730,3,FALSE)</f>
        <v>7</v>
      </c>
      <c r="Q71" s="17">
        <f>VLOOKUP(Q68,Qry_Rpt_Section_F!$C$2:'Qry_Rpt_Section_F'!$J$1730,3,FALSE)</f>
        <v>8</v>
      </c>
      <c r="R71" s="17">
        <f>VLOOKUP(R68,Qry_Rpt_Section_F!$C$2:'Qry_Rpt_Section_F'!$J$1730,3,FALSE)</f>
        <v>5</v>
      </c>
      <c r="S71" s="17">
        <f>VLOOKUP(S68,Qry_Rpt_Section_F!$C$2:'Qry_Rpt_Section_F'!$J$1730,3,FALSE)</f>
        <v>6</v>
      </c>
      <c r="T71" s="17">
        <f>VLOOKUP(T68,Qry_Rpt_Section_F!$C$2:'Qry_Rpt_Section_F'!$J$1730,3,FALSE)</f>
        <v>7</v>
      </c>
      <c r="U71" s="17">
        <f>VLOOKUP(U68,Qry_Rpt_Section_F!$C$2:'Qry_Rpt_Section_F'!$J$1730,3,FALSE)</f>
        <v>8</v>
      </c>
      <c r="V71" s="17">
        <f>VLOOKUP(V68,Qry_Rpt_Section_F!$C$2:'Qry_Rpt_Section_F'!$J$1730,3,FALSE)</f>
        <v>5</v>
      </c>
      <c r="W71" s="17">
        <f>VLOOKUP(W68,Qry_Rpt_Section_F!$C$2:'Qry_Rpt_Section_F'!$J$1730,3,FALSE)</f>
        <v>6</v>
      </c>
      <c r="X71" s="17">
        <f>VLOOKUP(X68,Qry_Rpt_Section_F!$C$2:'Qry_Rpt_Section_F'!$J$1730,3,FALSE)</f>
        <v>7</v>
      </c>
      <c r="Y71" s="17">
        <f>VLOOKUP(Y68,Qry_Rpt_Section_F!$C$2:'Qry_Rpt_Section_F'!$J$1730,3,FALSE)</f>
        <v>8</v>
      </c>
      <c r="Z71" s="17">
        <f>VLOOKUP(Z68,Qry_Rpt_Section_F!$C$2:'Qry_Rpt_Section_F'!$J$1730,3,FALSE)</f>
        <v>5</v>
      </c>
      <c r="AA71" s="17">
        <f>VLOOKUP(AA68,Qry_Rpt_Section_F!$C$2:'Qry_Rpt_Section_F'!$J$1730,3,FALSE)</f>
        <v>6</v>
      </c>
      <c r="AB71" s="17">
        <f>VLOOKUP(AB68,Qry_Rpt_Section_F!$C$2:'Qry_Rpt_Section_F'!$J$1730,3,FALSE)</f>
        <v>7</v>
      </c>
      <c r="AC71" s="17">
        <f>VLOOKUP(AC68,Qry_Rpt_Section_F!$C$2:'Qry_Rpt_Section_F'!$J$1730,3,FALSE)</f>
        <v>8</v>
      </c>
      <c r="AD71" s="17">
        <f>VLOOKUP(AD68,Qry_Rpt_Section_F!$C$2:'Qry_Rpt_Section_F'!$J$1730,3,FALSE)</f>
        <v>5</v>
      </c>
      <c r="AE71" s="17">
        <f>VLOOKUP(AE68,Qry_Rpt_Section_F!$C$2:'Qry_Rpt_Section_F'!$J$1730,3,FALSE)</f>
        <v>6</v>
      </c>
      <c r="AF71" s="17">
        <f>VLOOKUP(AF68,Qry_Rpt_Section_F!$C$2:'Qry_Rpt_Section_F'!$J$1730,3,FALSE)</f>
        <v>7</v>
      </c>
      <c r="AG71" s="17">
        <f>VLOOKUP(AG68,Qry_Rpt_Section_F!$C$2:'Qry_Rpt_Section_F'!$J$1730,3,FALSE)</f>
        <v>8</v>
      </c>
      <c r="AH71" s="17">
        <f>VLOOKUP(AH68,Qry_Rpt_Section_F!$C$2:'Qry_Rpt_Section_F'!$J$1730,3,FALSE)</f>
        <v>5</v>
      </c>
      <c r="AI71" s="17">
        <f>VLOOKUP(AI68,Qry_Rpt_Section_F!$C$2:'Qry_Rpt_Section_F'!$J$1730,3,FALSE)</f>
        <v>6</v>
      </c>
      <c r="AJ71" s="17">
        <f>VLOOKUP(AJ68,Qry_Rpt_Section_F!$C$2:'Qry_Rpt_Section_F'!$J$1730,3,FALSE)</f>
        <v>7</v>
      </c>
      <c r="AK71" s="17">
        <f>VLOOKUP(AK68,Qry_Rpt_Section_F!$C$2:'Qry_Rpt_Section_F'!$J$1730,3,FALSE)</f>
        <v>8</v>
      </c>
      <c r="AL71" s="17">
        <f>VLOOKUP(AL68,Qry_Rpt_Section_F!$C$2:'Qry_Rpt_Section_F'!$J$1730,3,FALSE)</f>
        <v>5</v>
      </c>
      <c r="AM71" s="17">
        <f>VLOOKUP(AM68,Qry_Rpt_Section_F!$C$2:'Qry_Rpt_Section_F'!$J$1730,3,FALSE)</f>
        <v>6</v>
      </c>
      <c r="AN71" s="17">
        <f>VLOOKUP(AN68,Qry_Rpt_Section_F!$C$2:'Qry_Rpt_Section_F'!$J$1730,3,FALSE)</f>
        <v>7</v>
      </c>
      <c r="AO71" s="17">
        <f>VLOOKUP(AO68,Qry_Rpt_Section_F!$C$2:'Qry_Rpt_Section_F'!$J$1730,3,FALSE)</f>
        <v>8</v>
      </c>
      <c r="AP71" s="17">
        <f>VLOOKUP(AP68,Qry_Rpt_Section_F!$C$2:'Qry_Rpt_Section_F'!$J$1730,3,FALSE)</f>
        <v>5</v>
      </c>
      <c r="AQ71" s="17">
        <f>VLOOKUP(AQ68,Qry_Rpt_Section_F!$C$2:'Qry_Rpt_Section_F'!$J$1730,3,FALSE)</f>
        <v>6</v>
      </c>
      <c r="AR71" s="17">
        <f>VLOOKUP(AR68,Qry_Rpt_Section_F!$C$2:'Qry_Rpt_Section_F'!$J$1730,3,FALSE)</f>
        <v>7</v>
      </c>
      <c r="AS71" s="17">
        <f>VLOOKUP(AS68,Qry_Rpt_Section_F!$C$2:'Qry_Rpt_Section_F'!$J$1730,3,FALSE)</f>
        <v>8</v>
      </c>
      <c r="AT71" s="17">
        <f>VLOOKUP(AT68,Qry_Rpt_Section_F!$C$2:'Qry_Rpt_Section_F'!$J$1730,3,FALSE)</f>
        <v>5</v>
      </c>
      <c r="AU71" s="17">
        <f>VLOOKUP(AU68,Qry_Rpt_Section_F!$C$2:'Qry_Rpt_Section_F'!$J$1730,3,FALSE)</f>
        <v>6</v>
      </c>
      <c r="AV71" s="17">
        <f>VLOOKUP(AV68,Qry_Rpt_Section_F!$C$2:'Qry_Rpt_Section_F'!$J$1730,3,FALSE)</f>
        <v>7</v>
      </c>
      <c r="AW71" s="17">
        <f>VLOOKUP(AW68,Qry_Rpt_Section_F!$C$2:'Qry_Rpt_Section_F'!$J$1730,3,FALSE)</f>
        <v>8</v>
      </c>
      <c r="AX71" s="17">
        <f>VLOOKUP(AX68,Qry_Rpt_Section_F!$C$2:'Qry_Rpt_Section_F'!$J$1730,3,FALSE)</f>
        <v>5</v>
      </c>
      <c r="AY71" s="17">
        <f>VLOOKUP(AY68,Qry_Rpt_Section_F!$C$2:'Qry_Rpt_Section_F'!$J$1730,3,FALSE)</f>
        <v>6</v>
      </c>
      <c r="AZ71" s="17">
        <f>VLOOKUP(AZ68,Qry_Rpt_Section_F!$C$2:'Qry_Rpt_Section_F'!$J$1730,3,FALSE)</f>
        <v>7</v>
      </c>
      <c r="BA71" s="17">
        <f>VLOOKUP(BA68,Qry_Rpt_Section_F!$C$2:'Qry_Rpt_Section_F'!$J$1730,3,FALSE)</f>
        <v>8</v>
      </c>
      <c r="BB71" s="17">
        <f>VLOOKUP(BB68,Qry_Rpt_Section_F!$C$2:'Qry_Rpt_Section_F'!$J$1800,3,FALSE)</f>
        <v>5</v>
      </c>
      <c r="BC71" s="17">
        <f>VLOOKUP(BC68,Qry_Rpt_Section_F!$C$2:'Qry_Rpt_Section_F'!$J$1800,3,FALSE)</f>
        <v>6</v>
      </c>
      <c r="BD71" s="17">
        <f>VLOOKUP(BD68,Qry_Rpt_Section_F!$C$2:'Qry_Rpt_Section_F'!$J$1800,3,FALSE)</f>
        <v>7</v>
      </c>
      <c r="BE71" s="17">
        <f>VLOOKUP(BE68,Qry_Rpt_Section_F!$C$2:'Qry_Rpt_Section_F'!$J$1800,3,FALSE)</f>
        <v>8</v>
      </c>
      <c r="BF71" s="17">
        <f>VLOOKUP(BF68,Qry_Rpt_Section_F!$C$2:'Qry_Rpt_Section_F'!$J$1800,3,FALSE)</f>
        <v>5</v>
      </c>
      <c r="BG71" s="17">
        <f>VLOOKUP(BG68,Qry_Rpt_Section_F!$C$2:'Qry_Rpt_Section_F'!$J$1800,3,FALSE)</f>
        <v>6</v>
      </c>
      <c r="BH71" s="17">
        <f>VLOOKUP(BH68,Qry_Rpt_Section_F!$C$2:'Qry_Rpt_Section_F'!$J$1800,3,FALSE)</f>
        <v>7</v>
      </c>
      <c r="BI71" s="17">
        <f>VLOOKUP(BI68,Qry_Rpt_Section_F!$C$2:'Qry_Rpt_Section_F'!$J$1800,3,FALSE)</f>
        <v>8</v>
      </c>
      <c r="BJ71" s="17">
        <f>VLOOKUP(BJ68,Qry_Rpt_Section_F!$C$2:'Qry_Rpt_Section_F'!$J$1800,3,FALSE)</f>
        <v>5</v>
      </c>
      <c r="BK71" s="17">
        <f>VLOOKUP(BK68,Qry_Rpt_Section_F!$C$2:'Qry_Rpt_Section_F'!$J$1800,3,FALSE)</f>
        <v>6</v>
      </c>
      <c r="BL71" s="17">
        <f>VLOOKUP(BL68,Qry_Rpt_Section_F!$C$2:'Qry_Rpt_Section_F'!$J$1800,3,FALSE)</f>
        <v>7</v>
      </c>
      <c r="BM71" s="17">
        <f>VLOOKUP(BM68,Qry_Rpt_Section_F!$C$2:'Qry_Rpt_Section_F'!$J$1800,3,FALSE)</f>
        <v>8</v>
      </c>
      <c r="BN71" s="17">
        <f>VLOOKUP(BN68,Qry_Rpt_Section_F!$C$2:'Qry_Rpt_Section_F'!$J$1800,3,FALSE)</f>
        <v>5</v>
      </c>
      <c r="BO71" s="17">
        <f>VLOOKUP(BO68,Qry_Rpt_Section_F!$C$2:'Qry_Rpt_Section_F'!$J$1800,3,FALSE)</f>
        <v>6</v>
      </c>
      <c r="BP71" s="17">
        <f>VLOOKUP(BP68,Qry_Rpt_Section_F!$C$2:'Qry_Rpt_Section_F'!$J$1800,3,FALSE)</f>
        <v>7</v>
      </c>
      <c r="BQ71" s="17">
        <f>VLOOKUP(BQ68,Qry_Rpt_Section_F!$C$2:'Qry_Rpt_Section_F'!$J$1800,3,FALSE)</f>
        <v>8</v>
      </c>
      <c r="BR71" s="17">
        <f>VLOOKUP(BR68,Qry_Rpt_Section_F!$C$2:'Qry_Rpt_Section_F'!$J$1800,3,FALSE)</f>
        <v>5</v>
      </c>
      <c r="BS71" s="17">
        <f>VLOOKUP(BS68,Qry_Rpt_Section_F!$C$2:'Qry_Rpt_Section_F'!$J$1800,3,FALSE)</f>
        <v>6</v>
      </c>
      <c r="BT71" s="17">
        <f>VLOOKUP(BT68,Qry_Rpt_Section_F!$C$2:'Qry_Rpt_Section_F'!$J$1800,3,FALSE)</f>
        <v>7</v>
      </c>
      <c r="BU71" s="17">
        <f>VLOOKUP(BU68,Qry_Rpt_Section_F!$C$2:'Qry_Rpt_Section_F'!$J$1800,3,FALSE)</f>
        <v>8</v>
      </c>
      <c r="BV71" s="17">
        <f>VLOOKUP(BV68,Qry_Rpt_Section_F!$C$2:'Qry_Rpt_Section_F'!$J$1800,3,FALSE)</f>
        <v>5</v>
      </c>
      <c r="BW71" s="17">
        <f>VLOOKUP(BW68,Qry_Rpt_Section_F!$C$2:'Qry_Rpt_Section_F'!$J$1800,3,FALSE)</f>
        <v>6</v>
      </c>
      <c r="BX71" s="17">
        <f>VLOOKUP(BX68,Qry_Rpt_Section_F!$C$2:'Qry_Rpt_Section_F'!$J$1800,3,FALSE)</f>
        <v>7</v>
      </c>
      <c r="BY71" s="17">
        <f>VLOOKUP(BY68,Qry_Rpt_Section_F!$C$2:'Qry_Rpt_Section_F'!$J$1800,3,FALSE)</f>
        <v>8</v>
      </c>
      <c r="BZ71" s="18"/>
      <c r="CA71" s="51"/>
      <c r="CB71" s="18"/>
    </row>
    <row r="72" spans="1:80" x14ac:dyDescent="0.2">
      <c r="A72" s="29" t="s">
        <v>807</v>
      </c>
      <c r="B72" s="75">
        <v>5065</v>
      </c>
      <c r="C72" s="75">
        <v>5066</v>
      </c>
      <c r="D72" s="75">
        <v>5067</v>
      </c>
      <c r="E72" s="75">
        <v>5068</v>
      </c>
      <c r="F72" s="30">
        <v>5069</v>
      </c>
      <c r="G72" s="30">
        <v>5070</v>
      </c>
      <c r="H72" s="30">
        <v>5071</v>
      </c>
      <c r="I72" s="30">
        <v>5072</v>
      </c>
      <c r="J72" s="30">
        <v>5073</v>
      </c>
      <c r="K72" s="30">
        <v>5074</v>
      </c>
      <c r="L72" s="30">
        <v>5075</v>
      </c>
      <c r="M72" s="30">
        <v>5076</v>
      </c>
      <c r="N72" s="30">
        <v>5077</v>
      </c>
      <c r="O72" s="30">
        <v>5078</v>
      </c>
      <c r="P72" s="30">
        <v>5079</v>
      </c>
      <c r="Q72" s="30">
        <v>5080</v>
      </c>
      <c r="R72" s="30">
        <v>5081</v>
      </c>
      <c r="S72" s="30">
        <v>5082</v>
      </c>
      <c r="T72" s="30">
        <v>5083</v>
      </c>
      <c r="U72" s="30">
        <v>5084</v>
      </c>
      <c r="V72" s="30">
        <v>5085</v>
      </c>
      <c r="W72" s="30">
        <v>5086</v>
      </c>
      <c r="X72" s="30">
        <v>5087</v>
      </c>
      <c r="Y72" s="30">
        <v>5088</v>
      </c>
      <c r="Z72" s="30">
        <v>5089</v>
      </c>
      <c r="AA72" s="30">
        <v>5090</v>
      </c>
      <c r="AB72" s="30">
        <v>5091</v>
      </c>
      <c r="AC72" s="30">
        <v>5092</v>
      </c>
      <c r="AD72" s="30">
        <v>5093</v>
      </c>
      <c r="AE72" s="30">
        <v>5094</v>
      </c>
      <c r="AF72" s="30">
        <v>5095</v>
      </c>
      <c r="AG72" s="30">
        <v>5096</v>
      </c>
      <c r="AH72" s="30">
        <v>5097</v>
      </c>
      <c r="AI72" s="30">
        <v>5098</v>
      </c>
      <c r="AJ72" s="30">
        <v>5099</v>
      </c>
      <c r="AK72" s="30">
        <v>5100</v>
      </c>
      <c r="AL72" s="30">
        <v>5101</v>
      </c>
      <c r="AM72" s="30">
        <v>5102</v>
      </c>
      <c r="AN72" s="30">
        <v>5103</v>
      </c>
      <c r="AO72" s="30">
        <v>5104</v>
      </c>
      <c r="AP72" s="30">
        <v>5105</v>
      </c>
      <c r="AQ72" s="30">
        <v>5106</v>
      </c>
      <c r="AR72" s="30">
        <v>5107</v>
      </c>
      <c r="AS72" s="30">
        <v>5108</v>
      </c>
      <c r="AT72" s="30">
        <v>5109</v>
      </c>
      <c r="AU72" s="30">
        <v>5110</v>
      </c>
      <c r="AV72" s="30">
        <v>5111</v>
      </c>
      <c r="AW72" s="30">
        <v>5112</v>
      </c>
      <c r="AX72" s="30">
        <v>5113</v>
      </c>
      <c r="AY72" s="30">
        <v>5114</v>
      </c>
      <c r="AZ72" s="30">
        <v>5115</v>
      </c>
      <c r="BA72" s="30">
        <v>5116</v>
      </c>
      <c r="BB72" s="30">
        <v>5117</v>
      </c>
      <c r="BC72" s="30">
        <v>5118</v>
      </c>
      <c r="BD72" s="30">
        <v>5119</v>
      </c>
      <c r="BE72" s="30">
        <v>5120</v>
      </c>
      <c r="BF72" s="30">
        <v>5121</v>
      </c>
      <c r="BG72" s="30">
        <v>5122</v>
      </c>
      <c r="BH72" s="30">
        <v>5123</v>
      </c>
      <c r="BI72" s="30">
        <v>5124</v>
      </c>
      <c r="BJ72" s="30">
        <v>5125</v>
      </c>
      <c r="BK72" s="30">
        <v>5126</v>
      </c>
      <c r="BL72" s="30">
        <v>5127</v>
      </c>
      <c r="BM72" s="30">
        <v>5128</v>
      </c>
      <c r="BN72" s="30">
        <v>5129</v>
      </c>
      <c r="BO72" s="30">
        <v>5130</v>
      </c>
      <c r="BP72" s="30">
        <v>5131</v>
      </c>
      <c r="BQ72" s="30">
        <v>5132</v>
      </c>
      <c r="BR72" s="30">
        <v>5133</v>
      </c>
      <c r="BS72" s="30">
        <v>5134</v>
      </c>
      <c r="BT72" s="30">
        <v>5135</v>
      </c>
      <c r="BU72" s="30">
        <v>5136</v>
      </c>
      <c r="BV72" s="30">
        <v>5137</v>
      </c>
      <c r="BW72" s="30">
        <v>5138</v>
      </c>
      <c r="BX72" s="30">
        <v>5139</v>
      </c>
      <c r="BY72" s="30">
        <v>5140</v>
      </c>
      <c r="BZ72" s="12"/>
      <c r="CA72" s="48"/>
    </row>
    <row r="73" spans="1:80" x14ac:dyDescent="0.2">
      <c r="A73" s="47" t="s">
        <v>1842</v>
      </c>
      <c r="B73" s="75"/>
      <c r="C73" s="75"/>
      <c r="D73" s="75"/>
      <c r="E73" s="75"/>
      <c r="F73" s="5" t="str">
        <f>VLOOKUP(F72,Qry_Rpt_Section_F!$C$2:'Qry_Rpt_Section_F'!$T$1730,7,FALSE)</f>
        <v>Bachman</v>
      </c>
      <c r="G73" s="5" t="str">
        <f>VLOOKUP(G72,Qry_Rpt_Section_F!$C$2:'Qry_Rpt_Section_F'!$T$1730,7,FALSE)</f>
        <v>Bachman</v>
      </c>
      <c r="H73" s="5" t="str">
        <f>VLOOKUP(H72,Qry_Rpt_Section_F!$C$2:'Qry_Rpt_Section_F'!$T$1730,7,FALSE)</f>
        <v>Murphy</v>
      </c>
      <c r="I73" s="5" t="str">
        <f>VLOOKUP(I72,Qry_Rpt_Section_F!$C$2:'Qry_Rpt_Section_F'!$T$1730,7,FALSE)</f>
        <v>Ruganis</v>
      </c>
      <c r="J73" s="5" t="str">
        <f>VLOOKUP(J72,Qry_Rpt_Section_F!$C$2:'Qry_Rpt_Section_F'!$T$1730,7,FALSE)</f>
        <v>Mandell Jr.</v>
      </c>
      <c r="K73" s="5" t="str">
        <f>VLOOKUP(K72,Qry_Rpt_Section_F!$C$2:'Qry_Rpt_Section_F'!$T$1730,7,FALSE)</f>
        <v>Mandell</v>
      </c>
      <c r="L73" s="5" t="str">
        <f>VLOOKUP(L72,Qry_Rpt_Section_F!$C$2:'Qry_Rpt_Section_F'!$T$1730,7,FALSE)</f>
        <v>Rosati</v>
      </c>
      <c r="M73" s="5" t="str">
        <f>VLOOKUP(M72,Qry_Rpt_Section_F!$C$2:'Qry_Rpt_Section_F'!$T$1730,7,FALSE)</f>
        <v>Ewell</v>
      </c>
      <c r="N73" s="5" t="str">
        <f>VLOOKUP(N72,Qry_Rpt_Section_F!$C$2:'Qry_Rpt_Section_F'!$T$1730,7,FALSE)</f>
        <v>Singer</v>
      </c>
      <c r="O73" s="5" t="str">
        <f>VLOOKUP(O72,Qry_Rpt_Section_F!$C$2:'Qry_Rpt_Section_F'!$T$1730,7,FALSE)</f>
        <v>Singer</v>
      </c>
      <c r="P73" s="5" t="str">
        <f>VLOOKUP(P72,Qry_Rpt_Section_F!$C$2:'Qry_Rpt_Section_F'!$T$1730,7,FALSE)</f>
        <v>Merklinger</v>
      </c>
      <c r="Q73" s="5" t="str">
        <f>VLOOKUP(Q72,Qry_Rpt_Section_F!$C$2:'Qry_Rpt_Section_F'!$T$1730,7,FALSE)</f>
        <v>Monette</v>
      </c>
      <c r="R73" s="5" t="str">
        <f>VLOOKUP(R72,Qry_Rpt_Section_F!$C$2:'Qry_Rpt_Section_F'!$T$1730,7,FALSE)</f>
        <v>Hollis</v>
      </c>
      <c r="S73" s="5" t="str">
        <f>VLOOKUP(S72,Qry_Rpt_Section_F!$C$2:'Qry_Rpt_Section_F'!$T$1730,7,FALSE)</f>
        <v>Hollis</v>
      </c>
      <c r="T73" s="5" t="str">
        <f>VLOOKUP(T72,Qry_Rpt_Section_F!$C$2:'Qry_Rpt_Section_F'!$T$1730,7,FALSE)</f>
        <v>Schropp</v>
      </c>
      <c r="U73" s="5" t="str">
        <f>VLOOKUP(U72,Qry_Rpt_Section_F!$C$2:'Qry_Rpt_Section_F'!$T$1730,7,FALSE)</f>
        <v>Schropp</v>
      </c>
      <c r="V73" s="5" t="str">
        <f>VLOOKUP(V72,Qry_Rpt_Section_F!$C$2:'Qry_Rpt_Section_F'!$T$1730,7,FALSE)</f>
        <v>Smith Jr.</v>
      </c>
      <c r="W73" s="5" t="str">
        <f>VLOOKUP(W72,Qry_Rpt_Section_F!$C$2:'Qry_Rpt_Section_F'!$T$1730,7,FALSE)</f>
        <v>Smith</v>
      </c>
      <c r="X73" s="5" t="str">
        <f>VLOOKUP(X72,Qry_Rpt_Section_F!$C$2:'Qry_Rpt_Section_F'!$T$1730,7,FALSE)</f>
        <v>Hanna</v>
      </c>
      <c r="Y73" s="5" t="str">
        <f>VLOOKUP(Y72,Qry_Rpt_Section_F!$C$2:'Qry_Rpt_Section_F'!$T$1730,7,FALSE)</f>
        <v>Hanna</v>
      </c>
      <c r="Z73" s="5" t="str">
        <f>VLOOKUP(Z72,Qry_Rpt_Section_F!$C$2:'Qry_Rpt_Section_F'!$T$1730,7,FALSE)</f>
        <v>Lang</v>
      </c>
      <c r="AA73" s="5" t="str">
        <f>VLOOKUP(AA72,Qry_Rpt_Section_F!$C$2:'Qry_Rpt_Section_F'!$T$1730,7,FALSE)</f>
        <v>Lang</v>
      </c>
      <c r="AB73" s="5" t="str">
        <f>VLOOKUP(AB72,Qry_Rpt_Section_F!$C$2:'Qry_Rpt_Section_F'!$T$1730,7,FALSE)</f>
        <v>Lang</v>
      </c>
      <c r="AC73" s="5" t="str">
        <f>VLOOKUP(AC72,Qry_Rpt_Section_F!$C$2:'Qry_Rpt_Section_F'!$T$1730,7,FALSE)</f>
        <v>McKay</v>
      </c>
      <c r="AD73" s="5" t="str">
        <f>VLOOKUP(AD72,Qry_Rpt_Section_F!$C$2:'Qry_Rpt_Section_F'!$T$1730,7,FALSE)</f>
        <v>Tymkin</v>
      </c>
      <c r="AE73" s="5" t="str">
        <f>VLOOKUP(AE72,Qry_Rpt_Section_F!$C$2:'Qry_Rpt_Section_F'!$T$1730,7,FALSE)</f>
        <v>Sullivan</v>
      </c>
      <c r="AF73" s="5" t="str">
        <f>VLOOKUP(AF72,Qry_Rpt_Section_F!$C$2:'Qry_Rpt_Section_F'!$T$1730,7,FALSE)</f>
        <v>Harris</v>
      </c>
      <c r="AG73" s="5" t="str">
        <f>VLOOKUP(AG72,Qry_Rpt_Section_F!$C$2:'Qry_Rpt_Section_F'!$T$1730,7,FALSE)</f>
        <v>Hecker</v>
      </c>
      <c r="AH73" s="5" t="str">
        <f>VLOOKUP(AH72,Qry_Rpt_Section_F!$C$2:'Qry_Rpt_Section_F'!$T$1730,7,FALSE)</f>
        <v>Chapman</v>
      </c>
      <c r="AI73" s="5" t="str">
        <f>VLOOKUP(AI72,Qry_Rpt_Section_F!$C$2:'Qry_Rpt_Section_F'!$T$1730,7,FALSE)</f>
        <v>Chapman</v>
      </c>
      <c r="AJ73" s="5" t="str">
        <f>VLOOKUP(AJ72,Qry_Rpt_Section_F!$C$2:'Qry_Rpt_Section_F'!$T$1730,7,FALSE)</f>
        <v>Chapman</v>
      </c>
      <c r="AK73" s="5" t="str">
        <f>VLOOKUP(AK72,Qry_Rpt_Section_F!$C$2:'Qry_Rpt_Section_F'!$T$1730,7,FALSE)</f>
        <v>Chapman</v>
      </c>
      <c r="AL73" s="5" t="str">
        <f>VLOOKUP(AL72,Qry_Rpt_Section_F!$C$2:'Qry_Rpt_Section_F'!$T$1730,7,FALSE)</f>
        <v>Mayer</v>
      </c>
      <c r="AM73" s="5" t="str">
        <f>VLOOKUP(AM72,Qry_Rpt_Section_F!$C$2:'Qry_Rpt_Section_F'!$T$1730,7,FALSE)</f>
        <v>Mayer</v>
      </c>
      <c r="AN73" s="5" t="str">
        <f>VLOOKUP(AN72,Qry_Rpt_Section_F!$C$2:'Qry_Rpt_Section_F'!$T$1730,7,FALSE)</f>
        <v>DiNatale</v>
      </c>
      <c r="AO73" s="5" t="str">
        <f>VLOOKUP(AO72,Qry_Rpt_Section_F!$C$2:'Qry_Rpt_Section_F'!$T$1730,7,FALSE)</f>
        <v>DiNatale</v>
      </c>
      <c r="AP73" s="5" t="str">
        <f>VLOOKUP(AP72,Qry_Rpt_Section_F!$C$2:'Qry_Rpt_Section_F'!$T$1730,7,FALSE)</f>
        <v>Porter</v>
      </c>
      <c r="AQ73" s="5" t="str">
        <f>VLOOKUP(AQ72,Qry_Rpt_Section_F!$C$2:'Qry_Rpt_Section_F'!$T$1730,7,FALSE)</f>
        <v>Chadwick</v>
      </c>
      <c r="AR73" s="5" t="str">
        <f>VLOOKUP(AR72,Qry_Rpt_Section_F!$C$2:'Qry_Rpt_Section_F'!$T$1730,7,FALSE)</f>
        <v>Parthum</v>
      </c>
      <c r="AS73" s="5" t="str">
        <f>VLOOKUP(AS72,Qry_Rpt_Section_F!$C$2:'Qry_Rpt_Section_F'!$T$1730,7,FALSE)</f>
        <v>Brew</v>
      </c>
      <c r="AT73" s="5" t="str">
        <f>VLOOKUP(AT72,Qry_Rpt_Section_F!$C$2:'Qry_Rpt_Section_F'!$T$1730,7,FALSE)</f>
        <v>King</v>
      </c>
      <c r="AU73" s="5" t="str">
        <f>VLOOKUP(AU72,Qry_Rpt_Section_F!$C$2:'Qry_Rpt_Section_F'!$T$1730,7,FALSE)</f>
        <v>Davis</v>
      </c>
      <c r="AV73" s="5" t="str">
        <f>VLOOKUP(AV72,Qry_Rpt_Section_F!$C$2:'Qry_Rpt_Section_F'!$T$1730,7,FALSE)</f>
        <v>Nicholas</v>
      </c>
      <c r="AW73" s="5" t="str">
        <f>VLOOKUP(AW72,Qry_Rpt_Section_F!$C$2:'Qry_Rpt_Section_F'!$T$1730,7,FALSE)</f>
        <v>Nicholas</v>
      </c>
      <c r="AX73" s="5" t="str">
        <f>VLOOKUP(AX72,Qry_Rpt_Section_F!$C$2:'Qry_Rpt_Section_F'!$T$1730,7,FALSE)</f>
        <v>Birch</v>
      </c>
      <c r="AY73" s="5" t="str">
        <f>VLOOKUP(AY72,Qry_Rpt_Section_F!$C$2:'Qry_Rpt_Section_F'!$T$1730,7,FALSE)</f>
        <v>Birch</v>
      </c>
      <c r="AZ73" s="5" t="str">
        <f>VLOOKUP(AZ72,Qry_Rpt_Section_F!$C$2:'Qry_Rpt_Section_F'!$T$1730,7,FALSE)</f>
        <v>Hulett</v>
      </c>
      <c r="BA73" s="5" t="str">
        <f>VLOOKUP(BA72,Qry_Rpt_Section_F!$C$2:'Qry_Rpt_Section_F'!$T$1730,7,FALSE)</f>
        <v>Hulett</v>
      </c>
      <c r="BB73" s="5" t="str">
        <f>VLOOKUP(BB72,Qry_Rpt_Section_F!$C$2:'Qry_Rpt_Section_F'!$T$1730,7,FALSE)</f>
        <v>Evans</v>
      </c>
      <c r="BC73" s="5" t="str">
        <f>VLOOKUP(BC72,Qry_Rpt_Section_F!$C$2:'Qry_Rpt_Section_F'!$T$1730,7,FALSE)</f>
        <v>Clarke</v>
      </c>
      <c r="BD73" s="5" t="str">
        <f>VLOOKUP(BD72,Qry_Rpt_Section_F!$C$2:'Qry_Rpt_Section_F'!$T$1730,7,FALSE)</f>
        <v>Mee</v>
      </c>
      <c r="BE73" s="5" t="str">
        <f>VLOOKUP(BE72,Qry_Rpt_Section_F!$C$2:'Qry_Rpt_Section_F'!$T$1730,7,FALSE)</f>
        <v>Campbell</v>
      </c>
      <c r="BF73" s="5" t="str">
        <f>VLOOKUP(BF72,Qry_Rpt_Section_F!$C$2:'Qry_Rpt_Section_F'!$T$1730,7,FALSE)</f>
        <v>Schafer</v>
      </c>
      <c r="BG73" s="5" t="str">
        <f>VLOOKUP(BG72,Qry_Rpt_Section_F!$C$2:'Qry_Rpt_Section_F'!$T$1730,7,FALSE)</f>
        <v>Schafer</v>
      </c>
      <c r="BH73" s="5" t="str">
        <f>VLOOKUP(BH72,Qry_Rpt_Section_F!$C$2:'Qry_Rpt_Section_F'!$T$1730,7,FALSE)</f>
        <v>Schafer</v>
      </c>
      <c r="BI73" s="5" t="str">
        <f>VLOOKUP(BI72,Qry_Rpt_Section_F!$C$2:'Qry_Rpt_Section_F'!$T$1730,7,FALSE)</f>
        <v>Kortchak</v>
      </c>
      <c r="BJ73" s="5" t="str">
        <f>VLOOKUP(BJ72,Qry_Rpt_Section_F!$C$2:'Qry_Rpt_Section_F'!$T$1730,7,FALSE)</f>
        <v>Jang</v>
      </c>
      <c r="BK73" s="5" t="str">
        <f>VLOOKUP(BK72,Qry_Rpt_Section_F!$C$2:'Qry_Rpt_Section_F'!$T$1730,7,FALSE)</f>
        <v>Jang</v>
      </c>
      <c r="BL73" s="5" t="str">
        <f>VLOOKUP(BL72,Qry_Rpt_Section_F!$C$2:'Qry_Rpt_Section_F'!$T$1730,7,FALSE)</f>
        <v>Gonyea</v>
      </c>
      <c r="BM73" s="5" t="str">
        <f>VLOOKUP(BM72,Qry_Rpt_Section_F!$C$2:'Qry_Rpt_Section_F'!$T$1730,7,FALSE)</f>
        <v>Gonyea</v>
      </c>
      <c r="BN73" s="5" t="str">
        <f>VLOOKUP(BN72,Qry_Rpt_Section_F!$C$2:'Qry_Rpt_Section_F'!$T$1730,7,FALSE)</f>
        <v>Paturzo</v>
      </c>
      <c r="BO73" s="5" t="str">
        <f>VLOOKUP(BO72,Qry_Rpt_Section_F!$C$2:'Qry_Rpt_Section_F'!$T$1730,7,FALSE)</f>
        <v>Paturzo</v>
      </c>
      <c r="BP73" s="5" t="str">
        <f>VLOOKUP(BP72,Qry_Rpt_Section_F!$C$2:'Qry_Rpt_Section_F'!$T$1730,7,FALSE)</f>
        <v>Alfieri</v>
      </c>
      <c r="BQ73" s="5" t="str">
        <f>VLOOKUP(BQ72,Qry_Rpt_Section_F!$C$2:'Qry_Rpt_Section_F'!$T$1730,7,FALSE)</f>
        <v>Merritt</v>
      </c>
      <c r="BR73" s="5" t="str">
        <f>VLOOKUP(BR72,Qry_Rpt_Section_F!$C$2:'Qry_Rpt_Section_F'!$T$1730,7,FALSE)</f>
        <v>Vorasane</v>
      </c>
      <c r="BS73" s="5" t="str">
        <f>VLOOKUP(BS72,Qry_Rpt_Section_F!$C$2:'Qry_Rpt_Section_F'!$T$1730,7,FALSE)</f>
        <v>James</v>
      </c>
      <c r="BT73" s="5" t="str">
        <f>VLOOKUP(BT72,Qry_Rpt_Section_F!$C$2:'Qry_Rpt_Section_F'!$T$1730,7,FALSE)</f>
        <v>Robinson</v>
      </c>
      <c r="BU73" s="5" t="str">
        <f>VLOOKUP(BU72,Qry_Rpt_Section_F!$C$2:'Qry_Rpt_Section_F'!$T$1730,7,FALSE)</f>
        <v>Robinson</v>
      </c>
      <c r="BV73" s="5" t="str">
        <f>VLOOKUP(BV72,Qry_Rpt_Section_F!$C$2:'Qry_Rpt_Section_F'!$T$1730,7,FALSE)</f>
        <v>Champion</v>
      </c>
      <c r="BW73" s="5" t="str">
        <f>VLOOKUP(BW72,Qry_Rpt_Section_F!$C$2:'Qry_Rpt_Section_F'!$T$1730,7,FALSE)</f>
        <v>Champion</v>
      </c>
      <c r="BX73" s="5" t="str">
        <f>VLOOKUP(BX72,Qry_Rpt_Section_F!$C$2:'Qry_Rpt_Section_F'!$T$1730,7,FALSE)</f>
        <v>Alfieri</v>
      </c>
      <c r="BY73" s="5" t="str">
        <f>VLOOKUP(BY72,Qry_Rpt_Section_F!$C$2:'Qry_Rpt_Section_F'!$T$1730,7,FALSE)</f>
        <v>Altrieth</v>
      </c>
      <c r="CA73" s="48"/>
    </row>
    <row r="74" spans="1:80" ht="15.75" x14ac:dyDescent="0.25">
      <c r="A74" s="13" t="s">
        <v>805</v>
      </c>
      <c r="B74" s="76" t="e">
        <f>VLOOKUP(B72,Qry_Rpt_Section_F!$C$2:'Qry_Rpt_Section_F'!$J$1730,2,FALSE)</f>
        <v>#N/A</v>
      </c>
      <c r="C74" s="76" t="e">
        <f>VLOOKUP(C72,Qry_Rpt_Section_F!$C$2:'Qry_Rpt_Section_F'!$J$1730,2,FALSE)</f>
        <v>#N/A</v>
      </c>
      <c r="D74" s="76" t="e">
        <f>VLOOKUP(D72,Qry_Rpt_Section_F!$C$2:'Qry_Rpt_Section_F'!$J$1730,2,FALSE)</f>
        <v>#N/A</v>
      </c>
      <c r="E74" s="76" t="e">
        <f>VLOOKUP(E72,Qry_Rpt_Section_F!$C$2:'Qry_Rpt_Section_F'!$J$1730,2,FALSE)</f>
        <v>#N/A</v>
      </c>
      <c r="F74" s="14">
        <f>VLOOKUP(F72,Qry_Rpt_Section_F!$C$2:'Qry_Rpt_Section_F'!$J$1730,2,FALSE)</f>
        <v>89</v>
      </c>
      <c r="G74" s="14">
        <f>VLOOKUP(G72,Qry_Rpt_Section_F!$C$2:'Qry_Rpt_Section_F'!$J$1730,2,FALSE)</f>
        <v>89</v>
      </c>
      <c r="H74" s="14">
        <f>VLOOKUP(H72,Qry_Rpt_Section_F!$C$2:'Qry_Rpt_Section_F'!$J$1730,2,FALSE)</f>
        <v>89</v>
      </c>
      <c r="I74" s="14">
        <f>VLOOKUP(I72,Qry_Rpt_Section_F!$C$2:'Qry_Rpt_Section_F'!$J$1730,2,FALSE)</f>
        <v>89</v>
      </c>
      <c r="J74" s="14">
        <f>VLOOKUP(J72,Qry_Rpt_Section_F!$C$2:'Qry_Rpt_Section_F'!$J$1730,2,FALSE)</f>
        <v>90</v>
      </c>
      <c r="K74" s="14">
        <f>VLOOKUP(K72,Qry_Rpt_Section_F!$C$2:'Qry_Rpt_Section_F'!$J$1730,2,FALSE)</f>
        <v>90</v>
      </c>
      <c r="L74" s="14">
        <f>VLOOKUP(L72,Qry_Rpt_Section_F!$C$2:'Qry_Rpt_Section_F'!$J$1730,2,FALSE)</f>
        <v>90</v>
      </c>
      <c r="M74" s="14">
        <f>VLOOKUP(M72,Qry_Rpt_Section_F!$C$2:'Qry_Rpt_Section_F'!$J$1730,2,FALSE)</f>
        <v>90</v>
      </c>
      <c r="N74" s="14">
        <f>VLOOKUP(N72,Qry_Rpt_Section_F!$C$2:'Qry_Rpt_Section_F'!$J$1730,2,FALSE)</f>
        <v>91</v>
      </c>
      <c r="O74" s="14">
        <f>VLOOKUP(O72,Qry_Rpt_Section_F!$C$2:'Qry_Rpt_Section_F'!$J$1730,2,FALSE)</f>
        <v>91</v>
      </c>
      <c r="P74" s="14">
        <f>VLOOKUP(P72,Qry_Rpt_Section_F!$C$2:'Qry_Rpt_Section_F'!$J$1730,2,FALSE)</f>
        <v>91</v>
      </c>
      <c r="Q74" s="14">
        <f>VLOOKUP(Q72,Qry_Rpt_Section_F!$C$2:'Qry_Rpt_Section_F'!$J$1730,2,FALSE)</f>
        <v>91</v>
      </c>
      <c r="R74" s="14">
        <f>VLOOKUP(R72,Qry_Rpt_Section_F!$C$2:'Qry_Rpt_Section_F'!$J$1730,2,FALSE)</f>
        <v>92</v>
      </c>
      <c r="S74" s="14">
        <f>VLOOKUP(S72,Qry_Rpt_Section_F!$C$2:'Qry_Rpt_Section_F'!$J$1730,2,FALSE)</f>
        <v>92</v>
      </c>
      <c r="T74" s="14">
        <f>VLOOKUP(T72,Qry_Rpt_Section_F!$C$2:'Qry_Rpt_Section_F'!$J$1730,2,FALSE)</f>
        <v>92</v>
      </c>
      <c r="U74" s="14">
        <f>VLOOKUP(U72,Qry_Rpt_Section_F!$C$2:'Qry_Rpt_Section_F'!$J$1730,2,FALSE)</f>
        <v>92</v>
      </c>
      <c r="V74" s="14">
        <f>VLOOKUP(V72,Qry_Rpt_Section_F!$C$2:'Qry_Rpt_Section_F'!$J$1730,2,FALSE)</f>
        <v>93</v>
      </c>
      <c r="W74" s="14">
        <f>VLOOKUP(W72,Qry_Rpt_Section_F!$C$2:'Qry_Rpt_Section_F'!$J$1730,2,FALSE)</f>
        <v>93</v>
      </c>
      <c r="X74" s="14">
        <f>VLOOKUP(X72,Qry_Rpt_Section_F!$C$2:'Qry_Rpt_Section_F'!$J$1730,2,FALSE)</f>
        <v>93</v>
      </c>
      <c r="Y74" s="14">
        <f>VLOOKUP(Y72,Qry_Rpt_Section_F!$C$2:'Qry_Rpt_Section_F'!$J$1730,2,FALSE)</f>
        <v>93</v>
      </c>
      <c r="Z74" s="14">
        <f>VLOOKUP(Z72,Qry_Rpt_Section_F!$C$2:'Qry_Rpt_Section_F'!$J$1730,2,FALSE)</f>
        <v>94</v>
      </c>
      <c r="AA74" s="14">
        <f>VLOOKUP(AA72,Qry_Rpt_Section_F!$C$2:'Qry_Rpt_Section_F'!$J$1730,2,FALSE)</f>
        <v>94</v>
      </c>
      <c r="AB74" s="14">
        <f>VLOOKUP(AB72,Qry_Rpt_Section_F!$C$2:'Qry_Rpt_Section_F'!$J$1730,2,FALSE)</f>
        <v>94</v>
      </c>
      <c r="AC74" s="14">
        <f>VLOOKUP(AC72,Qry_Rpt_Section_F!$C$2:'Qry_Rpt_Section_F'!$J$1730,2,FALSE)</f>
        <v>94</v>
      </c>
      <c r="AD74" s="14">
        <f>VLOOKUP(AD72,Qry_Rpt_Section_F!$C$2:'Qry_Rpt_Section_F'!$J$1730,2,FALSE)</f>
        <v>95</v>
      </c>
      <c r="AE74" s="14">
        <f>VLOOKUP(AE72,Qry_Rpt_Section_F!$C$2:'Qry_Rpt_Section_F'!$J$1730,2,FALSE)</f>
        <v>95</v>
      </c>
      <c r="AF74" s="14">
        <f>VLOOKUP(AF72,Qry_Rpt_Section_F!$C$2:'Qry_Rpt_Section_F'!$J$1730,2,FALSE)</f>
        <v>95</v>
      </c>
      <c r="AG74" s="14">
        <f>VLOOKUP(AG72,Qry_Rpt_Section_F!$C$2:'Qry_Rpt_Section_F'!$J$1730,2,FALSE)</f>
        <v>95</v>
      </c>
      <c r="AH74" s="14">
        <f>VLOOKUP(AH72,Qry_Rpt_Section_F!$C$2:'Qry_Rpt_Section_F'!$J$1730,2,FALSE)</f>
        <v>96</v>
      </c>
      <c r="AI74" s="14">
        <f>VLOOKUP(AI72,Qry_Rpt_Section_F!$C$2:'Qry_Rpt_Section_F'!$J$1730,2,FALSE)</f>
        <v>96</v>
      </c>
      <c r="AJ74" s="14">
        <f>VLOOKUP(AJ72,Qry_Rpt_Section_F!$C$2:'Qry_Rpt_Section_F'!$J$1730,2,FALSE)</f>
        <v>96</v>
      </c>
      <c r="AK74" s="14">
        <f>VLOOKUP(AK72,Qry_Rpt_Section_F!$C$2:'Qry_Rpt_Section_F'!$J$1730,2,FALSE)</f>
        <v>96</v>
      </c>
      <c r="AL74" s="14">
        <f>VLOOKUP(AL72,Qry_Rpt_Section_F!$C$2:'Qry_Rpt_Section_F'!$J$1730,2,FALSE)</f>
        <v>97</v>
      </c>
      <c r="AM74" s="14">
        <f>VLOOKUP(AM72,Qry_Rpt_Section_F!$C$2:'Qry_Rpt_Section_F'!$J$1730,2,FALSE)</f>
        <v>97</v>
      </c>
      <c r="AN74" s="14">
        <f>VLOOKUP(AN72,Qry_Rpt_Section_F!$C$2:'Qry_Rpt_Section_F'!$J$1730,2,FALSE)</f>
        <v>97</v>
      </c>
      <c r="AO74" s="14">
        <f>VLOOKUP(AO72,Qry_Rpt_Section_F!$C$2:'Qry_Rpt_Section_F'!$J$1730,2,FALSE)</f>
        <v>97</v>
      </c>
      <c r="AP74" s="14">
        <f>VLOOKUP(AP72,Qry_Rpt_Section_F!$C$2:'Qry_Rpt_Section_F'!$J$1730,2,FALSE)</f>
        <v>98</v>
      </c>
      <c r="AQ74" s="14">
        <f>VLOOKUP(AQ72,Qry_Rpt_Section_F!$C$2:'Qry_Rpt_Section_F'!$J$1730,2,FALSE)</f>
        <v>98</v>
      </c>
      <c r="AR74" s="14">
        <f>VLOOKUP(AR72,Qry_Rpt_Section_F!$C$2:'Qry_Rpt_Section_F'!$J$1730,2,FALSE)</f>
        <v>98</v>
      </c>
      <c r="AS74" s="14">
        <f>VLOOKUP(AS72,Qry_Rpt_Section_F!$C$2:'Qry_Rpt_Section_F'!$J$1730,2,FALSE)</f>
        <v>98</v>
      </c>
      <c r="AT74" s="14">
        <f>VLOOKUP(AT72,Qry_Rpt_Section_F!$C$2:'Qry_Rpt_Section_F'!$J$1730,2,FALSE)</f>
        <v>99</v>
      </c>
      <c r="AU74" s="14">
        <f>VLOOKUP(AU72,Qry_Rpt_Section_F!$C$2:'Qry_Rpt_Section_F'!$J$1730,2,FALSE)</f>
        <v>99</v>
      </c>
      <c r="AV74" s="14">
        <f>VLOOKUP(AV72,Qry_Rpt_Section_F!$C$2:'Qry_Rpt_Section_F'!$J$1730,2,FALSE)</f>
        <v>99</v>
      </c>
      <c r="AW74" s="14">
        <f>VLOOKUP(AW72,Qry_Rpt_Section_F!$C$2:'Qry_Rpt_Section_F'!$J$1730,2,FALSE)</f>
        <v>99</v>
      </c>
      <c r="AX74" s="14">
        <f>VLOOKUP(AX72,Qry_Rpt_Section_F!$C$2:'Qry_Rpt_Section_F'!$J$1730,2,FALSE)</f>
        <v>100</v>
      </c>
      <c r="AY74" s="14">
        <f>VLOOKUP(AY72,Qry_Rpt_Section_F!$C$2:'Qry_Rpt_Section_F'!$J$1730,2,FALSE)</f>
        <v>100</v>
      </c>
      <c r="AZ74" s="14">
        <f>VLOOKUP(AZ72,Qry_Rpt_Section_F!$C$2:'Qry_Rpt_Section_F'!$J$1730,2,FALSE)</f>
        <v>100</v>
      </c>
      <c r="BA74" s="14">
        <f>VLOOKUP(BA72,Qry_Rpt_Section_F!$C$2:'Qry_Rpt_Section_F'!$J$1730,2,FALSE)</f>
        <v>100</v>
      </c>
      <c r="BB74" s="14">
        <f>VLOOKUP(BB72,Qry_Rpt_Section_F!$C$2:'Qry_Rpt_Section_F'!$J$1800,2,FALSE)</f>
        <v>101</v>
      </c>
      <c r="BC74" s="14">
        <f>VLOOKUP(BC72,Qry_Rpt_Section_F!$C$2:'Qry_Rpt_Section_F'!$J$1800,2,FALSE)</f>
        <v>101</v>
      </c>
      <c r="BD74" s="14">
        <f>VLOOKUP(BD72,Qry_Rpt_Section_F!$C$2:'Qry_Rpt_Section_F'!$J$1800,2,FALSE)</f>
        <v>101</v>
      </c>
      <c r="BE74" s="14">
        <f>VLOOKUP(BE72,Qry_Rpt_Section_F!$C$2:'Qry_Rpt_Section_F'!$J$1800,2,FALSE)</f>
        <v>101</v>
      </c>
      <c r="BF74" s="14">
        <f>VLOOKUP(BF72,Qry_Rpt_Section_F!$C$2:'Qry_Rpt_Section_F'!$J$1800,2,FALSE)</f>
        <v>102</v>
      </c>
      <c r="BG74" s="14">
        <f>VLOOKUP(BG72,Qry_Rpt_Section_F!$C$2:'Qry_Rpt_Section_F'!$J$1800,2,FALSE)</f>
        <v>102</v>
      </c>
      <c r="BH74" s="14">
        <f>VLOOKUP(BH72,Qry_Rpt_Section_F!$C$2:'Qry_Rpt_Section_F'!$J$1800,2,FALSE)</f>
        <v>102</v>
      </c>
      <c r="BI74" s="14">
        <f>VLOOKUP(BI72,Qry_Rpt_Section_F!$C$2:'Qry_Rpt_Section_F'!$J$1800,2,FALSE)</f>
        <v>102</v>
      </c>
      <c r="BJ74" s="14">
        <f>VLOOKUP(BJ72,Qry_Rpt_Section_F!$C$2:'Qry_Rpt_Section_F'!$J$1800,2,FALSE)</f>
        <v>103</v>
      </c>
      <c r="BK74" s="14">
        <f>VLOOKUP(BK72,Qry_Rpt_Section_F!$C$2:'Qry_Rpt_Section_F'!$J$1800,2,FALSE)</f>
        <v>103</v>
      </c>
      <c r="BL74" s="14">
        <f>VLOOKUP(BL72,Qry_Rpt_Section_F!$C$2:'Qry_Rpt_Section_F'!$J$1800,2,FALSE)</f>
        <v>103</v>
      </c>
      <c r="BM74" s="14">
        <f>VLOOKUP(BM72,Qry_Rpt_Section_F!$C$2:'Qry_Rpt_Section_F'!$J$1800,2,FALSE)</f>
        <v>103</v>
      </c>
      <c r="BN74" s="14">
        <f>VLOOKUP(BN72,Qry_Rpt_Section_F!$C$2:'Qry_Rpt_Section_F'!$J$1800,2,FALSE)</f>
        <v>104</v>
      </c>
      <c r="BO74" s="14">
        <f>VLOOKUP(BO72,Qry_Rpt_Section_F!$C$2:'Qry_Rpt_Section_F'!$J$1800,2,FALSE)</f>
        <v>104</v>
      </c>
      <c r="BP74" s="14">
        <f>VLOOKUP(BP72,Qry_Rpt_Section_F!$C$2:'Qry_Rpt_Section_F'!$J$1800,2,FALSE)</f>
        <v>104</v>
      </c>
      <c r="BQ74" s="14">
        <f>VLOOKUP(BQ72,Qry_Rpt_Section_F!$C$2:'Qry_Rpt_Section_F'!$J$1800,2,FALSE)</f>
        <v>104</v>
      </c>
      <c r="BR74" s="14">
        <f>VLOOKUP(BR72,Qry_Rpt_Section_F!$C$2:'Qry_Rpt_Section_F'!$J$1800,2,FALSE)</f>
        <v>105</v>
      </c>
      <c r="BS74" s="14">
        <f>VLOOKUP(BS72,Qry_Rpt_Section_F!$C$2:'Qry_Rpt_Section_F'!$J$1800,2,FALSE)</f>
        <v>105</v>
      </c>
      <c r="BT74" s="14">
        <f>VLOOKUP(BT72,Qry_Rpt_Section_F!$C$2:'Qry_Rpt_Section_F'!$J$1800,2,FALSE)</f>
        <v>105</v>
      </c>
      <c r="BU74" s="14">
        <f>VLOOKUP(BU72,Qry_Rpt_Section_F!$C$2:'Qry_Rpt_Section_F'!$J$1800,2,FALSE)</f>
        <v>105</v>
      </c>
      <c r="BV74" s="14">
        <f>VLOOKUP(BV72,Qry_Rpt_Section_F!$C$2:'Qry_Rpt_Section_F'!$J$1800,2,FALSE)</f>
        <v>106</v>
      </c>
      <c r="BW74" s="14">
        <f>VLOOKUP(BW72,Qry_Rpt_Section_F!$C$2:'Qry_Rpt_Section_F'!$J$1800,2,FALSE)</f>
        <v>106</v>
      </c>
      <c r="BX74" s="14">
        <f>VLOOKUP(BX72,Qry_Rpt_Section_F!$C$2:'Qry_Rpt_Section_F'!$J$1800,2,FALSE)</f>
        <v>106</v>
      </c>
      <c r="BY74" s="14">
        <f>VLOOKUP(BY72,Qry_Rpt_Section_F!$C$2:'Qry_Rpt_Section_F'!$J$1800,2,FALSE)</f>
        <v>106</v>
      </c>
      <c r="BZ74" s="15"/>
      <c r="CA74" s="50"/>
      <c r="CB74" s="15"/>
    </row>
    <row r="75" spans="1:80" x14ac:dyDescent="0.2">
      <c r="A75" s="16" t="s">
        <v>806</v>
      </c>
      <c r="B75" s="77" t="e">
        <f>VLOOKUP(B72,Qry_Rpt_Section_F!$C$2:'Qry_Rpt_Section_F'!$J$1730,3,FALSE)</f>
        <v>#N/A</v>
      </c>
      <c r="C75" s="77" t="e">
        <f>VLOOKUP(C72,Qry_Rpt_Section_F!$C$2:'Qry_Rpt_Section_F'!$J$1730,3,FALSE)</f>
        <v>#N/A</v>
      </c>
      <c r="D75" s="77" t="e">
        <f>VLOOKUP(D72,Qry_Rpt_Section_F!$C$2:'Qry_Rpt_Section_F'!$J$1730,3,FALSE)</f>
        <v>#N/A</v>
      </c>
      <c r="E75" s="77" t="e">
        <f>VLOOKUP(E72,Qry_Rpt_Section_F!$C$2:'Qry_Rpt_Section_F'!$J$1730,3,FALSE)</f>
        <v>#N/A</v>
      </c>
      <c r="F75" s="17">
        <f>VLOOKUP(F72,Qry_Rpt_Section_F!$C$2:'Qry_Rpt_Section_F'!$J$1730,3,FALSE)</f>
        <v>1</v>
      </c>
      <c r="G75" s="17">
        <f>VLOOKUP(G72,Qry_Rpt_Section_F!$C$2:'Qry_Rpt_Section_F'!$J$1730,3,FALSE)</f>
        <v>2</v>
      </c>
      <c r="H75" s="17">
        <f>VLOOKUP(H72,Qry_Rpt_Section_F!$C$2:'Qry_Rpt_Section_F'!$J$1730,3,FALSE)</f>
        <v>3</v>
      </c>
      <c r="I75" s="17">
        <f>VLOOKUP(I72,Qry_Rpt_Section_F!$C$2:'Qry_Rpt_Section_F'!$J$1730,3,FALSE)</f>
        <v>4</v>
      </c>
      <c r="J75" s="17">
        <f>VLOOKUP(J72,Qry_Rpt_Section_F!$C$2:'Qry_Rpt_Section_F'!$J$1730,3,FALSE)</f>
        <v>1</v>
      </c>
      <c r="K75" s="17">
        <f>VLOOKUP(K72,Qry_Rpt_Section_F!$C$2:'Qry_Rpt_Section_F'!$J$1730,3,FALSE)</f>
        <v>2</v>
      </c>
      <c r="L75" s="17">
        <f>VLOOKUP(L72,Qry_Rpt_Section_F!$C$2:'Qry_Rpt_Section_F'!$J$1730,3,FALSE)</f>
        <v>3</v>
      </c>
      <c r="M75" s="17">
        <f>VLOOKUP(M72,Qry_Rpt_Section_F!$C$2:'Qry_Rpt_Section_F'!$J$1730,3,FALSE)</f>
        <v>4</v>
      </c>
      <c r="N75" s="17">
        <f>VLOOKUP(N72,Qry_Rpt_Section_F!$C$2:'Qry_Rpt_Section_F'!$J$1730,3,FALSE)</f>
        <v>1</v>
      </c>
      <c r="O75" s="17">
        <f>VLOOKUP(O72,Qry_Rpt_Section_F!$C$2:'Qry_Rpt_Section_F'!$J$1730,3,FALSE)</f>
        <v>2</v>
      </c>
      <c r="P75" s="17">
        <f>VLOOKUP(P72,Qry_Rpt_Section_F!$C$2:'Qry_Rpt_Section_F'!$J$1730,3,FALSE)</f>
        <v>3</v>
      </c>
      <c r="Q75" s="17">
        <f>VLOOKUP(Q72,Qry_Rpt_Section_F!$C$2:'Qry_Rpt_Section_F'!$J$1730,3,FALSE)</f>
        <v>4</v>
      </c>
      <c r="R75" s="17">
        <f>VLOOKUP(R72,Qry_Rpt_Section_F!$C$2:'Qry_Rpt_Section_F'!$J$1730,3,FALSE)</f>
        <v>1</v>
      </c>
      <c r="S75" s="17">
        <f>VLOOKUP(S72,Qry_Rpt_Section_F!$C$2:'Qry_Rpt_Section_F'!$J$1730,3,FALSE)</f>
        <v>2</v>
      </c>
      <c r="T75" s="17">
        <f>VLOOKUP(T72,Qry_Rpt_Section_F!$C$2:'Qry_Rpt_Section_F'!$J$1730,3,FALSE)</f>
        <v>3</v>
      </c>
      <c r="U75" s="17">
        <f>VLOOKUP(U72,Qry_Rpt_Section_F!$C$2:'Qry_Rpt_Section_F'!$J$1730,3,FALSE)</f>
        <v>4</v>
      </c>
      <c r="V75" s="17">
        <f>VLOOKUP(V72,Qry_Rpt_Section_F!$C$2:'Qry_Rpt_Section_F'!$J$1730,3,FALSE)</f>
        <v>1</v>
      </c>
      <c r="W75" s="17">
        <f>VLOOKUP(W72,Qry_Rpt_Section_F!$C$2:'Qry_Rpt_Section_F'!$J$1730,3,FALSE)</f>
        <v>2</v>
      </c>
      <c r="X75" s="17">
        <f>VLOOKUP(X72,Qry_Rpt_Section_F!$C$2:'Qry_Rpt_Section_F'!$J$1730,3,FALSE)</f>
        <v>3</v>
      </c>
      <c r="Y75" s="17">
        <f>VLOOKUP(Y72,Qry_Rpt_Section_F!$C$2:'Qry_Rpt_Section_F'!$J$1730,3,FALSE)</f>
        <v>4</v>
      </c>
      <c r="Z75" s="17">
        <f>VLOOKUP(Z72,Qry_Rpt_Section_F!$C$2:'Qry_Rpt_Section_F'!$J$1730,3,FALSE)</f>
        <v>1</v>
      </c>
      <c r="AA75" s="17">
        <f>VLOOKUP(AA72,Qry_Rpt_Section_F!$C$2:'Qry_Rpt_Section_F'!$J$1730,3,FALSE)</f>
        <v>2</v>
      </c>
      <c r="AB75" s="17">
        <f>VLOOKUP(AB72,Qry_Rpt_Section_F!$C$2:'Qry_Rpt_Section_F'!$J$1730,3,FALSE)</f>
        <v>3</v>
      </c>
      <c r="AC75" s="17">
        <f>VLOOKUP(AC72,Qry_Rpt_Section_F!$C$2:'Qry_Rpt_Section_F'!$J$1730,3,FALSE)</f>
        <v>4</v>
      </c>
      <c r="AD75" s="17">
        <f>VLOOKUP(AD72,Qry_Rpt_Section_F!$C$2:'Qry_Rpt_Section_F'!$J$1730,3,FALSE)</f>
        <v>1</v>
      </c>
      <c r="AE75" s="17">
        <f>VLOOKUP(AE72,Qry_Rpt_Section_F!$C$2:'Qry_Rpt_Section_F'!$J$1730,3,FALSE)</f>
        <v>2</v>
      </c>
      <c r="AF75" s="17">
        <f>VLOOKUP(AF72,Qry_Rpt_Section_F!$C$2:'Qry_Rpt_Section_F'!$J$1730,3,FALSE)</f>
        <v>3</v>
      </c>
      <c r="AG75" s="17">
        <f>VLOOKUP(AG72,Qry_Rpt_Section_F!$C$2:'Qry_Rpt_Section_F'!$J$1730,3,FALSE)</f>
        <v>4</v>
      </c>
      <c r="AH75" s="17">
        <f>VLOOKUP(AH72,Qry_Rpt_Section_F!$C$2:'Qry_Rpt_Section_F'!$J$1730,3,FALSE)</f>
        <v>1</v>
      </c>
      <c r="AI75" s="17">
        <f>VLOOKUP(AI72,Qry_Rpt_Section_F!$C$2:'Qry_Rpt_Section_F'!$J$1730,3,FALSE)</f>
        <v>2</v>
      </c>
      <c r="AJ75" s="17">
        <f>VLOOKUP(AJ72,Qry_Rpt_Section_F!$C$2:'Qry_Rpt_Section_F'!$J$1730,3,FALSE)</f>
        <v>3</v>
      </c>
      <c r="AK75" s="17">
        <f>VLOOKUP(AK72,Qry_Rpt_Section_F!$C$2:'Qry_Rpt_Section_F'!$J$1730,3,FALSE)</f>
        <v>4</v>
      </c>
      <c r="AL75" s="17">
        <f>VLOOKUP(AL72,Qry_Rpt_Section_F!$C$2:'Qry_Rpt_Section_F'!$J$1730,3,FALSE)</f>
        <v>1</v>
      </c>
      <c r="AM75" s="17">
        <f>VLOOKUP(AM72,Qry_Rpt_Section_F!$C$2:'Qry_Rpt_Section_F'!$J$1730,3,FALSE)</f>
        <v>2</v>
      </c>
      <c r="AN75" s="17">
        <f>VLOOKUP(AN72,Qry_Rpt_Section_F!$C$2:'Qry_Rpt_Section_F'!$J$1730,3,FALSE)</f>
        <v>3</v>
      </c>
      <c r="AO75" s="17">
        <f>VLOOKUP(AO72,Qry_Rpt_Section_F!$C$2:'Qry_Rpt_Section_F'!$J$1730,3,FALSE)</f>
        <v>4</v>
      </c>
      <c r="AP75" s="17">
        <f>VLOOKUP(AP72,Qry_Rpt_Section_F!$C$2:'Qry_Rpt_Section_F'!$J$1730,3,FALSE)</f>
        <v>1</v>
      </c>
      <c r="AQ75" s="17">
        <f>VLOOKUP(AQ72,Qry_Rpt_Section_F!$C$2:'Qry_Rpt_Section_F'!$J$1730,3,FALSE)</f>
        <v>2</v>
      </c>
      <c r="AR75" s="17">
        <f>VLOOKUP(AR72,Qry_Rpt_Section_F!$C$2:'Qry_Rpt_Section_F'!$J$1730,3,FALSE)</f>
        <v>3</v>
      </c>
      <c r="AS75" s="17">
        <f>VLOOKUP(AS72,Qry_Rpt_Section_F!$C$2:'Qry_Rpt_Section_F'!$J$1730,3,FALSE)</f>
        <v>4</v>
      </c>
      <c r="AT75" s="17">
        <f>VLOOKUP(AT72,Qry_Rpt_Section_F!$C$2:'Qry_Rpt_Section_F'!$J$1730,3,FALSE)</f>
        <v>1</v>
      </c>
      <c r="AU75" s="17">
        <f>VLOOKUP(AU72,Qry_Rpt_Section_F!$C$2:'Qry_Rpt_Section_F'!$J$1730,3,FALSE)</f>
        <v>2</v>
      </c>
      <c r="AV75" s="17">
        <f>VLOOKUP(AV72,Qry_Rpt_Section_F!$C$2:'Qry_Rpt_Section_F'!$J$1730,3,FALSE)</f>
        <v>3</v>
      </c>
      <c r="AW75" s="17">
        <f>VLOOKUP(AW72,Qry_Rpt_Section_F!$C$2:'Qry_Rpt_Section_F'!$J$1730,3,FALSE)</f>
        <v>4</v>
      </c>
      <c r="AX75" s="17">
        <f>VLOOKUP(AX72,Qry_Rpt_Section_F!$C$2:'Qry_Rpt_Section_F'!$J$1730,3,FALSE)</f>
        <v>1</v>
      </c>
      <c r="AY75" s="17">
        <f>VLOOKUP(AY72,Qry_Rpt_Section_F!$C$2:'Qry_Rpt_Section_F'!$J$1730,3,FALSE)</f>
        <v>2</v>
      </c>
      <c r="AZ75" s="17">
        <f>VLOOKUP(AZ72,Qry_Rpt_Section_F!$C$2:'Qry_Rpt_Section_F'!$J$1730,3,FALSE)</f>
        <v>3</v>
      </c>
      <c r="BA75" s="17">
        <f>VLOOKUP(BA72,Qry_Rpt_Section_F!$C$2:'Qry_Rpt_Section_F'!$J$1730,3,FALSE)</f>
        <v>4</v>
      </c>
      <c r="BB75" s="17">
        <f>VLOOKUP(BB72,Qry_Rpt_Section_F!$C$2:'Qry_Rpt_Section_F'!$J$1800,3,FALSE)</f>
        <v>1</v>
      </c>
      <c r="BC75" s="17">
        <f>VLOOKUP(BC72,Qry_Rpt_Section_F!$C$2:'Qry_Rpt_Section_F'!$J$1800,3,FALSE)</f>
        <v>2</v>
      </c>
      <c r="BD75" s="17">
        <f>VLOOKUP(BD72,Qry_Rpt_Section_F!$C$2:'Qry_Rpt_Section_F'!$J$1800,3,FALSE)</f>
        <v>3</v>
      </c>
      <c r="BE75" s="17">
        <f>VLOOKUP(BE72,Qry_Rpt_Section_F!$C$2:'Qry_Rpt_Section_F'!$J$1800,3,FALSE)</f>
        <v>4</v>
      </c>
      <c r="BF75" s="17">
        <f>VLOOKUP(BF72,Qry_Rpt_Section_F!$C$2:'Qry_Rpt_Section_F'!$J$1800,3,FALSE)</f>
        <v>1</v>
      </c>
      <c r="BG75" s="17">
        <f>VLOOKUP(BG72,Qry_Rpt_Section_F!$C$2:'Qry_Rpt_Section_F'!$J$1800,3,FALSE)</f>
        <v>2</v>
      </c>
      <c r="BH75" s="17">
        <f>VLOOKUP(BH72,Qry_Rpt_Section_F!$C$2:'Qry_Rpt_Section_F'!$J$1800,3,FALSE)</f>
        <v>3</v>
      </c>
      <c r="BI75" s="17">
        <f>VLOOKUP(BI72,Qry_Rpt_Section_F!$C$2:'Qry_Rpt_Section_F'!$J$1800,3,FALSE)</f>
        <v>4</v>
      </c>
      <c r="BJ75" s="17">
        <f>VLOOKUP(BJ72,Qry_Rpt_Section_F!$C$2:'Qry_Rpt_Section_F'!$J$1800,3,FALSE)</f>
        <v>1</v>
      </c>
      <c r="BK75" s="17">
        <f>VLOOKUP(BK72,Qry_Rpt_Section_F!$C$2:'Qry_Rpt_Section_F'!$J$1800,3,FALSE)</f>
        <v>2</v>
      </c>
      <c r="BL75" s="17">
        <f>VLOOKUP(BL72,Qry_Rpt_Section_F!$C$2:'Qry_Rpt_Section_F'!$J$1800,3,FALSE)</f>
        <v>3</v>
      </c>
      <c r="BM75" s="17">
        <f>VLOOKUP(BM72,Qry_Rpt_Section_F!$C$2:'Qry_Rpt_Section_F'!$J$1800,3,FALSE)</f>
        <v>4</v>
      </c>
      <c r="BN75" s="17">
        <f>VLOOKUP(BN72,Qry_Rpt_Section_F!$C$2:'Qry_Rpt_Section_F'!$J$1800,3,FALSE)</f>
        <v>1</v>
      </c>
      <c r="BO75" s="17">
        <f>VLOOKUP(BO72,Qry_Rpt_Section_F!$C$2:'Qry_Rpt_Section_F'!$J$1800,3,FALSE)</f>
        <v>2</v>
      </c>
      <c r="BP75" s="17">
        <f>VLOOKUP(BP72,Qry_Rpt_Section_F!$C$2:'Qry_Rpt_Section_F'!$J$1800,3,FALSE)</f>
        <v>3</v>
      </c>
      <c r="BQ75" s="17">
        <f>VLOOKUP(BQ72,Qry_Rpt_Section_F!$C$2:'Qry_Rpt_Section_F'!$J$1800,3,FALSE)</f>
        <v>4</v>
      </c>
      <c r="BR75" s="17">
        <f>VLOOKUP(BR72,Qry_Rpt_Section_F!$C$2:'Qry_Rpt_Section_F'!$J$1800,3,FALSE)</f>
        <v>1</v>
      </c>
      <c r="BS75" s="17">
        <f>VLOOKUP(BS72,Qry_Rpt_Section_F!$C$2:'Qry_Rpt_Section_F'!$J$1800,3,FALSE)</f>
        <v>2</v>
      </c>
      <c r="BT75" s="17">
        <f>VLOOKUP(BT72,Qry_Rpt_Section_F!$C$2:'Qry_Rpt_Section_F'!$J$1800,3,FALSE)</f>
        <v>3</v>
      </c>
      <c r="BU75" s="17">
        <f>VLOOKUP(BU72,Qry_Rpt_Section_F!$C$2:'Qry_Rpt_Section_F'!$J$1800,3,FALSE)</f>
        <v>4</v>
      </c>
      <c r="BV75" s="17">
        <f>VLOOKUP(BV72,Qry_Rpt_Section_F!$C$2:'Qry_Rpt_Section_F'!$J$1800,3,FALSE)</f>
        <v>1</v>
      </c>
      <c r="BW75" s="17">
        <f>VLOOKUP(BW72,Qry_Rpt_Section_F!$C$2:'Qry_Rpt_Section_F'!$J$1800,3,FALSE)</f>
        <v>2</v>
      </c>
      <c r="BX75" s="17">
        <f>VLOOKUP(BX72,Qry_Rpt_Section_F!$C$2:'Qry_Rpt_Section_F'!$J$1800,3,FALSE)</f>
        <v>3</v>
      </c>
      <c r="BY75" s="17">
        <f>VLOOKUP(BY72,Qry_Rpt_Section_F!$C$2:'Qry_Rpt_Section_F'!$J$1800,3,FALSE)</f>
        <v>4</v>
      </c>
      <c r="BZ75" s="18"/>
      <c r="CA75" s="51"/>
      <c r="CB75" s="18"/>
    </row>
    <row r="76" spans="1:80" x14ac:dyDescent="0.2">
      <c r="A76" s="29" t="s">
        <v>807</v>
      </c>
      <c r="B76" s="75">
        <v>6065</v>
      </c>
      <c r="C76" s="75">
        <v>6066</v>
      </c>
      <c r="D76" s="75">
        <v>6067</v>
      </c>
      <c r="E76" s="75">
        <v>6068</v>
      </c>
      <c r="F76" s="30">
        <v>6069</v>
      </c>
      <c r="G76" s="30">
        <v>6070</v>
      </c>
      <c r="H76" s="30">
        <v>6071</v>
      </c>
      <c r="I76" s="30">
        <v>6072</v>
      </c>
      <c r="J76" s="30">
        <v>6073</v>
      </c>
      <c r="K76" s="30">
        <v>6074</v>
      </c>
      <c r="L76" s="30">
        <v>6075</v>
      </c>
      <c r="M76" s="30">
        <v>6076</v>
      </c>
      <c r="N76" s="30">
        <v>6077</v>
      </c>
      <c r="O76" s="30">
        <v>6078</v>
      </c>
      <c r="P76" s="30">
        <v>6079</v>
      </c>
      <c r="Q76" s="30">
        <v>6080</v>
      </c>
      <c r="R76" s="30">
        <v>6081</v>
      </c>
      <c r="S76" s="30">
        <v>6082</v>
      </c>
      <c r="T76" s="30">
        <v>6083</v>
      </c>
      <c r="U76" s="30">
        <v>6084</v>
      </c>
      <c r="V76" s="30">
        <v>6085</v>
      </c>
      <c r="W76" s="30">
        <v>6086</v>
      </c>
      <c r="X76" s="30">
        <v>6087</v>
      </c>
      <c r="Y76" s="30">
        <v>6088</v>
      </c>
      <c r="Z76" s="30">
        <v>6089</v>
      </c>
      <c r="AA76" s="30">
        <v>6090</v>
      </c>
      <c r="AB76" s="30">
        <v>6091</v>
      </c>
      <c r="AC76" s="30">
        <v>6092</v>
      </c>
      <c r="AD76" s="30">
        <v>6093</v>
      </c>
      <c r="AE76" s="30">
        <v>6094</v>
      </c>
      <c r="AF76" s="30">
        <v>6095</v>
      </c>
      <c r="AG76" s="30">
        <v>6096</v>
      </c>
      <c r="AH76" s="30">
        <v>6097</v>
      </c>
      <c r="AI76" s="30">
        <v>6098</v>
      </c>
      <c r="AJ76" s="30">
        <v>6099</v>
      </c>
      <c r="AK76" s="30">
        <v>6100</v>
      </c>
      <c r="AL76" s="30">
        <v>6101</v>
      </c>
      <c r="AM76" s="30">
        <v>6102</v>
      </c>
      <c r="AN76" s="30">
        <v>6103</v>
      </c>
      <c r="AO76" s="30">
        <v>6104</v>
      </c>
      <c r="AP76" s="30">
        <v>6105</v>
      </c>
      <c r="AQ76" s="30">
        <v>6106</v>
      </c>
      <c r="AR76" s="30">
        <v>6107</v>
      </c>
      <c r="AS76" s="30">
        <v>6108</v>
      </c>
      <c r="AT76" s="30">
        <v>6109</v>
      </c>
      <c r="AU76" s="30">
        <v>6110</v>
      </c>
      <c r="AV76" s="30">
        <v>6111</v>
      </c>
      <c r="AW76" s="30">
        <v>6112</v>
      </c>
      <c r="AX76" s="30">
        <v>6113</v>
      </c>
      <c r="AY76" s="30">
        <v>6114</v>
      </c>
      <c r="AZ76" s="30">
        <v>6115</v>
      </c>
      <c r="BA76" s="30">
        <v>6116</v>
      </c>
      <c r="BB76" s="30">
        <v>6117</v>
      </c>
      <c r="BC76" s="30">
        <v>6118</v>
      </c>
      <c r="BD76" s="30">
        <v>6119</v>
      </c>
      <c r="BE76" s="30">
        <v>6120</v>
      </c>
      <c r="BF76" s="30">
        <v>6121</v>
      </c>
      <c r="BG76" s="30">
        <v>6122</v>
      </c>
      <c r="BH76" s="30">
        <v>6123</v>
      </c>
      <c r="BI76" s="30">
        <v>6124</v>
      </c>
      <c r="BJ76" s="30">
        <v>6125</v>
      </c>
      <c r="BK76" s="30">
        <v>6126</v>
      </c>
      <c r="BL76" s="30">
        <v>6127</v>
      </c>
      <c r="BM76" s="30">
        <v>6128</v>
      </c>
      <c r="BN76" s="30">
        <v>6129</v>
      </c>
      <c r="BO76" s="30">
        <v>6130</v>
      </c>
      <c r="BP76" s="30">
        <v>6131</v>
      </c>
      <c r="BQ76" s="30">
        <v>6132</v>
      </c>
      <c r="BR76" s="30">
        <v>6133</v>
      </c>
      <c r="BS76" s="30">
        <v>6134</v>
      </c>
      <c r="BT76" s="30">
        <v>6135</v>
      </c>
      <c r="BU76" s="30">
        <v>6136</v>
      </c>
      <c r="BV76" s="30">
        <v>6137</v>
      </c>
      <c r="BW76" s="30">
        <v>6138</v>
      </c>
      <c r="BX76" s="30">
        <v>6139</v>
      </c>
      <c r="BY76" s="30">
        <v>6140</v>
      </c>
      <c r="BZ76" s="12"/>
      <c r="CA76" s="48"/>
    </row>
    <row r="77" spans="1:80" x14ac:dyDescent="0.2">
      <c r="A77" s="47" t="s">
        <v>1842</v>
      </c>
      <c r="B77" s="75"/>
      <c r="C77" s="75"/>
      <c r="D77" s="75"/>
      <c r="E77" s="75"/>
      <c r="F77" s="5" t="str">
        <f>VLOOKUP(F76,Qry_Rpt_Section_F!$C$2:'Qry_Rpt_Section_F'!$T$1730,7,FALSE)</f>
        <v>Hayes</v>
      </c>
      <c r="G77" s="5" t="str">
        <f>VLOOKUP(G76,Qry_Rpt_Section_F!$C$2:'Qry_Rpt_Section_F'!$T$1730,7,FALSE)</f>
        <v>Hayes</v>
      </c>
      <c r="H77" s="5" t="str">
        <f>VLOOKUP(H76,Qry_Rpt_Section_F!$C$2:'Qry_Rpt_Section_F'!$T$1730,7,FALSE)</f>
        <v>Pazyck</v>
      </c>
      <c r="I77" s="5" t="str">
        <f>VLOOKUP(I76,Qry_Rpt_Section_F!$C$2:'Qry_Rpt_Section_F'!$T$1730,7,FALSE)</f>
        <v>Pazyck</v>
      </c>
      <c r="J77" s="5" t="str">
        <f>VLOOKUP(J76,Qry_Rpt_Section_F!$C$2:'Qry_Rpt_Section_F'!$T$1730,7,FALSE)</f>
        <v>Imfelt</v>
      </c>
      <c r="K77" s="5" t="str">
        <f>VLOOKUP(K76,Qry_Rpt_Section_F!$C$2:'Qry_Rpt_Section_F'!$T$1730,7,FALSE)</f>
        <v>Offen</v>
      </c>
      <c r="L77" s="5" t="str">
        <f>VLOOKUP(L76,Qry_Rpt_Section_F!$C$2:'Qry_Rpt_Section_F'!$T$1730,7,FALSE)</f>
        <v>Miller</v>
      </c>
      <c r="M77" s="5" t="str">
        <f>VLOOKUP(M76,Qry_Rpt_Section_F!$C$2:'Qry_Rpt_Section_F'!$T$1730,7,FALSE)</f>
        <v>Miller</v>
      </c>
      <c r="N77" s="5" t="str">
        <f>VLOOKUP(N76,Qry_Rpt_Section_F!$C$2:'Qry_Rpt_Section_F'!$T$1730,7,FALSE)</f>
        <v>Hepperle Jr.</v>
      </c>
      <c r="O77" s="5" t="str">
        <f>VLOOKUP(O76,Qry_Rpt_Section_F!$C$2:'Qry_Rpt_Section_F'!$T$1730,7,FALSE)</f>
        <v>Monroe</v>
      </c>
      <c r="P77" s="5" t="str">
        <f>VLOOKUP(P76,Qry_Rpt_Section_F!$C$2:'Qry_Rpt_Section_F'!$T$1730,7,FALSE)</f>
        <v>Monroe</v>
      </c>
      <c r="Q77" s="5" t="str">
        <f>VLOOKUP(Q76,Qry_Rpt_Section_F!$C$2:'Qry_Rpt_Section_F'!$T$1730,7,FALSE)</f>
        <v>Monroe</v>
      </c>
      <c r="R77" s="5" t="str">
        <f>VLOOKUP(R76,Qry_Rpt_Section_F!$C$2:'Qry_Rpt_Section_F'!$T$1730,7,FALSE)</f>
        <v>Springstead</v>
      </c>
      <c r="S77" s="5" t="str">
        <f>VLOOKUP(S76,Qry_Rpt_Section_F!$C$2:'Qry_Rpt_Section_F'!$T$1730,7,FALSE)</f>
        <v>Buck</v>
      </c>
      <c r="T77" s="5" t="str">
        <f>VLOOKUP(T76,Qry_Rpt_Section_F!$C$2:'Qry_Rpt_Section_F'!$T$1730,7,FALSE)</f>
        <v>DeWitt</v>
      </c>
      <c r="U77" s="5" t="str">
        <f>VLOOKUP(U76,Qry_Rpt_Section_F!$C$2:'Qry_Rpt_Section_F'!$T$1730,7,FALSE)</f>
        <v>DeWitt</v>
      </c>
      <c r="V77" s="5" t="str">
        <f>VLOOKUP(V76,Qry_Rpt_Section_F!$C$2:'Qry_Rpt_Section_F'!$T$1730,7,FALSE)</f>
        <v>Hurley Sr.</v>
      </c>
      <c r="W77" s="5" t="str">
        <f>VLOOKUP(W76,Qry_Rpt_Section_F!$C$2:'Qry_Rpt_Section_F'!$T$1730,7,FALSE)</f>
        <v>Schneiter</v>
      </c>
      <c r="X77" s="5" t="str">
        <f>VLOOKUP(X76,Qry_Rpt_Section_F!$C$2:'Qry_Rpt_Section_F'!$T$1730,7,FALSE)</f>
        <v>Manard</v>
      </c>
      <c r="Y77" s="5" t="str">
        <f>VLOOKUP(Y76,Qry_Rpt_Section_F!$C$2:'Qry_Rpt_Section_F'!$T$1730,7,FALSE)</f>
        <v>Manard</v>
      </c>
      <c r="Z77" s="5" t="str">
        <f>VLOOKUP(Z76,Qry_Rpt_Section_F!$C$2:'Qry_Rpt_Section_F'!$T$1730,7,FALSE)</f>
        <v>McCrae</v>
      </c>
      <c r="AA77" s="5" t="str">
        <f>VLOOKUP(AA76,Qry_Rpt_Section_F!$C$2:'Qry_Rpt_Section_F'!$T$1730,7,FALSE)</f>
        <v>McCrae</v>
      </c>
      <c r="AB77" s="5" t="str">
        <f>VLOOKUP(AB76,Qry_Rpt_Section_F!$C$2:'Qry_Rpt_Section_F'!$T$1730,7,FALSE)</f>
        <v>Hodge</v>
      </c>
      <c r="AC77" s="5" t="str">
        <f>VLOOKUP(AC76,Qry_Rpt_Section_F!$C$2:'Qry_Rpt_Section_F'!$T$1730,7,FALSE)</f>
        <v>Pike</v>
      </c>
      <c r="AD77" s="5" t="str">
        <f>VLOOKUP(AD76,Qry_Rpt_Section_F!$C$2:'Qry_Rpt_Section_F'!$T$1730,7,FALSE)</f>
        <v>Every</v>
      </c>
      <c r="AE77" s="5" t="str">
        <f>VLOOKUP(AE76,Qry_Rpt_Section_F!$C$2:'Qry_Rpt_Section_F'!$T$1730,7,FALSE)</f>
        <v>Every</v>
      </c>
      <c r="AF77" s="5" t="str">
        <f>VLOOKUP(AF76,Qry_Rpt_Section_F!$C$2:'Qry_Rpt_Section_F'!$T$1730,7,FALSE)</f>
        <v>Every</v>
      </c>
      <c r="AG77" s="5" t="str">
        <f>VLOOKUP(AG76,Qry_Rpt_Section_F!$C$2:'Qry_Rpt_Section_F'!$T$1730,7,FALSE)</f>
        <v>Every</v>
      </c>
      <c r="AH77" s="5" t="str">
        <f>VLOOKUP(AH76,Qry_Rpt_Section_F!$C$2:'Qry_Rpt_Section_F'!$T$1730,7,FALSE)</f>
        <v>Chapman</v>
      </c>
      <c r="AI77" s="5" t="str">
        <f>VLOOKUP(AI76,Qry_Rpt_Section_F!$C$2:'Qry_Rpt_Section_F'!$T$1730,7,FALSE)</f>
        <v>Chapman</v>
      </c>
      <c r="AJ77" s="5" t="str">
        <f>VLOOKUP(AJ76,Qry_Rpt_Section_F!$C$2:'Qry_Rpt_Section_F'!$T$1730,7,FALSE)</f>
        <v>Chapman</v>
      </c>
      <c r="AK77" s="5" t="str">
        <f>VLOOKUP(AK76,Qry_Rpt_Section_F!$C$2:'Qry_Rpt_Section_F'!$T$1730,7,FALSE)</f>
        <v>Loiacano</v>
      </c>
      <c r="AL77" s="5" t="str">
        <f>VLOOKUP(AL76,Qry_Rpt_Section_F!$C$2:'Qry_Rpt_Section_F'!$T$1730,7,FALSE)</f>
        <v>Reynolds Jr.</v>
      </c>
      <c r="AM77" s="5" t="str">
        <f>VLOOKUP(AM76,Qry_Rpt_Section_F!$C$2:'Qry_Rpt_Section_F'!$T$1730,7,FALSE)</f>
        <v>Reynolds</v>
      </c>
      <c r="AN77" s="5" t="str">
        <f>VLOOKUP(AN76,Qry_Rpt_Section_F!$C$2:'Qry_Rpt_Section_F'!$T$1730,7,FALSE)</f>
        <v>Miller</v>
      </c>
      <c r="AO77" s="5" t="str">
        <f>VLOOKUP(AO76,Qry_Rpt_Section_F!$C$2:'Qry_Rpt_Section_F'!$T$1730,7,FALSE)</f>
        <v>Miller</v>
      </c>
      <c r="AP77" s="5" t="str">
        <f>VLOOKUP(AP76,Qry_Rpt_Section_F!$C$2:'Qry_Rpt_Section_F'!$T$1730,7,FALSE)</f>
        <v>Colberg</v>
      </c>
      <c r="AQ77" s="5" t="str">
        <f>VLOOKUP(AQ76,Qry_Rpt_Section_F!$C$2:'Qry_Rpt_Section_F'!$T$1730,7,FALSE)</f>
        <v>Bianchi</v>
      </c>
      <c r="AR77" s="5" t="str">
        <f>VLOOKUP(AR76,Qry_Rpt_Section_F!$C$2:'Qry_Rpt_Section_F'!$T$1730,7,FALSE)</f>
        <v>Benner</v>
      </c>
      <c r="AS77" s="5" t="str">
        <f>VLOOKUP(AS76,Qry_Rpt_Section_F!$C$2:'Qry_Rpt_Section_F'!$T$1730,7,FALSE)</f>
        <v>Benner</v>
      </c>
      <c r="AT77" s="5" t="str">
        <f>VLOOKUP(AT76,Qry_Rpt_Section_F!$C$2:'Qry_Rpt_Section_F'!$T$1730,7,FALSE)</f>
        <v>Johnson Jr.</v>
      </c>
      <c r="AU77" s="5" t="str">
        <f>VLOOKUP(AU76,Qry_Rpt_Section_F!$C$2:'Qry_Rpt_Section_F'!$T$1730,7,FALSE)</f>
        <v>Curran</v>
      </c>
      <c r="AV77" s="5" t="str">
        <f>VLOOKUP(AV76,Qry_Rpt_Section_F!$C$2:'Qry_Rpt_Section_F'!$T$1730,7,FALSE)</f>
        <v>Curran</v>
      </c>
      <c r="AW77" s="5" t="str">
        <f>VLOOKUP(AW76,Qry_Rpt_Section_F!$C$2:'Qry_Rpt_Section_F'!$T$1730,7,FALSE)</f>
        <v>Hummel</v>
      </c>
      <c r="AX77" s="5" t="str">
        <f>VLOOKUP(AX76,Qry_Rpt_Section_F!$C$2:'Qry_Rpt_Section_F'!$T$1730,7,FALSE)</f>
        <v>Juif</v>
      </c>
      <c r="AY77" s="5" t="str">
        <f>VLOOKUP(AY76,Qry_Rpt_Section_F!$C$2:'Qry_Rpt_Section_F'!$T$1730,7,FALSE)</f>
        <v>Juif</v>
      </c>
      <c r="AZ77" s="5" t="str">
        <f>VLOOKUP(AZ76,Qry_Rpt_Section_F!$C$2:'Qry_Rpt_Section_F'!$T$1730,7,FALSE)</f>
        <v>Kenyon</v>
      </c>
      <c r="BA77" s="5" t="str">
        <f>VLOOKUP(BA76,Qry_Rpt_Section_F!$C$2:'Qry_Rpt_Section_F'!$T$1730,7,FALSE)</f>
        <v>Juif-Hendriquez</v>
      </c>
      <c r="BB77" s="5" t="str">
        <f>VLOOKUP(BB76,Qry_Rpt_Section_F!$C$2:'Qry_Rpt_Section_F'!$T$1730,7,FALSE)</f>
        <v>Kester</v>
      </c>
      <c r="BC77" s="5" t="str">
        <f>VLOOKUP(BC76,Qry_Rpt_Section_F!$C$2:'Qry_Rpt_Section_F'!$T$1730,7,FALSE)</f>
        <v>Kester</v>
      </c>
      <c r="BD77" s="5" t="str">
        <f>VLOOKUP(BD76,Qry_Rpt_Section_F!$C$2:'Qry_Rpt_Section_F'!$T$1730,7,FALSE)</f>
        <v>Shean</v>
      </c>
      <c r="BE77" s="5" t="str">
        <f>VLOOKUP(BE76,Qry_Rpt_Section_F!$C$2:'Qry_Rpt_Section_F'!$T$1730,7,FALSE)</f>
        <v>Shean</v>
      </c>
      <c r="BF77" s="5" t="str">
        <f>VLOOKUP(BF76,Qry_Rpt_Section_F!$C$2:'Qry_Rpt_Section_F'!$T$1730,7,FALSE)</f>
        <v>Barber</v>
      </c>
      <c r="BG77" s="5" t="str">
        <f>VLOOKUP(BG76,Qry_Rpt_Section_F!$C$2:'Qry_Rpt_Section_F'!$T$1730,7,FALSE)</f>
        <v>Barber</v>
      </c>
      <c r="BH77" s="5" t="str">
        <f>VLOOKUP(BH76,Qry_Rpt_Section_F!$C$2:'Qry_Rpt_Section_F'!$T$1730,7,FALSE)</f>
        <v>Senn</v>
      </c>
      <c r="BI77" s="5" t="str">
        <f>VLOOKUP(BI76,Qry_Rpt_Section_F!$C$2:'Qry_Rpt_Section_F'!$T$1730,7,FALSE)</f>
        <v>Rizzo</v>
      </c>
      <c r="BJ77" s="5" t="str">
        <f>VLOOKUP(BJ76,Qry_Rpt_Section_F!$C$2:'Qry_Rpt_Section_F'!$T$1730,7,FALSE)</f>
        <v>McGill</v>
      </c>
      <c r="BK77" s="5" t="str">
        <f>VLOOKUP(BK76,Qry_Rpt_Section_F!$C$2:'Qry_Rpt_Section_F'!$T$1730,7,FALSE)</f>
        <v>Stoddard</v>
      </c>
      <c r="BL77" s="5" t="str">
        <f>VLOOKUP(BL76,Qry_Rpt_Section_F!$C$2:'Qry_Rpt_Section_F'!$T$1730,7,FALSE)</f>
        <v>Stoddard</v>
      </c>
      <c r="BM77" s="5" t="str">
        <f>VLOOKUP(BM76,Qry_Rpt_Section_F!$C$2:'Qry_Rpt_Section_F'!$T$1730,7,FALSE)</f>
        <v>Stoddard</v>
      </c>
      <c r="BN77" s="5" t="str">
        <f>VLOOKUP(BN76,Qry_Rpt_Section_F!$C$2:'Qry_Rpt_Section_F'!$T$1730,7,FALSE)</f>
        <v>Scahill</v>
      </c>
      <c r="BO77" s="5" t="str">
        <f>VLOOKUP(BO76,Qry_Rpt_Section_F!$C$2:'Qry_Rpt_Section_F'!$T$1730,7,FALSE)</f>
        <v>Scahill</v>
      </c>
      <c r="BP77" s="5" t="str">
        <f>VLOOKUP(BP76,Qry_Rpt_Section_F!$C$2:'Qry_Rpt_Section_F'!$T$1730,7,FALSE)</f>
        <v>Vik</v>
      </c>
      <c r="BQ77" s="5" t="str">
        <f>VLOOKUP(BQ76,Qry_Rpt_Section_F!$C$2:'Qry_Rpt_Section_F'!$T$1730,7,FALSE)</f>
        <v>Vik</v>
      </c>
      <c r="BR77" s="5" t="str">
        <f>VLOOKUP(BR76,Qry_Rpt_Section_F!$C$2:'Qry_Rpt_Section_F'!$T$1730,7,FALSE)</f>
        <v>Nichols</v>
      </c>
      <c r="BS77" s="5" t="str">
        <f>VLOOKUP(BS76,Qry_Rpt_Section_F!$C$2:'Qry_Rpt_Section_F'!$T$1730,7,FALSE)</f>
        <v>Tougas Sr.</v>
      </c>
      <c r="BT77" s="5" t="str">
        <f>VLOOKUP(BT76,Qry_Rpt_Section_F!$C$2:'Qry_Rpt_Section_F'!$T$1730,7,FALSE)</f>
        <v>Tougas</v>
      </c>
      <c r="BU77" s="5" t="str">
        <f>VLOOKUP(BU76,Qry_Rpt_Section_F!$C$2:'Qry_Rpt_Section_F'!$T$1730,7,FALSE)</f>
        <v>Tougas Jr.</v>
      </c>
      <c r="BV77" s="5" t="str">
        <f>VLOOKUP(BV76,Qry_Rpt_Section_F!$C$2:'Qry_Rpt_Section_F'!$T$1730,7,FALSE)</f>
        <v>Davis</v>
      </c>
      <c r="BW77" s="5" t="str">
        <f>VLOOKUP(BW76,Qry_Rpt_Section_F!$C$2:'Qry_Rpt_Section_F'!$T$1730,7,FALSE)</f>
        <v>Davis</v>
      </c>
      <c r="BX77" s="5" t="str">
        <f>VLOOKUP(BX76,Qry_Rpt_Section_F!$C$2:'Qry_Rpt_Section_F'!$T$1730,7,FALSE)</f>
        <v>Davis</v>
      </c>
      <c r="BY77" s="5" t="str">
        <f>VLOOKUP(BY76,Qry_Rpt_Section_F!$C$2:'Qry_Rpt_Section_F'!$T$1730,7,FALSE)</f>
        <v>Davis</v>
      </c>
      <c r="CA77" s="48"/>
    </row>
    <row r="78" spans="1:80" ht="18" x14ac:dyDescent="0.25">
      <c r="A78" s="13" t="s">
        <v>805</v>
      </c>
      <c r="B78" s="76" t="e">
        <f>VLOOKUP(B76,Qry_Rpt_Section_F!$C$2:'Qry_Rpt_Section_F'!$J$1730,2,FALSE)</f>
        <v>#N/A</v>
      </c>
      <c r="C78" s="78" t="s">
        <v>1846</v>
      </c>
      <c r="D78" s="76"/>
      <c r="E78" s="76" t="e">
        <f>VLOOKUP(E76,Qry_Rpt_Section_F!$C$2:'Qry_Rpt_Section_F'!$J$1730,2,FALSE)</f>
        <v>#N/A</v>
      </c>
      <c r="F78" s="14">
        <f>VLOOKUP(F76,Qry_Rpt_Section_F!$C$2:'Qry_Rpt_Section_F'!$J$1730,2,FALSE)</f>
        <v>89</v>
      </c>
      <c r="G78" s="14">
        <f>VLOOKUP(G76,Qry_Rpt_Section_F!$C$2:'Qry_Rpt_Section_F'!$J$1730,2,FALSE)</f>
        <v>89</v>
      </c>
      <c r="H78" s="14">
        <f>VLOOKUP(H76,Qry_Rpt_Section_F!$C$2:'Qry_Rpt_Section_F'!$J$1730,2,FALSE)</f>
        <v>89</v>
      </c>
      <c r="I78" s="14">
        <f>VLOOKUP(I76,Qry_Rpt_Section_F!$C$2:'Qry_Rpt_Section_F'!$J$1730,2,FALSE)</f>
        <v>89</v>
      </c>
      <c r="J78" s="14">
        <f>VLOOKUP(J76,Qry_Rpt_Section_F!$C$2:'Qry_Rpt_Section_F'!$J$1730,2,FALSE)</f>
        <v>90</v>
      </c>
      <c r="K78" s="14">
        <f>VLOOKUP(K76,Qry_Rpt_Section_F!$C$2:'Qry_Rpt_Section_F'!$J$1730,2,FALSE)</f>
        <v>90</v>
      </c>
      <c r="L78" s="14">
        <f>VLOOKUP(L76,Qry_Rpt_Section_F!$C$2:'Qry_Rpt_Section_F'!$J$1730,2,FALSE)</f>
        <v>90</v>
      </c>
      <c r="M78" s="14">
        <f>VLOOKUP(M76,Qry_Rpt_Section_F!$C$2:'Qry_Rpt_Section_F'!$J$1730,2,FALSE)</f>
        <v>90</v>
      </c>
      <c r="N78" s="14">
        <f>VLOOKUP(N76,Qry_Rpt_Section_F!$C$2:'Qry_Rpt_Section_F'!$J$1730,2,FALSE)</f>
        <v>91</v>
      </c>
      <c r="O78" s="14">
        <f>VLOOKUP(O76,Qry_Rpt_Section_F!$C$2:'Qry_Rpt_Section_F'!$J$1730,2,FALSE)</f>
        <v>91</v>
      </c>
      <c r="P78" s="14">
        <f>VLOOKUP(P76,Qry_Rpt_Section_F!$C$2:'Qry_Rpt_Section_F'!$J$1730,2,FALSE)</f>
        <v>91</v>
      </c>
      <c r="Q78" s="14">
        <f>VLOOKUP(Q76,Qry_Rpt_Section_F!$C$2:'Qry_Rpt_Section_F'!$J$1730,2,FALSE)</f>
        <v>91</v>
      </c>
      <c r="R78" s="14">
        <f>VLOOKUP(R76,Qry_Rpt_Section_F!$C$2:'Qry_Rpt_Section_F'!$J$1730,2,FALSE)</f>
        <v>92</v>
      </c>
      <c r="S78" s="14">
        <f>VLOOKUP(S76,Qry_Rpt_Section_F!$C$2:'Qry_Rpt_Section_F'!$J$1730,2,FALSE)</f>
        <v>92</v>
      </c>
      <c r="T78" s="14">
        <f>VLOOKUP(T76,Qry_Rpt_Section_F!$C$2:'Qry_Rpt_Section_F'!$J$1730,2,FALSE)</f>
        <v>92</v>
      </c>
      <c r="U78" s="14">
        <f>VLOOKUP(U76,Qry_Rpt_Section_F!$C$2:'Qry_Rpt_Section_F'!$J$1730,2,FALSE)</f>
        <v>92</v>
      </c>
      <c r="V78" s="14">
        <f>VLOOKUP(V76,Qry_Rpt_Section_F!$C$2:'Qry_Rpt_Section_F'!$J$1730,2,FALSE)</f>
        <v>93</v>
      </c>
      <c r="W78" s="14">
        <f>VLOOKUP(W76,Qry_Rpt_Section_F!$C$2:'Qry_Rpt_Section_F'!$J$1730,2,FALSE)</f>
        <v>93</v>
      </c>
      <c r="X78" s="14">
        <f>VLOOKUP(X76,Qry_Rpt_Section_F!$C$2:'Qry_Rpt_Section_F'!$J$1730,2,FALSE)</f>
        <v>93</v>
      </c>
      <c r="Y78" s="14">
        <f>VLOOKUP(Y76,Qry_Rpt_Section_F!$C$2:'Qry_Rpt_Section_F'!$J$1730,2,FALSE)</f>
        <v>93</v>
      </c>
      <c r="Z78" s="14">
        <f>VLOOKUP(Z76,Qry_Rpt_Section_F!$C$2:'Qry_Rpt_Section_F'!$J$1730,2,FALSE)</f>
        <v>94</v>
      </c>
      <c r="AA78" s="14">
        <f>VLOOKUP(AA76,Qry_Rpt_Section_F!$C$2:'Qry_Rpt_Section_F'!$J$1730,2,FALSE)</f>
        <v>94</v>
      </c>
      <c r="AB78" s="14">
        <f>VLOOKUP(AB76,Qry_Rpt_Section_F!$C$2:'Qry_Rpt_Section_F'!$J$1730,2,FALSE)</f>
        <v>94</v>
      </c>
      <c r="AC78" s="14">
        <f>VLOOKUP(AC76,Qry_Rpt_Section_F!$C$2:'Qry_Rpt_Section_F'!$J$1730,2,FALSE)</f>
        <v>94</v>
      </c>
      <c r="AD78" s="14">
        <f>VLOOKUP(AD76,Qry_Rpt_Section_F!$C$2:'Qry_Rpt_Section_F'!$J$1730,2,FALSE)</f>
        <v>95</v>
      </c>
      <c r="AE78" s="14">
        <f>VLOOKUP(AE76,Qry_Rpt_Section_F!$C$2:'Qry_Rpt_Section_F'!$J$1730,2,FALSE)</f>
        <v>95</v>
      </c>
      <c r="AF78" s="14">
        <f>VLOOKUP(AF76,Qry_Rpt_Section_F!$C$2:'Qry_Rpt_Section_F'!$J$1730,2,FALSE)</f>
        <v>95</v>
      </c>
      <c r="AG78" s="14">
        <f>VLOOKUP(AG76,Qry_Rpt_Section_F!$C$2:'Qry_Rpt_Section_F'!$J$1730,2,FALSE)</f>
        <v>95</v>
      </c>
      <c r="AH78" s="14">
        <f>VLOOKUP(AH76,Qry_Rpt_Section_F!$C$2:'Qry_Rpt_Section_F'!$J$1730,2,FALSE)</f>
        <v>96</v>
      </c>
      <c r="AI78" s="14">
        <f>VLOOKUP(AI76,Qry_Rpt_Section_F!$C$2:'Qry_Rpt_Section_F'!$J$1730,2,FALSE)</f>
        <v>96</v>
      </c>
      <c r="AJ78" s="14">
        <f>VLOOKUP(AJ76,Qry_Rpt_Section_F!$C$2:'Qry_Rpt_Section_F'!$J$1730,2,FALSE)</f>
        <v>96</v>
      </c>
      <c r="AK78" s="14">
        <f>VLOOKUP(AK76,Qry_Rpt_Section_F!$C$2:'Qry_Rpt_Section_F'!$J$1730,2,FALSE)</f>
        <v>96</v>
      </c>
      <c r="AL78" s="14">
        <f>VLOOKUP(AL76,Qry_Rpt_Section_F!$C$2:'Qry_Rpt_Section_F'!$J$1730,2,FALSE)</f>
        <v>97</v>
      </c>
      <c r="AM78" s="14">
        <f>VLOOKUP(AM76,Qry_Rpt_Section_F!$C$2:'Qry_Rpt_Section_F'!$J$1730,2,FALSE)</f>
        <v>97</v>
      </c>
      <c r="AN78" s="14">
        <f>VLOOKUP(AN76,Qry_Rpt_Section_F!$C$2:'Qry_Rpt_Section_F'!$J$1730,2,FALSE)</f>
        <v>97</v>
      </c>
      <c r="AO78" s="14">
        <f>VLOOKUP(AO76,Qry_Rpt_Section_F!$C$2:'Qry_Rpt_Section_F'!$J$1730,2,FALSE)</f>
        <v>97</v>
      </c>
      <c r="AP78" s="14">
        <f>VLOOKUP(AP76,Qry_Rpt_Section_F!$C$2:'Qry_Rpt_Section_F'!$J$1730,2,FALSE)</f>
        <v>98</v>
      </c>
      <c r="AQ78" s="14">
        <f>VLOOKUP(AQ76,Qry_Rpt_Section_F!$C$2:'Qry_Rpt_Section_F'!$J$1730,2,FALSE)</f>
        <v>98</v>
      </c>
      <c r="AR78" s="14">
        <f>VLOOKUP(AR76,Qry_Rpt_Section_F!$C$2:'Qry_Rpt_Section_F'!$J$1730,2,FALSE)</f>
        <v>98</v>
      </c>
      <c r="AS78" s="14">
        <f>VLOOKUP(AS76,Qry_Rpt_Section_F!$C$2:'Qry_Rpt_Section_F'!$J$1730,2,FALSE)</f>
        <v>98</v>
      </c>
      <c r="AT78" s="14">
        <f>VLOOKUP(AT76,Qry_Rpt_Section_F!$C$2:'Qry_Rpt_Section_F'!$J$1730,2,FALSE)</f>
        <v>99</v>
      </c>
      <c r="AU78" s="14">
        <f>VLOOKUP(AU76,Qry_Rpt_Section_F!$C$2:'Qry_Rpt_Section_F'!$J$1730,2,FALSE)</f>
        <v>99</v>
      </c>
      <c r="AV78" s="14">
        <f>VLOOKUP(AV76,Qry_Rpt_Section_F!$C$2:'Qry_Rpt_Section_F'!$J$1730,2,FALSE)</f>
        <v>99</v>
      </c>
      <c r="AW78" s="14">
        <f>VLOOKUP(AW76,Qry_Rpt_Section_F!$C$2:'Qry_Rpt_Section_F'!$J$1730,2,FALSE)</f>
        <v>99</v>
      </c>
      <c r="AX78" s="14">
        <f>VLOOKUP(AX76,Qry_Rpt_Section_F!$C$2:'Qry_Rpt_Section_F'!$J$1730,2,FALSE)</f>
        <v>100</v>
      </c>
      <c r="AY78" s="14">
        <f>VLOOKUP(AY76,Qry_Rpt_Section_F!$C$2:'Qry_Rpt_Section_F'!$J$1730,2,FALSE)</f>
        <v>100</v>
      </c>
      <c r="AZ78" s="14">
        <f>VLOOKUP(AZ76,Qry_Rpt_Section_F!$C$2:'Qry_Rpt_Section_F'!$J$1730,2,FALSE)</f>
        <v>100</v>
      </c>
      <c r="BA78" s="14">
        <f>VLOOKUP(BA76,Qry_Rpt_Section_F!$C$2:'Qry_Rpt_Section_F'!$J$1730,2,FALSE)</f>
        <v>100</v>
      </c>
      <c r="BB78" s="14">
        <f>VLOOKUP(BB76,Qry_Rpt_Section_F!$C$2:'Qry_Rpt_Section_F'!$J$1800,2,FALSE)</f>
        <v>101</v>
      </c>
      <c r="BC78" s="14">
        <f>VLOOKUP(BC76,Qry_Rpt_Section_F!$C$2:'Qry_Rpt_Section_F'!$J$1800,2,FALSE)</f>
        <v>101</v>
      </c>
      <c r="BD78" s="14">
        <f>VLOOKUP(BD76,Qry_Rpt_Section_F!$C$2:'Qry_Rpt_Section_F'!$J$1800,2,FALSE)</f>
        <v>101</v>
      </c>
      <c r="BE78" s="14">
        <f>VLOOKUP(BE76,Qry_Rpt_Section_F!$C$2:'Qry_Rpt_Section_F'!$J$1800,2,FALSE)</f>
        <v>101</v>
      </c>
      <c r="BF78" s="14">
        <f>VLOOKUP(BF76,Qry_Rpt_Section_F!$C$2:'Qry_Rpt_Section_F'!$J$1800,2,FALSE)</f>
        <v>102</v>
      </c>
      <c r="BG78" s="14">
        <f>VLOOKUP(BG76,Qry_Rpt_Section_F!$C$2:'Qry_Rpt_Section_F'!$J$1800,2,FALSE)</f>
        <v>102</v>
      </c>
      <c r="BH78" s="14">
        <f>VLOOKUP(BH76,Qry_Rpt_Section_F!$C$2:'Qry_Rpt_Section_F'!$J$1800,2,FALSE)</f>
        <v>102</v>
      </c>
      <c r="BI78" s="14">
        <f>VLOOKUP(BI76,Qry_Rpt_Section_F!$C$2:'Qry_Rpt_Section_F'!$J$1800,2,FALSE)</f>
        <v>102</v>
      </c>
      <c r="BJ78" s="14">
        <f>VLOOKUP(BJ76,Qry_Rpt_Section_F!$C$2:'Qry_Rpt_Section_F'!$J$1800,2,FALSE)</f>
        <v>103</v>
      </c>
      <c r="BK78" s="14">
        <f>VLOOKUP(BK76,Qry_Rpt_Section_F!$C$2:'Qry_Rpt_Section_F'!$J$1800,2,FALSE)</f>
        <v>103</v>
      </c>
      <c r="BL78" s="14">
        <f>VLOOKUP(BL76,Qry_Rpt_Section_F!$C$2:'Qry_Rpt_Section_F'!$J$1800,2,FALSE)</f>
        <v>103</v>
      </c>
      <c r="BM78" s="14">
        <f>VLOOKUP(BM76,Qry_Rpt_Section_F!$C$2:'Qry_Rpt_Section_F'!$J$1800,2,FALSE)</f>
        <v>103</v>
      </c>
      <c r="BN78" s="14">
        <f>VLOOKUP(BN76,Qry_Rpt_Section_F!$C$2:'Qry_Rpt_Section_F'!$J$1800,2,FALSE)</f>
        <v>104</v>
      </c>
      <c r="BO78" s="14">
        <f>VLOOKUP(BO76,Qry_Rpt_Section_F!$C$2:'Qry_Rpt_Section_F'!$J$1800,2,FALSE)</f>
        <v>104</v>
      </c>
      <c r="BP78" s="14">
        <f>VLOOKUP(BP76,Qry_Rpt_Section_F!$C$2:'Qry_Rpt_Section_F'!$J$1800,2,FALSE)</f>
        <v>104</v>
      </c>
      <c r="BQ78" s="14">
        <f>VLOOKUP(BQ76,Qry_Rpt_Section_F!$C$2:'Qry_Rpt_Section_F'!$J$1800,2,FALSE)</f>
        <v>104</v>
      </c>
      <c r="BR78" s="14">
        <f>VLOOKUP(BR76,Qry_Rpt_Section_F!$C$2:'Qry_Rpt_Section_F'!$J$1800,2,FALSE)</f>
        <v>105</v>
      </c>
      <c r="BS78" s="14">
        <f>VLOOKUP(BS76,Qry_Rpt_Section_F!$C$2:'Qry_Rpt_Section_F'!$J$1800,2,FALSE)</f>
        <v>105</v>
      </c>
      <c r="BT78" s="14">
        <f>VLOOKUP(BT76,Qry_Rpt_Section_F!$C$2:'Qry_Rpt_Section_F'!$J$1800,2,FALSE)</f>
        <v>105</v>
      </c>
      <c r="BU78" s="14">
        <f>VLOOKUP(BU76,Qry_Rpt_Section_F!$C$2:'Qry_Rpt_Section_F'!$J$1800,2,FALSE)</f>
        <v>105</v>
      </c>
      <c r="BV78" s="14">
        <f>VLOOKUP(BV76,Qry_Rpt_Section_F!$C$2:'Qry_Rpt_Section_F'!$J$1800,2,FALSE)</f>
        <v>106</v>
      </c>
      <c r="BW78" s="14">
        <f>VLOOKUP(BW76,Qry_Rpt_Section_F!$C$2:'Qry_Rpt_Section_F'!$J$1800,2,FALSE)</f>
        <v>106</v>
      </c>
      <c r="BX78" s="14">
        <f>VLOOKUP(BX76,Qry_Rpt_Section_F!$C$2:'Qry_Rpt_Section_F'!$J$1800,2,FALSE)</f>
        <v>106</v>
      </c>
      <c r="BY78" s="14">
        <f>VLOOKUP(BY76,Qry_Rpt_Section_F!$C$2:'Qry_Rpt_Section_F'!$J$1800,2,FALSE)</f>
        <v>106</v>
      </c>
      <c r="BZ78" s="15"/>
      <c r="CA78" s="50"/>
      <c r="CB78" s="15"/>
    </row>
    <row r="79" spans="1:80" ht="18" x14ac:dyDescent="0.25">
      <c r="A79" s="16" t="s">
        <v>806</v>
      </c>
      <c r="B79" s="77" t="e">
        <f>VLOOKUP(B76,Qry_Rpt_Section_F!$C$2:'Qry_Rpt_Section_F'!$J$1730,3,FALSE)</f>
        <v>#N/A</v>
      </c>
      <c r="C79" s="78" t="s">
        <v>1847</v>
      </c>
      <c r="D79" s="77"/>
      <c r="E79" s="77" t="e">
        <f>VLOOKUP(E76,Qry_Rpt_Section_F!$C$2:'Qry_Rpt_Section_F'!$J$1730,3,FALSE)</f>
        <v>#N/A</v>
      </c>
      <c r="F79" s="17">
        <f>VLOOKUP(F76,Qry_Rpt_Section_F!$C$2:'Qry_Rpt_Section_F'!$J$1730,3,FALSE)</f>
        <v>5</v>
      </c>
      <c r="G79" s="17">
        <f>VLOOKUP(G76,Qry_Rpt_Section_F!$C$2:'Qry_Rpt_Section_F'!$J$1730,3,FALSE)</f>
        <v>6</v>
      </c>
      <c r="H79" s="17">
        <f>VLOOKUP(H76,Qry_Rpt_Section_F!$C$2:'Qry_Rpt_Section_F'!$J$1730,3,FALSE)</f>
        <v>7</v>
      </c>
      <c r="I79" s="17">
        <f>VLOOKUP(I76,Qry_Rpt_Section_F!$C$2:'Qry_Rpt_Section_F'!$J$1730,3,FALSE)</f>
        <v>8</v>
      </c>
      <c r="J79" s="17">
        <f>VLOOKUP(J76,Qry_Rpt_Section_F!$C$2:'Qry_Rpt_Section_F'!$J$1730,3,FALSE)</f>
        <v>5</v>
      </c>
      <c r="K79" s="17">
        <f>VLOOKUP(K76,Qry_Rpt_Section_F!$C$2:'Qry_Rpt_Section_F'!$J$1730,3,FALSE)</f>
        <v>6</v>
      </c>
      <c r="L79" s="17">
        <f>VLOOKUP(L76,Qry_Rpt_Section_F!$C$2:'Qry_Rpt_Section_F'!$J$1730,3,FALSE)</f>
        <v>7</v>
      </c>
      <c r="M79" s="17">
        <f>VLOOKUP(M76,Qry_Rpt_Section_F!$C$2:'Qry_Rpt_Section_F'!$J$1730,3,FALSE)</f>
        <v>8</v>
      </c>
      <c r="N79" s="17">
        <f>VLOOKUP(N76,Qry_Rpt_Section_F!$C$2:'Qry_Rpt_Section_F'!$J$1730,3,FALSE)</f>
        <v>5</v>
      </c>
      <c r="O79" s="17">
        <f>VLOOKUP(O76,Qry_Rpt_Section_F!$C$2:'Qry_Rpt_Section_F'!$J$1730,3,FALSE)</f>
        <v>6</v>
      </c>
      <c r="P79" s="17">
        <f>VLOOKUP(P76,Qry_Rpt_Section_F!$C$2:'Qry_Rpt_Section_F'!$J$1730,3,FALSE)</f>
        <v>7</v>
      </c>
      <c r="Q79" s="17">
        <f>VLOOKUP(Q76,Qry_Rpt_Section_F!$C$2:'Qry_Rpt_Section_F'!$J$1730,3,FALSE)</f>
        <v>8</v>
      </c>
      <c r="R79" s="17">
        <f>VLOOKUP(R76,Qry_Rpt_Section_F!$C$2:'Qry_Rpt_Section_F'!$J$1730,3,FALSE)</f>
        <v>5</v>
      </c>
      <c r="S79" s="17">
        <f>VLOOKUP(S76,Qry_Rpt_Section_F!$C$2:'Qry_Rpt_Section_F'!$J$1730,3,FALSE)</f>
        <v>6</v>
      </c>
      <c r="T79" s="17">
        <f>VLOOKUP(T76,Qry_Rpt_Section_F!$C$2:'Qry_Rpt_Section_F'!$J$1730,3,FALSE)</f>
        <v>7</v>
      </c>
      <c r="U79" s="17">
        <f>VLOOKUP(U76,Qry_Rpt_Section_F!$C$2:'Qry_Rpt_Section_F'!$J$1730,3,FALSE)</f>
        <v>8</v>
      </c>
      <c r="V79" s="17">
        <f>VLOOKUP(V76,Qry_Rpt_Section_F!$C$2:'Qry_Rpt_Section_F'!$J$1730,3,FALSE)</f>
        <v>5</v>
      </c>
      <c r="W79" s="17">
        <f>VLOOKUP(W76,Qry_Rpt_Section_F!$C$2:'Qry_Rpt_Section_F'!$J$1730,3,FALSE)</f>
        <v>6</v>
      </c>
      <c r="X79" s="17">
        <f>VLOOKUP(X76,Qry_Rpt_Section_F!$C$2:'Qry_Rpt_Section_F'!$J$1730,3,FALSE)</f>
        <v>7</v>
      </c>
      <c r="Y79" s="17">
        <f>VLOOKUP(Y76,Qry_Rpt_Section_F!$C$2:'Qry_Rpt_Section_F'!$J$1730,3,FALSE)</f>
        <v>8</v>
      </c>
      <c r="Z79" s="17">
        <f>VLOOKUP(Z76,Qry_Rpt_Section_F!$C$2:'Qry_Rpt_Section_F'!$J$1730,3,FALSE)</f>
        <v>5</v>
      </c>
      <c r="AA79" s="17">
        <f>VLOOKUP(AA76,Qry_Rpt_Section_F!$C$2:'Qry_Rpt_Section_F'!$J$1730,3,FALSE)</f>
        <v>6</v>
      </c>
      <c r="AB79" s="17">
        <f>VLOOKUP(AB76,Qry_Rpt_Section_F!$C$2:'Qry_Rpt_Section_F'!$J$1730,3,FALSE)</f>
        <v>7</v>
      </c>
      <c r="AC79" s="17">
        <f>VLOOKUP(AC76,Qry_Rpt_Section_F!$C$2:'Qry_Rpt_Section_F'!$J$1730,3,FALSE)</f>
        <v>8</v>
      </c>
      <c r="AD79" s="17">
        <f>VLOOKUP(AD76,Qry_Rpt_Section_F!$C$2:'Qry_Rpt_Section_F'!$J$1730,3,FALSE)</f>
        <v>5</v>
      </c>
      <c r="AE79" s="17">
        <f>VLOOKUP(AE76,Qry_Rpt_Section_F!$C$2:'Qry_Rpt_Section_F'!$J$1730,3,FALSE)</f>
        <v>6</v>
      </c>
      <c r="AF79" s="17">
        <f>VLOOKUP(AF76,Qry_Rpt_Section_F!$C$2:'Qry_Rpt_Section_F'!$J$1730,3,FALSE)</f>
        <v>7</v>
      </c>
      <c r="AG79" s="17">
        <f>VLOOKUP(AG76,Qry_Rpt_Section_F!$C$2:'Qry_Rpt_Section_F'!$J$1730,3,FALSE)</f>
        <v>8</v>
      </c>
      <c r="AH79" s="17">
        <f>VLOOKUP(AH76,Qry_Rpt_Section_F!$C$2:'Qry_Rpt_Section_F'!$J$1730,3,FALSE)</f>
        <v>5</v>
      </c>
      <c r="AI79" s="17">
        <f>VLOOKUP(AI76,Qry_Rpt_Section_F!$C$2:'Qry_Rpt_Section_F'!$J$1730,3,FALSE)</f>
        <v>6</v>
      </c>
      <c r="AJ79" s="17">
        <f>VLOOKUP(AJ76,Qry_Rpt_Section_F!$C$2:'Qry_Rpt_Section_F'!$J$1730,3,FALSE)</f>
        <v>7</v>
      </c>
      <c r="AK79" s="17">
        <f>VLOOKUP(AK76,Qry_Rpt_Section_F!$C$2:'Qry_Rpt_Section_F'!$J$1730,3,FALSE)</f>
        <v>8</v>
      </c>
      <c r="AL79" s="17">
        <f>VLOOKUP(AL76,Qry_Rpt_Section_F!$C$2:'Qry_Rpt_Section_F'!$J$1730,3,FALSE)</f>
        <v>5</v>
      </c>
      <c r="AM79" s="17">
        <f>VLOOKUP(AM76,Qry_Rpt_Section_F!$C$2:'Qry_Rpt_Section_F'!$J$1730,3,FALSE)</f>
        <v>6</v>
      </c>
      <c r="AN79" s="17">
        <f>VLOOKUP(AN76,Qry_Rpt_Section_F!$C$2:'Qry_Rpt_Section_F'!$J$1730,3,FALSE)</f>
        <v>7</v>
      </c>
      <c r="AO79" s="17">
        <f>VLOOKUP(AO76,Qry_Rpt_Section_F!$C$2:'Qry_Rpt_Section_F'!$J$1730,3,FALSE)</f>
        <v>8</v>
      </c>
      <c r="AP79" s="17">
        <f>VLOOKUP(AP76,Qry_Rpt_Section_F!$C$2:'Qry_Rpt_Section_F'!$J$1730,3,FALSE)</f>
        <v>5</v>
      </c>
      <c r="AQ79" s="17">
        <f>VLOOKUP(AQ76,Qry_Rpt_Section_F!$C$2:'Qry_Rpt_Section_F'!$J$1730,3,FALSE)</f>
        <v>6</v>
      </c>
      <c r="AR79" s="17">
        <f>VLOOKUP(AR76,Qry_Rpt_Section_F!$C$2:'Qry_Rpt_Section_F'!$J$1730,3,FALSE)</f>
        <v>7</v>
      </c>
      <c r="AS79" s="17">
        <f>VLOOKUP(AS76,Qry_Rpt_Section_F!$C$2:'Qry_Rpt_Section_F'!$J$1730,3,FALSE)</f>
        <v>8</v>
      </c>
      <c r="AT79" s="17">
        <f>VLOOKUP(AT76,Qry_Rpt_Section_F!$C$2:'Qry_Rpt_Section_F'!$J$1730,3,FALSE)</f>
        <v>5</v>
      </c>
      <c r="AU79" s="17">
        <f>VLOOKUP(AU76,Qry_Rpt_Section_F!$C$2:'Qry_Rpt_Section_F'!$J$1730,3,FALSE)</f>
        <v>6</v>
      </c>
      <c r="AV79" s="17">
        <f>VLOOKUP(AV76,Qry_Rpt_Section_F!$C$2:'Qry_Rpt_Section_F'!$J$1730,3,FALSE)</f>
        <v>7</v>
      </c>
      <c r="AW79" s="17">
        <f>VLOOKUP(AW76,Qry_Rpt_Section_F!$C$2:'Qry_Rpt_Section_F'!$J$1730,3,FALSE)</f>
        <v>8</v>
      </c>
      <c r="AX79" s="17">
        <f>VLOOKUP(AX76,Qry_Rpt_Section_F!$C$2:'Qry_Rpt_Section_F'!$J$1730,3,FALSE)</f>
        <v>5</v>
      </c>
      <c r="AY79" s="17">
        <f>VLOOKUP(AY76,Qry_Rpt_Section_F!$C$2:'Qry_Rpt_Section_F'!$J$1730,3,FALSE)</f>
        <v>6</v>
      </c>
      <c r="AZ79" s="17">
        <f>VLOOKUP(AZ76,Qry_Rpt_Section_F!$C$2:'Qry_Rpt_Section_F'!$J$1730,3,FALSE)</f>
        <v>7</v>
      </c>
      <c r="BA79" s="17">
        <f>VLOOKUP(BA76,Qry_Rpt_Section_F!$C$2:'Qry_Rpt_Section_F'!$J$1730,3,FALSE)</f>
        <v>8</v>
      </c>
      <c r="BB79" s="17">
        <f>VLOOKUP(BB76,Qry_Rpt_Section_F!$C$2:'Qry_Rpt_Section_F'!$J$1800,3,FALSE)</f>
        <v>5</v>
      </c>
      <c r="BC79" s="17">
        <f>VLOOKUP(BC76,Qry_Rpt_Section_F!$C$2:'Qry_Rpt_Section_F'!$J$1800,3,FALSE)</f>
        <v>6</v>
      </c>
      <c r="BD79" s="17">
        <f>VLOOKUP(BD76,Qry_Rpt_Section_F!$C$2:'Qry_Rpt_Section_F'!$J$1800,3,FALSE)</f>
        <v>7</v>
      </c>
      <c r="BE79" s="17">
        <f>VLOOKUP(BE76,Qry_Rpt_Section_F!$C$2:'Qry_Rpt_Section_F'!$J$1800,3,FALSE)</f>
        <v>8</v>
      </c>
      <c r="BF79" s="17">
        <f>VLOOKUP(BF76,Qry_Rpt_Section_F!$C$2:'Qry_Rpt_Section_F'!$J$1800,3,FALSE)</f>
        <v>5</v>
      </c>
      <c r="BG79" s="17">
        <f>VLOOKUP(BG76,Qry_Rpt_Section_F!$C$2:'Qry_Rpt_Section_F'!$J$1800,3,FALSE)</f>
        <v>6</v>
      </c>
      <c r="BH79" s="17">
        <f>VLOOKUP(BH76,Qry_Rpt_Section_F!$C$2:'Qry_Rpt_Section_F'!$J$1800,3,FALSE)</f>
        <v>7</v>
      </c>
      <c r="BI79" s="17">
        <f>VLOOKUP(BI76,Qry_Rpt_Section_F!$C$2:'Qry_Rpt_Section_F'!$J$1800,3,FALSE)</f>
        <v>8</v>
      </c>
      <c r="BJ79" s="17">
        <f>VLOOKUP(BJ76,Qry_Rpt_Section_F!$C$2:'Qry_Rpt_Section_F'!$J$1800,3,FALSE)</f>
        <v>5</v>
      </c>
      <c r="BK79" s="17">
        <f>VLOOKUP(BK76,Qry_Rpt_Section_F!$C$2:'Qry_Rpt_Section_F'!$J$1800,3,FALSE)</f>
        <v>6</v>
      </c>
      <c r="BL79" s="17">
        <f>VLOOKUP(BL76,Qry_Rpt_Section_F!$C$2:'Qry_Rpt_Section_F'!$J$1800,3,FALSE)</f>
        <v>7</v>
      </c>
      <c r="BM79" s="17">
        <f>VLOOKUP(BM76,Qry_Rpt_Section_F!$C$2:'Qry_Rpt_Section_F'!$J$1800,3,FALSE)</f>
        <v>8</v>
      </c>
      <c r="BN79" s="17">
        <f>VLOOKUP(BN76,Qry_Rpt_Section_F!$C$2:'Qry_Rpt_Section_F'!$J$1800,3,FALSE)</f>
        <v>5</v>
      </c>
      <c r="BO79" s="17">
        <f>VLOOKUP(BO76,Qry_Rpt_Section_F!$C$2:'Qry_Rpt_Section_F'!$J$1800,3,FALSE)</f>
        <v>6</v>
      </c>
      <c r="BP79" s="17">
        <f>VLOOKUP(BP76,Qry_Rpt_Section_F!$C$2:'Qry_Rpt_Section_F'!$J$1800,3,FALSE)</f>
        <v>7</v>
      </c>
      <c r="BQ79" s="17">
        <f>VLOOKUP(BQ76,Qry_Rpt_Section_F!$C$2:'Qry_Rpt_Section_F'!$J$1800,3,FALSE)</f>
        <v>8</v>
      </c>
      <c r="BR79" s="17">
        <f>VLOOKUP(BR76,Qry_Rpt_Section_F!$C$2:'Qry_Rpt_Section_F'!$J$1800,3,FALSE)</f>
        <v>5</v>
      </c>
      <c r="BS79" s="17">
        <f>VLOOKUP(BS76,Qry_Rpt_Section_F!$C$2:'Qry_Rpt_Section_F'!$J$1800,3,FALSE)</f>
        <v>6</v>
      </c>
      <c r="BT79" s="17">
        <f>VLOOKUP(BT76,Qry_Rpt_Section_F!$C$2:'Qry_Rpt_Section_F'!$J$1800,3,FALSE)</f>
        <v>7</v>
      </c>
      <c r="BU79" s="17">
        <f>VLOOKUP(BU76,Qry_Rpt_Section_F!$C$2:'Qry_Rpt_Section_F'!$J$1800,3,FALSE)</f>
        <v>8</v>
      </c>
      <c r="BV79" s="17">
        <f>VLOOKUP(BV76,Qry_Rpt_Section_F!$C$2:'Qry_Rpt_Section_F'!$J$1800,3,FALSE)</f>
        <v>5</v>
      </c>
      <c r="BW79" s="17">
        <f>VLOOKUP(BW76,Qry_Rpt_Section_F!$C$2:'Qry_Rpt_Section_F'!$J$1800,3,FALSE)</f>
        <v>6</v>
      </c>
      <c r="BX79" s="17">
        <f>VLOOKUP(BX76,Qry_Rpt_Section_F!$C$2:'Qry_Rpt_Section_F'!$J$1800,3,FALSE)</f>
        <v>7</v>
      </c>
      <c r="BY79" s="17">
        <f>VLOOKUP(BY76,Qry_Rpt_Section_F!$C$2:'Qry_Rpt_Section_F'!$J$1800,3,FALSE)</f>
        <v>8</v>
      </c>
      <c r="BZ79" s="18"/>
      <c r="CA79" s="51"/>
      <c r="CB79" s="18"/>
    </row>
    <row r="80" spans="1:80" x14ac:dyDescent="0.2">
      <c r="A80" s="29" t="s">
        <v>807</v>
      </c>
      <c r="B80" s="75">
        <v>7065</v>
      </c>
      <c r="C80" s="75">
        <v>7066</v>
      </c>
      <c r="D80" s="75">
        <v>7067</v>
      </c>
      <c r="E80" s="75">
        <v>7068</v>
      </c>
      <c r="F80" s="30">
        <v>7069</v>
      </c>
      <c r="G80" s="30">
        <v>7070</v>
      </c>
      <c r="H80" s="30">
        <v>7071</v>
      </c>
      <c r="I80" s="30">
        <v>7072</v>
      </c>
      <c r="J80" s="30">
        <v>7073</v>
      </c>
      <c r="K80" s="30">
        <v>7074</v>
      </c>
      <c r="L80" s="30">
        <v>7075</v>
      </c>
      <c r="M80" s="30">
        <v>7076</v>
      </c>
      <c r="N80" s="30">
        <v>7077</v>
      </c>
      <c r="O80" s="30">
        <v>7078</v>
      </c>
      <c r="P80" s="30">
        <v>7079</v>
      </c>
      <c r="Q80" s="30">
        <v>7080</v>
      </c>
      <c r="R80" s="30">
        <v>7081</v>
      </c>
      <c r="S80" s="30">
        <v>7082</v>
      </c>
      <c r="T80" s="30">
        <v>7083</v>
      </c>
      <c r="U80" s="30">
        <v>7084</v>
      </c>
      <c r="V80" s="30">
        <v>7085</v>
      </c>
      <c r="W80" s="30">
        <v>7086</v>
      </c>
      <c r="X80" s="30">
        <v>7087</v>
      </c>
      <c r="Y80" s="30">
        <v>7088</v>
      </c>
      <c r="Z80" s="30">
        <v>7089</v>
      </c>
      <c r="AA80" s="30">
        <v>7090</v>
      </c>
      <c r="AB80" s="30">
        <v>7091</v>
      </c>
      <c r="AC80" s="30">
        <v>7092</v>
      </c>
      <c r="AD80" s="30">
        <v>7093</v>
      </c>
      <c r="AE80" s="30">
        <v>7094</v>
      </c>
      <c r="AF80" s="30">
        <v>7095</v>
      </c>
      <c r="AG80" s="30">
        <v>7096</v>
      </c>
      <c r="AH80" s="30">
        <v>7097</v>
      </c>
      <c r="AI80" s="30">
        <v>7098</v>
      </c>
      <c r="AJ80" s="30">
        <v>7099</v>
      </c>
      <c r="AK80" s="30">
        <v>7100</v>
      </c>
      <c r="AL80" s="30">
        <v>7101</v>
      </c>
      <c r="AM80" s="30">
        <v>7102</v>
      </c>
      <c r="AN80" s="30">
        <v>7103</v>
      </c>
      <c r="AO80" s="30">
        <v>7104</v>
      </c>
      <c r="AP80" s="30">
        <v>7105</v>
      </c>
      <c r="AQ80" s="30">
        <v>7106</v>
      </c>
      <c r="AR80" s="30">
        <v>7107</v>
      </c>
      <c r="AS80" s="30">
        <v>7108</v>
      </c>
      <c r="AT80" s="30">
        <v>7109</v>
      </c>
      <c r="AU80" s="30">
        <v>7110</v>
      </c>
      <c r="AV80" s="30">
        <v>7111</v>
      </c>
      <c r="AW80" s="30">
        <v>7112</v>
      </c>
      <c r="AX80" s="30">
        <v>7113</v>
      </c>
      <c r="AY80" s="30">
        <v>7114</v>
      </c>
      <c r="AZ80" s="30">
        <v>7115</v>
      </c>
      <c r="BA80" s="30">
        <v>7116</v>
      </c>
      <c r="BB80" s="30">
        <v>7117</v>
      </c>
      <c r="BC80" s="30">
        <v>7118</v>
      </c>
      <c r="BD80" s="30">
        <v>7119</v>
      </c>
      <c r="BE80" s="30">
        <v>7120</v>
      </c>
      <c r="BF80" s="30">
        <v>7121</v>
      </c>
      <c r="BG80" s="30">
        <v>7122</v>
      </c>
      <c r="BH80" s="30">
        <v>7123</v>
      </c>
      <c r="BI80" s="30">
        <v>7124</v>
      </c>
      <c r="BJ80" s="30">
        <v>7125</v>
      </c>
      <c r="BK80" s="30">
        <v>7126</v>
      </c>
      <c r="BL80" s="30">
        <v>7127</v>
      </c>
      <c r="BM80" s="30">
        <v>7128</v>
      </c>
      <c r="BN80" s="30">
        <v>7129</v>
      </c>
      <c r="BO80" s="30">
        <v>7130</v>
      </c>
      <c r="BP80" s="30">
        <v>7131</v>
      </c>
      <c r="BQ80" s="30">
        <v>7132</v>
      </c>
      <c r="BR80" s="30">
        <v>7133</v>
      </c>
      <c r="BS80" s="30">
        <v>7134</v>
      </c>
      <c r="BT80" s="30">
        <v>7135</v>
      </c>
      <c r="BU80" s="30">
        <v>7136</v>
      </c>
      <c r="BV80" s="30">
        <v>7137</v>
      </c>
      <c r="BW80" s="30">
        <v>7138</v>
      </c>
      <c r="BX80" s="30">
        <v>7139</v>
      </c>
      <c r="BY80" s="30">
        <v>7140</v>
      </c>
      <c r="BZ80" s="12"/>
      <c r="CA80" s="48"/>
    </row>
    <row r="81" spans="1:80" x14ac:dyDescent="0.2">
      <c r="A81" s="47" t="s">
        <v>1842</v>
      </c>
      <c r="B81" s="75"/>
      <c r="C81" s="75"/>
      <c r="D81" s="75"/>
      <c r="E81" s="75"/>
      <c r="F81" s="5" t="str">
        <f>VLOOKUP(F80,Qry_Rpt_Section_F!$C$2:'Qry_Rpt_Section_F'!$T$1730,7,FALSE)</f>
        <v>McCormick</v>
      </c>
      <c r="G81" s="5" t="str">
        <f>VLOOKUP(G80,Qry_Rpt_Section_F!$C$2:'Qry_Rpt_Section_F'!$T$1730,7,FALSE)</f>
        <v>McCormick</v>
      </c>
      <c r="H81" s="5" t="str">
        <f>VLOOKUP(H80,Qry_Rpt_Section_F!$C$2:'Qry_Rpt_Section_F'!$T$1730,7,FALSE)</f>
        <v>McCormick</v>
      </c>
      <c r="I81" s="5" t="str">
        <f>VLOOKUP(I80,Qry_Rpt_Section_F!$C$2:'Qry_Rpt_Section_F'!$T$1730,7,FALSE)</f>
        <v>McCormick</v>
      </c>
      <c r="J81" s="5" t="str">
        <f>VLOOKUP(J80,Qry_Rpt_Section_F!$C$2:'Qry_Rpt_Section_F'!$T$1730,7,FALSE)</f>
        <v>Hoffere</v>
      </c>
      <c r="K81" s="5" t="str">
        <f>VLOOKUP(K80,Qry_Rpt_Section_F!$C$2:'Qry_Rpt_Section_F'!$T$1730,7,FALSE)</f>
        <v>McGuire</v>
      </c>
      <c r="L81" s="5" t="str">
        <f>VLOOKUP(L80,Qry_Rpt_Section_F!$C$2:'Qry_Rpt_Section_F'!$T$1730,7,FALSE)</f>
        <v>MacIntosh</v>
      </c>
      <c r="M81" s="5" t="str">
        <f>VLOOKUP(M80,Qry_Rpt_Section_F!$C$2:'Qry_Rpt_Section_F'!$T$1730,7,FALSE)</f>
        <v>MacIntosh</v>
      </c>
      <c r="N81" s="5" t="str">
        <f>VLOOKUP(N80,Qry_Rpt_Section_F!$C$2:'Qry_Rpt_Section_F'!$T$1730,7,FALSE)</f>
        <v>Monroe</v>
      </c>
      <c r="O81" s="5" t="str">
        <f>VLOOKUP(O80,Qry_Rpt_Section_F!$C$2:'Qry_Rpt_Section_F'!$T$1730,7,FALSE)</f>
        <v>Desbrough</v>
      </c>
      <c r="P81" s="5" t="str">
        <f>VLOOKUP(P80,Qry_Rpt_Section_F!$C$2:'Qry_Rpt_Section_F'!$T$1730,7,FALSE)</f>
        <v>Brooks, Sr.</v>
      </c>
      <c r="Q81" s="5" t="str">
        <f>VLOOKUP(Q80,Qry_Rpt_Section_F!$C$2:'Qry_Rpt_Section_F'!$T$1730,7,FALSE)</f>
        <v>Brooks</v>
      </c>
      <c r="R81" s="5" t="str">
        <f>VLOOKUP(R80,Qry_Rpt_Section_F!$C$2:'Qry_Rpt_Section_F'!$T$1730,7,FALSE)</f>
        <v>Dunn</v>
      </c>
      <c r="S81" s="5" t="str">
        <f>VLOOKUP(S80,Qry_Rpt_Section_F!$C$2:'Qry_Rpt_Section_F'!$T$1730,7,FALSE)</f>
        <v>Dunn</v>
      </c>
      <c r="T81" s="5" t="str">
        <f>VLOOKUP(T80,Qry_Rpt_Section_F!$C$2:'Qry_Rpt_Section_F'!$T$1730,7,FALSE)</f>
        <v>Birch</v>
      </c>
      <c r="U81" s="5" t="str">
        <f>VLOOKUP(U80,Qry_Rpt_Section_F!$C$2:'Qry_Rpt_Section_F'!$T$1730,7,FALSE)</f>
        <v>Cannon</v>
      </c>
      <c r="V81" s="5" t="str">
        <f>VLOOKUP(V80,Qry_Rpt_Section_F!$C$2:'Qry_Rpt_Section_F'!$T$1730,7,FALSE)</f>
        <v>Hallman</v>
      </c>
      <c r="W81" s="5" t="str">
        <f>VLOOKUP(W80,Qry_Rpt_Section_F!$C$2:'Qry_Rpt_Section_F'!$T$1730,7,FALSE)</f>
        <v>Hallman</v>
      </c>
      <c r="X81" s="5" t="str">
        <f>VLOOKUP(X80,Qry_Rpt_Section_F!$C$2:'Qry_Rpt_Section_F'!$T$1730,7,FALSE)</f>
        <v>Regan</v>
      </c>
      <c r="Y81" s="5" t="str">
        <f>VLOOKUP(Y80,Qry_Rpt_Section_F!$C$2:'Qry_Rpt_Section_F'!$T$1730,7,FALSE)</f>
        <v>Perez</v>
      </c>
      <c r="Z81" s="5" t="str">
        <f>VLOOKUP(Z80,Qry_Rpt_Section_F!$C$2:'Qry_Rpt_Section_F'!$T$1730,7,FALSE)</f>
        <v>Lang</v>
      </c>
      <c r="AA81" s="5" t="str">
        <f>VLOOKUP(AA80,Qry_Rpt_Section_F!$C$2:'Qry_Rpt_Section_F'!$T$1730,7,FALSE)</f>
        <v>Donoso</v>
      </c>
      <c r="AB81" s="5" t="str">
        <f>VLOOKUP(AB80,Qry_Rpt_Section_F!$C$2:'Qry_Rpt_Section_F'!$T$1730,7,FALSE)</f>
        <v>Hodge</v>
      </c>
      <c r="AC81" s="5" t="str">
        <f>VLOOKUP(AC80,Qry_Rpt_Section_F!$C$2:'Qry_Rpt_Section_F'!$T$1730,7,FALSE)</f>
        <v>Hutter</v>
      </c>
      <c r="AD81" s="5" t="str">
        <f>VLOOKUP(AD80,Qry_Rpt_Section_F!$C$2:'Qry_Rpt_Section_F'!$T$1730,7,FALSE)</f>
        <v>Zeitler</v>
      </c>
      <c r="AE81" s="5" t="str">
        <f>VLOOKUP(AE80,Qry_Rpt_Section_F!$C$2:'Qry_Rpt_Section_F'!$T$1730,7,FALSE)</f>
        <v>Delpha</v>
      </c>
      <c r="AF81" s="5" t="str">
        <f>VLOOKUP(AF80,Qry_Rpt_Section_F!$C$2:'Qry_Rpt_Section_F'!$T$1730,7,FALSE)</f>
        <v>Delpha</v>
      </c>
      <c r="AG81" s="5" t="str">
        <f>VLOOKUP(AG80,Qry_Rpt_Section_F!$C$2:'Qry_Rpt_Section_F'!$T$1730,7,FALSE)</f>
        <v>Montanaro</v>
      </c>
      <c r="AH81" s="5" t="str">
        <f>VLOOKUP(AH80,Qry_Rpt_Section_F!$C$2:'Qry_Rpt_Section_F'!$T$1730,7,FALSE)</f>
        <v>Montanaro</v>
      </c>
      <c r="AI81" s="5" t="str">
        <f>VLOOKUP(AI80,Qry_Rpt_Section_F!$C$2:'Qry_Rpt_Section_F'!$T$1730,7,FALSE)</f>
        <v>Montanaro</v>
      </c>
      <c r="AJ81" s="5" t="str">
        <f>VLOOKUP(AJ80,Qry_Rpt_Section_F!$C$2:'Qry_Rpt_Section_F'!$T$1730,7,FALSE)</f>
        <v>Montanaro</v>
      </c>
      <c r="AK81" s="5" t="str">
        <f>VLOOKUP(AK80,Qry_Rpt_Section_F!$C$2:'Qry_Rpt_Section_F'!$T$1730,7,FALSE)</f>
        <v>Montanaro</v>
      </c>
      <c r="AL81" s="5" t="str">
        <f>VLOOKUP(AL80,Qry_Rpt_Section_F!$C$2:'Qry_Rpt_Section_F'!$T$1730,7,FALSE)</f>
        <v>Smith</v>
      </c>
      <c r="AM81" s="5" t="str">
        <f>VLOOKUP(AM80,Qry_Rpt_Section_F!$C$2:'Qry_Rpt_Section_F'!$T$1730,7,FALSE)</f>
        <v>Smith</v>
      </c>
      <c r="AN81" s="5" t="str">
        <f>VLOOKUP(AN80,Qry_Rpt_Section_F!$C$2:'Qry_Rpt_Section_F'!$T$1730,7,FALSE)</f>
        <v>Stiles</v>
      </c>
      <c r="AO81" s="5" t="str">
        <f>VLOOKUP(AO80,Qry_Rpt_Section_F!$C$2:'Qry_Rpt_Section_F'!$T$1730,7,FALSE)</f>
        <v>Stiles</v>
      </c>
      <c r="AP81" s="5" t="str">
        <f>VLOOKUP(AP80,Qry_Rpt_Section_F!$C$2:'Qry_Rpt_Section_F'!$T$1730,7,FALSE)</f>
        <v>Shafer</v>
      </c>
      <c r="AQ81" s="5" t="str">
        <f>VLOOKUP(AQ80,Qry_Rpt_Section_F!$C$2:'Qry_Rpt_Section_F'!$T$1730,7,FALSE)</f>
        <v>Paladino</v>
      </c>
      <c r="AR81" s="5" t="str">
        <f>VLOOKUP(AR80,Qry_Rpt_Section_F!$C$2:'Qry_Rpt_Section_F'!$T$1730,7,FALSE)</f>
        <v>Schulmerich</v>
      </c>
      <c r="AS81" s="5" t="str">
        <f>VLOOKUP(AS80,Qry_Rpt_Section_F!$C$2:'Qry_Rpt_Section_F'!$T$1730,7,FALSE)</f>
        <v>VanVechten</v>
      </c>
      <c r="AT81" s="5" t="str">
        <f>VLOOKUP(AT80,Qry_Rpt_Section_F!$C$2:'Qry_Rpt_Section_F'!$T$1730,7,FALSE)</f>
        <v>Hamilton</v>
      </c>
      <c r="AU81" s="5" t="str">
        <f>VLOOKUP(AU80,Qry_Rpt_Section_F!$C$2:'Qry_Rpt_Section_F'!$T$1730,7,FALSE)</f>
        <v>Hamilton</v>
      </c>
      <c r="AV81" s="5" t="str">
        <f>VLOOKUP(AV80,Qry_Rpt_Section_F!$C$2:'Qry_Rpt_Section_F'!$T$1730,7,FALSE)</f>
        <v>Hamilton</v>
      </c>
      <c r="AW81" s="5" t="str">
        <f>VLOOKUP(AW80,Qry_Rpt_Section_F!$C$2:'Qry_Rpt_Section_F'!$T$1730,7,FALSE)</f>
        <v>Ackley</v>
      </c>
      <c r="AX81" s="5" t="str">
        <f>VLOOKUP(AX80,Qry_Rpt_Section_F!$C$2:'Qry_Rpt_Section_F'!$T$1730,7,FALSE)</f>
        <v>Collard</v>
      </c>
      <c r="AY81" s="5" t="str">
        <f>VLOOKUP(AY80,Qry_Rpt_Section_F!$C$2:'Qry_Rpt_Section_F'!$T$1730,7,FALSE)</f>
        <v>Collard</v>
      </c>
      <c r="AZ81" s="5" t="str">
        <f>VLOOKUP(AZ80,Qry_Rpt_Section_F!$C$2:'Qry_Rpt_Section_F'!$T$1730,7,FALSE)</f>
        <v>Zona</v>
      </c>
      <c r="BA81" s="5" t="str">
        <f>VLOOKUP(BA80,Qry_Rpt_Section_F!$C$2:'Qry_Rpt_Section_F'!$T$1730,7,FALSE)</f>
        <v>Zona</v>
      </c>
      <c r="BB81" s="5" t="str">
        <f>VLOOKUP(BB80,Qry_Rpt_Section_F!$C$2:'Qry_Rpt_Section_F'!$T$1730,7,FALSE)</f>
        <v>Kneller Sr.</v>
      </c>
      <c r="BC81" s="5" t="str">
        <f>VLOOKUP(BC80,Qry_Rpt_Section_F!$C$2:'Qry_Rpt_Section_F'!$T$1730,7,FALSE)</f>
        <v>Kneller</v>
      </c>
      <c r="BD81" s="5" t="str">
        <f>VLOOKUP(BD80,Qry_Rpt_Section_F!$C$2:'Qry_Rpt_Section_F'!$T$1730,7,FALSE)</f>
        <v>Perkins</v>
      </c>
      <c r="BE81" s="5" t="str">
        <f>VLOOKUP(BE80,Qry_Rpt_Section_F!$C$2:'Qry_Rpt_Section_F'!$T$1730,7,FALSE)</f>
        <v>Campbell</v>
      </c>
      <c r="BF81" s="5" t="str">
        <f>VLOOKUP(BF80,Qry_Rpt_Section_F!$C$2:'Qry_Rpt_Section_F'!$T$1730,7,FALSE)</f>
        <v>Tracy</v>
      </c>
      <c r="BG81" s="5" t="str">
        <f>VLOOKUP(BG80,Qry_Rpt_Section_F!$C$2:'Qry_Rpt_Section_F'!$T$1730,7,FALSE)</f>
        <v>Wallace</v>
      </c>
      <c r="BH81" s="5" t="str">
        <f>VLOOKUP(BH80,Qry_Rpt_Section_F!$C$2:'Qry_Rpt_Section_F'!$T$1730,7,FALSE)</f>
        <v>Wallace</v>
      </c>
      <c r="BI81" s="5" t="str">
        <f>VLOOKUP(BI80,Qry_Rpt_Section_F!$C$2:'Qry_Rpt_Section_F'!$T$1730,7,FALSE)</f>
        <v>Wallace</v>
      </c>
      <c r="BJ81" s="5" t="str">
        <f>VLOOKUP(BJ80,Qry_Rpt_Section_F!$C$2:'Qry_Rpt_Section_F'!$T$1730,7,FALSE)</f>
        <v>Gerhardt</v>
      </c>
      <c r="BK81" s="5" t="str">
        <f>VLOOKUP(BK80,Qry_Rpt_Section_F!$C$2:'Qry_Rpt_Section_F'!$T$1730,7,FALSE)</f>
        <v>Gerhardt</v>
      </c>
      <c r="BL81" s="5" t="str">
        <f>VLOOKUP(BL80,Qry_Rpt_Section_F!$C$2:'Qry_Rpt_Section_F'!$T$1730,7,FALSE)</f>
        <v>Hildreth</v>
      </c>
      <c r="BM81" s="5" t="str">
        <f>VLOOKUP(BM80,Qry_Rpt_Section_F!$C$2:'Qry_Rpt_Section_F'!$T$1730,7,FALSE)</f>
        <v>Hildreth</v>
      </c>
      <c r="BN81" s="5" t="str">
        <f>VLOOKUP(BN80,Qry_Rpt_Section_F!$C$2:'Qry_Rpt_Section_F'!$T$1730,7,FALSE)</f>
        <v>McCabe</v>
      </c>
      <c r="BO81" s="5" t="str">
        <f>VLOOKUP(BO80,Qry_Rpt_Section_F!$C$2:'Qry_Rpt_Section_F'!$T$1730,7,FALSE)</f>
        <v>McCabe</v>
      </c>
      <c r="BP81" s="5" t="str">
        <f>VLOOKUP(BP80,Qry_Rpt_Section_F!$C$2:'Qry_Rpt_Section_F'!$T$1730,7,FALSE)</f>
        <v>McCabe, III</v>
      </c>
      <c r="BQ81" s="5" t="str">
        <f>VLOOKUP(BQ80,Qry_Rpt_Section_F!$C$2:'Qry_Rpt_Section_F'!$T$1730,7,FALSE)</f>
        <v>McCabe</v>
      </c>
      <c r="BR81" s="5" t="str">
        <f>VLOOKUP(BR80,Qry_Rpt_Section_F!$C$2:'Qry_Rpt_Section_F'!$T$1730,7,FALSE)</f>
        <v>Sykela</v>
      </c>
      <c r="BS81" s="5" t="str">
        <f>VLOOKUP(BS80,Qry_Rpt_Section_F!$C$2:'Qry_Rpt_Section_F'!$T$1730,7,FALSE)</f>
        <v>Sykela (Breese)</v>
      </c>
      <c r="BT81" s="5" t="str">
        <f>VLOOKUP(BT80,Qry_Rpt_Section_F!$C$2:'Qry_Rpt_Section_F'!$T$1730,7,FALSE)</f>
        <v>Sykela</v>
      </c>
      <c r="BU81" s="5" t="str">
        <f>VLOOKUP(BU80,Qry_Rpt_Section_F!$C$2:'Qry_Rpt_Section_F'!$T$1730,7,FALSE)</f>
        <v>Sykela</v>
      </c>
      <c r="BV81" s="5" t="str">
        <f>VLOOKUP(BV80,Qry_Rpt_Section_F!$C$2:'Qry_Rpt_Section_F'!$T$1730,7,FALSE)</f>
        <v>Baker</v>
      </c>
      <c r="BW81" s="5" t="str">
        <f>VLOOKUP(BW80,Qry_Rpt_Section_F!$C$2:'Qry_Rpt_Section_F'!$T$1730,7,FALSE)</f>
        <v>Baker</v>
      </c>
      <c r="BX81" s="5" t="str">
        <f>VLOOKUP(BX80,Qry_Rpt_Section_F!$C$2:'Qry_Rpt_Section_F'!$T$1730,7,FALSE)</f>
        <v>Fazio</v>
      </c>
      <c r="BY81" s="5" t="str">
        <f>VLOOKUP(BY80,Qry_Rpt_Section_F!$C$2:'Qry_Rpt_Section_F'!$T$1730,7,FALSE)</f>
        <v>Fazio</v>
      </c>
      <c r="CA81" s="48"/>
    </row>
    <row r="82" spans="1:80" ht="15.75" x14ac:dyDescent="0.25">
      <c r="A82" s="13" t="s">
        <v>805</v>
      </c>
      <c r="B82" s="76" t="e">
        <f>VLOOKUP(B80,Qry_Rpt_Section_F!$C$2:'Qry_Rpt_Section_F'!$J$1730,2,FALSE)</f>
        <v>#N/A</v>
      </c>
      <c r="C82" s="76" t="e">
        <f>VLOOKUP(C80,Qry_Rpt_Section_F!$C$2:'Qry_Rpt_Section_F'!$J$1730,2,FALSE)</f>
        <v>#N/A</v>
      </c>
      <c r="D82" s="76" t="e">
        <f>VLOOKUP(D80,Qry_Rpt_Section_F!$C$2:'Qry_Rpt_Section_F'!$J$1730,2,FALSE)</f>
        <v>#N/A</v>
      </c>
      <c r="E82" s="76" t="e">
        <f>VLOOKUP(E80,Qry_Rpt_Section_F!$C$2:'Qry_Rpt_Section_F'!$J$1730,2,FALSE)</f>
        <v>#N/A</v>
      </c>
      <c r="F82" s="14">
        <f>VLOOKUP(F80,Qry_Rpt_Section_F!$C$2:'Qry_Rpt_Section_F'!$J$1730,2,FALSE)</f>
        <v>124</v>
      </c>
      <c r="G82" s="14">
        <f>VLOOKUP(G80,Qry_Rpt_Section_F!$C$2:'Qry_Rpt_Section_F'!$J$1730,2,FALSE)</f>
        <v>124</v>
      </c>
      <c r="H82" s="14">
        <f>VLOOKUP(H80,Qry_Rpt_Section_F!$C$2:'Qry_Rpt_Section_F'!$J$1730,2,FALSE)</f>
        <v>124</v>
      </c>
      <c r="I82" s="14">
        <f>VLOOKUP(I80,Qry_Rpt_Section_F!$C$2:'Qry_Rpt_Section_F'!$J$1730,2,FALSE)</f>
        <v>124</v>
      </c>
      <c r="J82" s="14">
        <f>VLOOKUP(J80,Qry_Rpt_Section_F!$C$2:'Qry_Rpt_Section_F'!$J$1730,2,FALSE)</f>
        <v>125</v>
      </c>
      <c r="K82" s="14">
        <f>VLOOKUP(K80,Qry_Rpt_Section_F!$C$2:'Qry_Rpt_Section_F'!$J$1730,2,FALSE)</f>
        <v>125</v>
      </c>
      <c r="L82" s="14">
        <f>VLOOKUP(L80,Qry_Rpt_Section_F!$C$2:'Qry_Rpt_Section_F'!$J$1730,2,FALSE)</f>
        <v>125</v>
      </c>
      <c r="M82" s="14">
        <f>VLOOKUP(M80,Qry_Rpt_Section_F!$C$2:'Qry_Rpt_Section_F'!$J$1730,2,FALSE)</f>
        <v>125</v>
      </c>
      <c r="N82" s="14">
        <f>VLOOKUP(N80,Qry_Rpt_Section_F!$C$2:'Qry_Rpt_Section_F'!$J$1730,2,FALSE)</f>
        <v>126</v>
      </c>
      <c r="O82" s="14">
        <f>VLOOKUP(O80,Qry_Rpt_Section_F!$C$2:'Qry_Rpt_Section_F'!$J$1730,2,FALSE)</f>
        <v>126</v>
      </c>
      <c r="P82" s="14">
        <f>VLOOKUP(P80,Qry_Rpt_Section_F!$C$2:'Qry_Rpt_Section_F'!$J$1730,2,FALSE)</f>
        <v>126</v>
      </c>
      <c r="Q82" s="14">
        <f>VLOOKUP(Q80,Qry_Rpt_Section_F!$C$2:'Qry_Rpt_Section_F'!$J$1730,2,FALSE)</f>
        <v>126</v>
      </c>
      <c r="R82" s="14">
        <f>VLOOKUP(R80,Qry_Rpt_Section_F!$C$2:'Qry_Rpt_Section_F'!$J$1730,2,FALSE)</f>
        <v>127</v>
      </c>
      <c r="S82" s="14">
        <f>VLOOKUP(S80,Qry_Rpt_Section_F!$C$2:'Qry_Rpt_Section_F'!$J$1730,2,FALSE)</f>
        <v>127</v>
      </c>
      <c r="T82" s="14">
        <f>VLOOKUP(T80,Qry_Rpt_Section_F!$C$2:'Qry_Rpt_Section_F'!$J$1730,2,FALSE)</f>
        <v>127</v>
      </c>
      <c r="U82" s="14">
        <f>VLOOKUP(U80,Qry_Rpt_Section_F!$C$2:'Qry_Rpt_Section_F'!$J$1730,2,FALSE)</f>
        <v>127</v>
      </c>
      <c r="V82" s="14">
        <f>VLOOKUP(V80,Qry_Rpt_Section_F!$C$2:'Qry_Rpt_Section_F'!$J$1730,2,FALSE)</f>
        <v>128</v>
      </c>
      <c r="W82" s="14">
        <f>VLOOKUP(W80,Qry_Rpt_Section_F!$C$2:'Qry_Rpt_Section_F'!$J$1730,2,FALSE)</f>
        <v>128</v>
      </c>
      <c r="X82" s="14">
        <f>VLOOKUP(X80,Qry_Rpt_Section_F!$C$2:'Qry_Rpt_Section_F'!$J$1730,2,FALSE)</f>
        <v>128</v>
      </c>
      <c r="Y82" s="14">
        <f>VLOOKUP(Y80,Qry_Rpt_Section_F!$C$2:'Qry_Rpt_Section_F'!$J$1730,2,FALSE)</f>
        <v>128</v>
      </c>
      <c r="Z82" s="14">
        <f>VLOOKUP(Z80,Qry_Rpt_Section_F!$C$2:'Qry_Rpt_Section_F'!$J$1730,2,FALSE)</f>
        <v>129</v>
      </c>
      <c r="AA82" s="14">
        <f>VLOOKUP(AA80,Qry_Rpt_Section_F!$C$2:'Qry_Rpt_Section_F'!$J$1730,2,FALSE)</f>
        <v>129</v>
      </c>
      <c r="AB82" s="14">
        <f>VLOOKUP(AB80,Qry_Rpt_Section_F!$C$2:'Qry_Rpt_Section_F'!$J$1730,2,FALSE)</f>
        <v>129</v>
      </c>
      <c r="AC82" s="14">
        <f>VLOOKUP(AC80,Qry_Rpt_Section_F!$C$2:'Qry_Rpt_Section_F'!$J$1730,2,FALSE)</f>
        <v>129</v>
      </c>
      <c r="AD82" s="14">
        <f>VLOOKUP(AD80,Qry_Rpt_Section_F!$C$2:'Qry_Rpt_Section_F'!$J$1730,2,FALSE)</f>
        <v>130</v>
      </c>
      <c r="AE82" s="14">
        <f>VLOOKUP(AE80,Qry_Rpt_Section_F!$C$2:'Qry_Rpt_Section_F'!$J$1730,2,FALSE)</f>
        <v>130</v>
      </c>
      <c r="AF82" s="14">
        <f>VLOOKUP(AF80,Qry_Rpt_Section_F!$C$2:'Qry_Rpt_Section_F'!$J$1730,2,FALSE)</f>
        <v>130</v>
      </c>
      <c r="AG82" s="14">
        <f>VLOOKUP(AG80,Qry_Rpt_Section_F!$C$2:'Qry_Rpt_Section_F'!$J$1730,2,FALSE)</f>
        <v>130</v>
      </c>
      <c r="AH82" s="14">
        <f>VLOOKUP(AH80,Qry_Rpt_Section_F!$C$2:'Qry_Rpt_Section_F'!$J$1730,2,FALSE)</f>
        <v>131</v>
      </c>
      <c r="AI82" s="14">
        <f>VLOOKUP(AI80,Qry_Rpt_Section_F!$C$2:'Qry_Rpt_Section_F'!$J$1730,2,FALSE)</f>
        <v>131</v>
      </c>
      <c r="AJ82" s="14">
        <f>VLOOKUP(AJ80,Qry_Rpt_Section_F!$C$2:'Qry_Rpt_Section_F'!$J$1730,2,FALSE)</f>
        <v>131</v>
      </c>
      <c r="AK82" s="14">
        <f>VLOOKUP(AK80,Qry_Rpt_Section_F!$C$2:'Qry_Rpt_Section_F'!$J$1730,2,FALSE)</f>
        <v>131</v>
      </c>
      <c r="AL82" s="14">
        <f>VLOOKUP(AL80,Qry_Rpt_Section_F!$C$2:'Qry_Rpt_Section_F'!$J$1730,2,FALSE)</f>
        <v>132</v>
      </c>
      <c r="AM82" s="14">
        <f>VLOOKUP(AM80,Qry_Rpt_Section_F!$C$2:'Qry_Rpt_Section_F'!$J$1730,2,FALSE)</f>
        <v>132</v>
      </c>
      <c r="AN82" s="14">
        <f>VLOOKUP(AN80,Qry_Rpt_Section_F!$C$2:'Qry_Rpt_Section_F'!$J$1730,2,FALSE)</f>
        <v>132</v>
      </c>
      <c r="AO82" s="14">
        <f>VLOOKUP(AO80,Qry_Rpt_Section_F!$C$2:'Qry_Rpt_Section_F'!$J$1730,2,FALSE)</f>
        <v>132</v>
      </c>
      <c r="AP82" s="14">
        <f>VLOOKUP(AP80,Qry_Rpt_Section_F!$C$2:'Qry_Rpt_Section_F'!$J$1730,2,FALSE)</f>
        <v>133</v>
      </c>
      <c r="AQ82" s="14">
        <f>VLOOKUP(AQ80,Qry_Rpt_Section_F!$C$2:'Qry_Rpt_Section_F'!$J$1730,2,FALSE)</f>
        <v>133</v>
      </c>
      <c r="AR82" s="14">
        <f>VLOOKUP(AR80,Qry_Rpt_Section_F!$C$2:'Qry_Rpt_Section_F'!$J$1730,2,FALSE)</f>
        <v>133</v>
      </c>
      <c r="AS82" s="14">
        <f>VLOOKUP(AS80,Qry_Rpt_Section_F!$C$2:'Qry_Rpt_Section_F'!$J$1730,2,FALSE)</f>
        <v>133</v>
      </c>
      <c r="AT82" s="14">
        <f>VLOOKUP(AT80,Qry_Rpt_Section_F!$C$2:'Qry_Rpt_Section_F'!$J$1730,2,FALSE)</f>
        <v>134</v>
      </c>
      <c r="AU82" s="14">
        <f>VLOOKUP(AU80,Qry_Rpt_Section_F!$C$2:'Qry_Rpt_Section_F'!$J$1730,2,FALSE)</f>
        <v>134</v>
      </c>
      <c r="AV82" s="14">
        <f>VLOOKUP(AV80,Qry_Rpt_Section_F!$C$2:'Qry_Rpt_Section_F'!$J$1730,2,FALSE)</f>
        <v>134</v>
      </c>
      <c r="AW82" s="14">
        <f>VLOOKUP(AW80,Qry_Rpt_Section_F!$C$2:'Qry_Rpt_Section_F'!$J$1730,2,FALSE)</f>
        <v>134</v>
      </c>
      <c r="AX82" s="14">
        <f>VLOOKUP(AX80,Qry_Rpt_Section_F!$C$2:'Qry_Rpt_Section_F'!$J$1730,2,FALSE)</f>
        <v>135</v>
      </c>
      <c r="AY82" s="14">
        <f>VLOOKUP(AY80,Qry_Rpt_Section_F!$C$2:'Qry_Rpt_Section_F'!$J$1730,2,FALSE)</f>
        <v>135</v>
      </c>
      <c r="AZ82" s="14">
        <f>VLOOKUP(AZ80,Qry_Rpt_Section_F!$C$2:'Qry_Rpt_Section_F'!$J$1730,2,FALSE)</f>
        <v>135</v>
      </c>
      <c r="BA82" s="14">
        <f>VLOOKUP(BA80,Qry_Rpt_Section_F!$C$2:'Qry_Rpt_Section_F'!$J$1730,2,FALSE)</f>
        <v>135</v>
      </c>
      <c r="BB82" s="14">
        <f>VLOOKUP(BB80,Qry_Rpt_Section_F!$C$2:'Qry_Rpt_Section_F'!$J$1800,2,FALSE)</f>
        <v>136</v>
      </c>
      <c r="BC82" s="14">
        <f>VLOOKUP(BC80,Qry_Rpt_Section_F!$C$2:'Qry_Rpt_Section_F'!$J$1800,2,FALSE)</f>
        <v>136</v>
      </c>
      <c r="BD82" s="14">
        <f>VLOOKUP(BD80,Qry_Rpt_Section_F!$C$2:'Qry_Rpt_Section_F'!$J$1800,2,FALSE)</f>
        <v>136</v>
      </c>
      <c r="BE82" s="14">
        <f>VLOOKUP(BE80,Qry_Rpt_Section_F!$C$2:'Qry_Rpt_Section_F'!$J$1800,2,FALSE)</f>
        <v>136</v>
      </c>
      <c r="BF82" s="14">
        <f>VLOOKUP(BF80,Qry_Rpt_Section_F!$C$2:'Qry_Rpt_Section_F'!$J$1800,2,FALSE)</f>
        <v>137</v>
      </c>
      <c r="BG82" s="14">
        <f>VLOOKUP(BG80,Qry_Rpt_Section_F!$C$2:'Qry_Rpt_Section_F'!$J$1800,2,FALSE)</f>
        <v>137</v>
      </c>
      <c r="BH82" s="14">
        <f>VLOOKUP(BH80,Qry_Rpt_Section_F!$C$2:'Qry_Rpt_Section_F'!$J$1800,2,FALSE)</f>
        <v>137</v>
      </c>
      <c r="BI82" s="14">
        <f>VLOOKUP(BI80,Qry_Rpt_Section_F!$C$2:'Qry_Rpt_Section_F'!$J$1800,2,FALSE)</f>
        <v>137</v>
      </c>
      <c r="BJ82" s="14">
        <f>VLOOKUP(BJ80,Qry_Rpt_Section_F!$C$2:'Qry_Rpt_Section_F'!$J$1800,2,FALSE)</f>
        <v>138</v>
      </c>
      <c r="BK82" s="14">
        <f>VLOOKUP(BK80,Qry_Rpt_Section_F!$C$2:'Qry_Rpt_Section_F'!$J$1800,2,FALSE)</f>
        <v>138</v>
      </c>
      <c r="BL82" s="14">
        <f>VLOOKUP(BL80,Qry_Rpt_Section_F!$C$2:'Qry_Rpt_Section_F'!$J$1800,2,FALSE)</f>
        <v>138</v>
      </c>
      <c r="BM82" s="14">
        <f>VLOOKUP(BM80,Qry_Rpt_Section_F!$C$2:'Qry_Rpt_Section_F'!$J$1800,2,FALSE)</f>
        <v>138</v>
      </c>
      <c r="BN82" s="14">
        <f>VLOOKUP(BN80,Qry_Rpt_Section_F!$C$2:'Qry_Rpt_Section_F'!$J$1800,2,FALSE)</f>
        <v>139</v>
      </c>
      <c r="BO82" s="14">
        <f>VLOOKUP(BO80,Qry_Rpt_Section_F!$C$2:'Qry_Rpt_Section_F'!$J$1800,2,FALSE)</f>
        <v>139</v>
      </c>
      <c r="BP82" s="14">
        <f>VLOOKUP(BP80,Qry_Rpt_Section_F!$C$2:'Qry_Rpt_Section_F'!$J$1800,2,FALSE)</f>
        <v>139</v>
      </c>
      <c r="BQ82" s="14">
        <f>VLOOKUP(BQ80,Qry_Rpt_Section_F!$C$2:'Qry_Rpt_Section_F'!$J$1800,2,FALSE)</f>
        <v>139</v>
      </c>
      <c r="BR82" s="14">
        <f>VLOOKUP(BR80,Qry_Rpt_Section_F!$C$2:'Qry_Rpt_Section_F'!$J$1800,2,FALSE)</f>
        <v>140</v>
      </c>
      <c r="BS82" s="14">
        <f>VLOOKUP(BS80,Qry_Rpt_Section_F!$C$2:'Qry_Rpt_Section_F'!$J$1800,2,FALSE)</f>
        <v>140</v>
      </c>
      <c r="BT82" s="14">
        <f>VLOOKUP(BT80,Qry_Rpt_Section_F!$C$2:'Qry_Rpt_Section_F'!$J$1800,2,FALSE)</f>
        <v>140</v>
      </c>
      <c r="BU82" s="14">
        <f>VLOOKUP(BU80,Qry_Rpt_Section_F!$C$2:'Qry_Rpt_Section_F'!$J$1800,2,FALSE)</f>
        <v>140</v>
      </c>
      <c r="BV82" s="14">
        <f>VLOOKUP(BV80,Qry_Rpt_Section_F!$C$2:'Qry_Rpt_Section_F'!$J$1800,2,FALSE)</f>
        <v>141</v>
      </c>
      <c r="BW82" s="14">
        <f>VLOOKUP(BW80,Qry_Rpt_Section_F!$C$2:'Qry_Rpt_Section_F'!$J$1800,2,FALSE)</f>
        <v>141</v>
      </c>
      <c r="BX82" s="14">
        <f>VLOOKUP(BX80,Qry_Rpt_Section_F!$C$2:'Qry_Rpt_Section_F'!$J$1800,2,FALSE)</f>
        <v>141</v>
      </c>
      <c r="BY82" s="14">
        <f>VLOOKUP(BY80,Qry_Rpt_Section_F!$C$2:'Qry_Rpt_Section_F'!$J$1800,2,FALSE)</f>
        <v>141</v>
      </c>
      <c r="BZ82" s="15"/>
      <c r="CA82" s="53"/>
      <c r="CB82" s="15"/>
    </row>
    <row r="83" spans="1:80" x14ac:dyDescent="0.2">
      <c r="A83" s="16" t="s">
        <v>806</v>
      </c>
      <c r="B83" s="77" t="e">
        <f>VLOOKUP(B80,Qry_Rpt_Section_F!$C$2:'Qry_Rpt_Section_F'!$J$1730,3,FALSE)</f>
        <v>#N/A</v>
      </c>
      <c r="C83" s="77" t="e">
        <f>VLOOKUP(C80,Qry_Rpt_Section_F!$C$2:'Qry_Rpt_Section_F'!$J$1730,3,FALSE)</f>
        <v>#N/A</v>
      </c>
      <c r="D83" s="77" t="e">
        <f>VLOOKUP(D80,Qry_Rpt_Section_F!$C$2:'Qry_Rpt_Section_F'!$J$1730,3,FALSE)</f>
        <v>#N/A</v>
      </c>
      <c r="E83" s="77" t="e">
        <f>VLOOKUP(E80,Qry_Rpt_Section_F!$C$2:'Qry_Rpt_Section_F'!$J$1730,3,FALSE)</f>
        <v>#N/A</v>
      </c>
      <c r="F83" s="17">
        <f>VLOOKUP(F80,Qry_Rpt_Section_F!$C$2:'Qry_Rpt_Section_F'!$J$1730,3,FALSE)</f>
        <v>1</v>
      </c>
      <c r="G83" s="17">
        <f>VLOOKUP(G80,Qry_Rpt_Section_F!$C$2:'Qry_Rpt_Section_F'!$J$1730,3,FALSE)</f>
        <v>2</v>
      </c>
      <c r="H83" s="17">
        <f>VLOOKUP(H80,Qry_Rpt_Section_F!$C$2:'Qry_Rpt_Section_F'!$J$1730,3,FALSE)</f>
        <v>3</v>
      </c>
      <c r="I83" s="17">
        <f>VLOOKUP(I80,Qry_Rpt_Section_F!$C$2:'Qry_Rpt_Section_F'!$J$1730,3,FALSE)</f>
        <v>4</v>
      </c>
      <c r="J83" s="17">
        <f>VLOOKUP(J80,Qry_Rpt_Section_F!$C$2:'Qry_Rpt_Section_F'!$J$1730,3,FALSE)</f>
        <v>1</v>
      </c>
      <c r="K83" s="17">
        <f>VLOOKUP(K80,Qry_Rpt_Section_F!$C$2:'Qry_Rpt_Section_F'!$J$1730,3,FALSE)</f>
        <v>2</v>
      </c>
      <c r="L83" s="17">
        <f>VLOOKUP(L80,Qry_Rpt_Section_F!$C$2:'Qry_Rpt_Section_F'!$J$1730,3,FALSE)</f>
        <v>3</v>
      </c>
      <c r="M83" s="17">
        <f>VLOOKUP(M80,Qry_Rpt_Section_F!$C$2:'Qry_Rpt_Section_F'!$J$1730,3,FALSE)</f>
        <v>4</v>
      </c>
      <c r="N83" s="17">
        <f>VLOOKUP(N80,Qry_Rpt_Section_F!$C$2:'Qry_Rpt_Section_F'!$J$1730,3,FALSE)</f>
        <v>1</v>
      </c>
      <c r="O83" s="17">
        <f>VLOOKUP(O80,Qry_Rpt_Section_F!$C$2:'Qry_Rpt_Section_F'!$J$1730,3,FALSE)</f>
        <v>2</v>
      </c>
      <c r="P83" s="17">
        <f>VLOOKUP(P80,Qry_Rpt_Section_F!$C$2:'Qry_Rpt_Section_F'!$J$1730,3,FALSE)</f>
        <v>3</v>
      </c>
      <c r="Q83" s="17">
        <f>VLOOKUP(Q80,Qry_Rpt_Section_F!$C$2:'Qry_Rpt_Section_F'!$J$1730,3,FALSE)</f>
        <v>4</v>
      </c>
      <c r="R83" s="17">
        <f>VLOOKUP(R80,Qry_Rpt_Section_F!$C$2:'Qry_Rpt_Section_F'!$J$1730,3,FALSE)</f>
        <v>1</v>
      </c>
      <c r="S83" s="17">
        <f>VLOOKUP(S80,Qry_Rpt_Section_F!$C$2:'Qry_Rpt_Section_F'!$J$1730,3,FALSE)</f>
        <v>2</v>
      </c>
      <c r="T83" s="17">
        <f>VLOOKUP(T80,Qry_Rpt_Section_F!$C$2:'Qry_Rpt_Section_F'!$J$1730,3,FALSE)</f>
        <v>3</v>
      </c>
      <c r="U83" s="17">
        <f>VLOOKUP(U80,Qry_Rpt_Section_F!$C$2:'Qry_Rpt_Section_F'!$J$1730,3,FALSE)</f>
        <v>4</v>
      </c>
      <c r="V83" s="17">
        <f>VLOOKUP(V80,Qry_Rpt_Section_F!$C$2:'Qry_Rpt_Section_F'!$J$1730,3,FALSE)</f>
        <v>1</v>
      </c>
      <c r="W83" s="17">
        <f>VLOOKUP(W80,Qry_Rpt_Section_F!$C$2:'Qry_Rpt_Section_F'!$J$1730,3,FALSE)</f>
        <v>2</v>
      </c>
      <c r="X83" s="17">
        <f>VLOOKUP(X80,Qry_Rpt_Section_F!$C$2:'Qry_Rpt_Section_F'!$J$1730,3,FALSE)</f>
        <v>3</v>
      </c>
      <c r="Y83" s="17">
        <f>VLOOKUP(Y80,Qry_Rpt_Section_F!$C$2:'Qry_Rpt_Section_F'!$J$1730,3,FALSE)</f>
        <v>4</v>
      </c>
      <c r="Z83" s="17">
        <f>VLOOKUP(Z80,Qry_Rpt_Section_F!$C$2:'Qry_Rpt_Section_F'!$J$1730,3,FALSE)</f>
        <v>1</v>
      </c>
      <c r="AA83" s="17">
        <f>VLOOKUP(AA80,Qry_Rpt_Section_F!$C$2:'Qry_Rpt_Section_F'!$J$1730,3,FALSE)</f>
        <v>2</v>
      </c>
      <c r="AB83" s="17">
        <f>VLOOKUP(AB80,Qry_Rpt_Section_F!$C$2:'Qry_Rpt_Section_F'!$J$1730,3,FALSE)</f>
        <v>3</v>
      </c>
      <c r="AC83" s="17">
        <f>VLOOKUP(AC80,Qry_Rpt_Section_F!$C$2:'Qry_Rpt_Section_F'!$J$1730,3,FALSE)</f>
        <v>4</v>
      </c>
      <c r="AD83" s="17">
        <f>VLOOKUP(AD80,Qry_Rpt_Section_F!$C$2:'Qry_Rpt_Section_F'!$J$1730,3,FALSE)</f>
        <v>1</v>
      </c>
      <c r="AE83" s="17">
        <f>VLOOKUP(AE80,Qry_Rpt_Section_F!$C$2:'Qry_Rpt_Section_F'!$J$1730,3,FALSE)</f>
        <v>2</v>
      </c>
      <c r="AF83" s="17">
        <f>VLOOKUP(AF80,Qry_Rpt_Section_F!$C$2:'Qry_Rpt_Section_F'!$J$1730,3,FALSE)</f>
        <v>3</v>
      </c>
      <c r="AG83" s="17">
        <f>VLOOKUP(AG80,Qry_Rpt_Section_F!$C$2:'Qry_Rpt_Section_F'!$J$1730,3,FALSE)</f>
        <v>4</v>
      </c>
      <c r="AH83" s="17">
        <f>VLOOKUP(AH80,Qry_Rpt_Section_F!$C$2:'Qry_Rpt_Section_F'!$J$1730,3,FALSE)</f>
        <v>1</v>
      </c>
      <c r="AI83" s="17">
        <f>VLOOKUP(AI80,Qry_Rpt_Section_F!$C$2:'Qry_Rpt_Section_F'!$J$1730,3,FALSE)</f>
        <v>2</v>
      </c>
      <c r="AJ83" s="17">
        <f>VLOOKUP(AJ80,Qry_Rpt_Section_F!$C$2:'Qry_Rpt_Section_F'!$J$1730,3,FALSE)</f>
        <v>3</v>
      </c>
      <c r="AK83" s="17">
        <f>VLOOKUP(AK80,Qry_Rpt_Section_F!$C$2:'Qry_Rpt_Section_F'!$J$1730,3,FALSE)</f>
        <v>4</v>
      </c>
      <c r="AL83" s="17">
        <f>VLOOKUP(AL80,Qry_Rpt_Section_F!$C$2:'Qry_Rpt_Section_F'!$J$1730,3,FALSE)</f>
        <v>1</v>
      </c>
      <c r="AM83" s="17">
        <f>VLOOKUP(AM80,Qry_Rpt_Section_F!$C$2:'Qry_Rpt_Section_F'!$J$1730,3,FALSE)</f>
        <v>2</v>
      </c>
      <c r="AN83" s="17">
        <f>VLOOKUP(AN80,Qry_Rpt_Section_F!$C$2:'Qry_Rpt_Section_F'!$J$1730,3,FALSE)</f>
        <v>3</v>
      </c>
      <c r="AO83" s="17">
        <f>VLOOKUP(AO80,Qry_Rpt_Section_F!$C$2:'Qry_Rpt_Section_F'!$J$1730,3,FALSE)</f>
        <v>4</v>
      </c>
      <c r="AP83" s="17">
        <f>VLOOKUP(AP80,Qry_Rpt_Section_F!$C$2:'Qry_Rpt_Section_F'!$J$1730,3,FALSE)</f>
        <v>1</v>
      </c>
      <c r="AQ83" s="17">
        <f>VLOOKUP(AQ80,Qry_Rpt_Section_F!$C$2:'Qry_Rpt_Section_F'!$J$1730,3,FALSE)</f>
        <v>2</v>
      </c>
      <c r="AR83" s="17">
        <f>VLOOKUP(AR80,Qry_Rpt_Section_F!$C$2:'Qry_Rpt_Section_F'!$J$1730,3,FALSE)</f>
        <v>3</v>
      </c>
      <c r="AS83" s="17">
        <f>VLOOKUP(AS80,Qry_Rpt_Section_F!$C$2:'Qry_Rpt_Section_F'!$J$1730,3,FALSE)</f>
        <v>4</v>
      </c>
      <c r="AT83" s="17">
        <f>VLOOKUP(AT80,Qry_Rpt_Section_F!$C$2:'Qry_Rpt_Section_F'!$J$1730,3,FALSE)</f>
        <v>1</v>
      </c>
      <c r="AU83" s="17">
        <f>VLOOKUP(AU80,Qry_Rpt_Section_F!$C$2:'Qry_Rpt_Section_F'!$J$1730,3,FALSE)</f>
        <v>2</v>
      </c>
      <c r="AV83" s="17">
        <f>VLOOKUP(AV80,Qry_Rpt_Section_F!$C$2:'Qry_Rpt_Section_F'!$J$1730,3,FALSE)</f>
        <v>3</v>
      </c>
      <c r="AW83" s="17">
        <f>VLOOKUP(AW80,Qry_Rpt_Section_F!$C$2:'Qry_Rpt_Section_F'!$J$1730,3,FALSE)</f>
        <v>4</v>
      </c>
      <c r="AX83" s="17">
        <f>VLOOKUP(AX80,Qry_Rpt_Section_F!$C$2:'Qry_Rpt_Section_F'!$J$1730,3,FALSE)</f>
        <v>1</v>
      </c>
      <c r="AY83" s="17">
        <f>VLOOKUP(AY80,Qry_Rpt_Section_F!$C$2:'Qry_Rpt_Section_F'!$J$1730,3,FALSE)</f>
        <v>2</v>
      </c>
      <c r="AZ83" s="17">
        <f>VLOOKUP(AZ80,Qry_Rpt_Section_F!$C$2:'Qry_Rpt_Section_F'!$J$1730,3,FALSE)</f>
        <v>3</v>
      </c>
      <c r="BA83" s="17">
        <f>VLOOKUP(BA80,Qry_Rpt_Section_F!$C$2:'Qry_Rpt_Section_F'!$J$1730,3,FALSE)</f>
        <v>4</v>
      </c>
      <c r="BB83" s="17">
        <f>VLOOKUP(BB80,Qry_Rpt_Section_F!$C$2:'Qry_Rpt_Section_F'!$J$1800,3,FALSE)</f>
        <v>1</v>
      </c>
      <c r="BC83" s="17">
        <f>VLOOKUP(BC80,Qry_Rpt_Section_F!$C$2:'Qry_Rpt_Section_F'!$J$1800,3,FALSE)</f>
        <v>2</v>
      </c>
      <c r="BD83" s="17">
        <f>VLOOKUP(BD80,Qry_Rpt_Section_F!$C$2:'Qry_Rpt_Section_F'!$J$1800,3,FALSE)</f>
        <v>3</v>
      </c>
      <c r="BE83" s="17">
        <f>VLOOKUP(BE80,Qry_Rpt_Section_F!$C$2:'Qry_Rpt_Section_F'!$J$1800,3,FALSE)</f>
        <v>4</v>
      </c>
      <c r="BF83" s="17">
        <f>VLOOKUP(BF80,Qry_Rpt_Section_F!$C$2:'Qry_Rpt_Section_F'!$J$1800,3,FALSE)</f>
        <v>1</v>
      </c>
      <c r="BG83" s="17">
        <f>VLOOKUP(BG80,Qry_Rpt_Section_F!$C$2:'Qry_Rpt_Section_F'!$J$1800,3,FALSE)</f>
        <v>2</v>
      </c>
      <c r="BH83" s="17">
        <f>VLOOKUP(BH80,Qry_Rpt_Section_F!$C$2:'Qry_Rpt_Section_F'!$J$1800,3,FALSE)</f>
        <v>3</v>
      </c>
      <c r="BI83" s="17">
        <f>VLOOKUP(BI80,Qry_Rpt_Section_F!$C$2:'Qry_Rpt_Section_F'!$J$1800,3,FALSE)</f>
        <v>4</v>
      </c>
      <c r="BJ83" s="17">
        <f>VLOOKUP(BJ80,Qry_Rpt_Section_F!$C$2:'Qry_Rpt_Section_F'!$J$1800,3,FALSE)</f>
        <v>1</v>
      </c>
      <c r="BK83" s="17">
        <f>VLOOKUP(BK80,Qry_Rpt_Section_F!$C$2:'Qry_Rpt_Section_F'!$J$1800,3,FALSE)</f>
        <v>2</v>
      </c>
      <c r="BL83" s="17">
        <f>VLOOKUP(BL80,Qry_Rpt_Section_F!$C$2:'Qry_Rpt_Section_F'!$J$1800,3,FALSE)</f>
        <v>3</v>
      </c>
      <c r="BM83" s="17">
        <f>VLOOKUP(BM80,Qry_Rpt_Section_F!$C$2:'Qry_Rpt_Section_F'!$J$1800,3,FALSE)</f>
        <v>4</v>
      </c>
      <c r="BN83" s="17">
        <f>VLOOKUP(BN80,Qry_Rpt_Section_F!$C$2:'Qry_Rpt_Section_F'!$J$1800,3,FALSE)</f>
        <v>1</v>
      </c>
      <c r="BO83" s="17">
        <f>VLOOKUP(BO80,Qry_Rpt_Section_F!$C$2:'Qry_Rpt_Section_F'!$J$1800,3,FALSE)</f>
        <v>2</v>
      </c>
      <c r="BP83" s="17">
        <f>VLOOKUP(BP80,Qry_Rpt_Section_F!$C$2:'Qry_Rpt_Section_F'!$J$1800,3,FALSE)</f>
        <v>3</v>
      </c>
      <c r="BQ83" s="17">
        <f>VLOOKUP(BQ80,Qry_Rpt_Section_F!$C$2:'Qry_Rpt_Section_F'!$J$1800,3,FALSE)</f>
        <v>4</v>
      </c>
      <c r="BR83" s="17">
        <f>VLOOKUP(BR80,Qry_Rpt_Section_F!$C$2:'Qry_Rpt_Section_F'!$J$1800,3,FALSE)</f>
        <v>1</v>
      </c>
      <c r="BS83" s="17">
        <f>VLOOKUP(BS80,Qry_Rpt_Section_F!$C$2:'Qry_Rpt_Section_F'!$J$1800,3,FALSE)</f>
        <v>2</v>
      </c>
      <c r="BT83" s="17">
        <f>VLOOKUP(BT80,Qry_Rpt_Section_F!$C$2:'Qry_Rpt_Section_F'!$J$1800,3,FALSE)</f>
        <v>3</v>
      </c>
      <c r="BU83" s="17">
        <f>VLOOKUP(BU80,Qry_Rpt_Section_F!$C$2:'Qry_Rpt_Section_F'!$J$1800,3,FALSE)</f>
        <v>4</v>
      </c>
      <c r="BV83" s="17">
        <f>VLOOKUP(BV80,Qry_Rpt_Section_F!$C$2:'Qry_Rpt_Section_F'!$J$1800,3,FALSE)</f>
        <v>1</v>
      </c>
      <c r="BW83" s="17">
        <f>VLOOKUP(BW80,Qry_Rpt_Section_F!$C$2:'Qry_Rpt_Section_F'!$J$1800,3,FALSE)</f>
        <v>2</v>
      </c>
      <c r="BX83" s="17">
        <f>VLOOKUP(BX80,Qry_Rpt_Section_F!$C$2:'Qry_Rpt_Section_F'!$J$1800,3,FALSE)</f>
        <v>3</v>
      </c>
      <c r="BY83" s="17">
        <f>VLOOKUP(BY80,Qry_Rpt_Section_F!$C$2:'Qry_Rpt_Section_F'!$J$1800,3,FALSE)</f>
        <v>4</v>
      </c>
      <c r="BZ83" s="18"/>
      <c r="CA83" s="54"/>
      <c r="CB83" s="18"/>
    </row>
    <row r="84" spans="1:80" x14ac:dyDescent="0.2">
      <c r="A84" s="29" t="s">
        <v>807</v>
      </c>
      <c r="B84" s="75">
        <v>8065</v>
      </c>
      <c r="C84" s="75">
        <v>8066</v>
      </c>
      <c r="D84" s="75">
        <v>8067</v>
      </c>
      <c r="E84" s="75">
        <v>8068</v>
      </c>
      <c r="F84" s="30">
        <v>8069</v>
      </c>
      <c r="G84" s="30">
        <v>8070</v>
      </c>
      <c r="H84" s="30">
        <v>8071</v>
      </c>
      <c r="I84" s="30">
        <v>8072</v>
      </c>
      <c r="J84" s="30">
        <v>8073</v>
      </c>
      <c r="K84" s="30">
        <v>8074</v>
      </c>
      <c r="L84" s="30">
        <v>8075</v>
      </c>
      <c r="M84" s="30">
        <v>8076</v>
      </c>
      <c r="N84" s="30">
        <v>8077</v>
      </c>
      <c r="O84" s="30">
        <v>8078</v>
      </c>
      <c r="P84" s="30">
        <v>8079</v>
      </c>
      <c r="Q84" s="30">
        <v>8080</v>
      </c>
      <c r="R84" s="30">
        <v>8081</v>
      </c>
      <c r="S84" s="30">
        <v>8082</v>
      </c>
      <c r="T84" s="30">
        <v>8083</v>
      </c>
      <c r="U84" s="30">
        <v>8084</v>
      </c>
      <c r="V84" s="30">
        <v>8085</v>
      </c>
      <c r="W84" s="30">
        <v>8086</v>
      </c>
      <c r="X84" s="30">
        <v>8087</v>
      </c>
      <c r="Y84" s="30">
        <v>8088</v>
      </c>
      <c r="Z84" s="30">
        <v>8089</v>
      </c>
      <c r="AA84" s="30">
        <v>8090</v>
      </c>
      <c r="AB84" s="30">
        <v>8091</v>
      </c>
      <c r="AC84" s="30">
        <v>8092</v>
      </c>
      <c r="AD84" s="30">
        <v>8093</v>
      </c>
      <c r="AE84" s="30">
        <v>8094</v>
      </c>
      <c r="AF84" s="30">
        <v>8095</v>
      </c>
      <c r="AG84" s="30">
        <v>8096</v>
      </c>
      <c r="AH84" s="30">
        <v>8097</v>
      </c>
      <c r="AI84" s="30">
        <v>8098</v>
      </c>
      <c r="AJ84" s="30">
        <v>8099</v>
      </c>
      <c r="AK84" s="30">
        <v>8100</v>
      </c>
      <c r="AL84" s="30">
        <v>8101</v>
      </c>
      <c r="AM84" s="30">
        <v>8102</v>
      </c>
      <c r="AN84" s="30">
        <v>8103</v>
      </c>
      <c r="AO84" s="30">
        <v>8104</v>
      </c>
      <c r="AP84" s="30">
        <v>8105</v>
      </c>
      <c r="AQ84" s="30">
        <v>8106</v>
      </c>
      <c r="AR84" s="30">
        <v>8107</v>
      </c>
      <c r="AS84" s="30">
        <v>8108</v>
      </c>
      <c r="AT84" s="30">
        <v>8109</v>
      </c>
      <c r="AU84" s="30">
        <v>8110</v>
      </c>
      <c r="AV84" s="30">
        <v>8111</v>
      </c>
      <c r="AW84" s="30">
        <v>8112</v>
      </c>
      <c r="AX84" s="30">
        <v>8113</v>
      </c>
      <c r="AY84" s="30">
        <v>8114</v>
      </c>
      <c r="AZ84" s="30">
        <v>8115</v>
      </c>
      <c r="BA84" s="30">
        <v>8116</v>
      </c>
      <c r="BB84" s="30">
        <v>8117</v>
      </c>
      <c r="BC84" s="30">
        <v>8118</v>
      </c>
      <c r="BD84" s="30">
        <v>8119</v>
      </c>
      <c r="BE84" s="30">
        <v>8120</v>
      </c>
      <c r="BF84" s="30">
        <v>8121</v>
      </c>
      <c r="BG84" s="30">
        <v>8122</v>
      </c>
      <c r="BH84" s="30">
        <v>8123</v>
      </c>
      <c r="BI84" s="30">
        <v>8124</v>
      </c>
      <c r="BJ84" s="30">
        <v>8125</v>
      </c>
      <c r="BK84" s="30">
        <v>8126</v>
      </c>
      <c r="BL84" s="30">
        <v>8127</v>
      </c>
      <c r="BM84" s="30">
        <v>8128</v>
      </c>
      <c r="BN84" s="30">
        <v>8129</v>
      </c>
      <c r="BO84" s="30">
        <v>8130</v>
      </c>
      <c r="BP84" s="30">
        <v>8131</v>
      </c>
      <c r="BQ84" s="30">
        <v>8132</v>
      </c>
      <c r="BR84" s="30">
        <v>8133</v>
      </c>
      <c r="BS84" s="30">
        <v>8134</v>
      </c>
      <c r="BT84" s="30">
        <v>8135</v>
      </c>
      <c r="BU84" s="30">
        <v>8136</v>
      </c>
      <c r="BV84" s="30">
        <v>8137</v>
      </c>
      <c r="BW84" s="30">
        <v>8138</v>
      </c>
      <c r="BX84" s="30">
        <v>8139</v>
      </c>
      <c r="BY84" s="30">
        <v>8140</v>
      </c>
      <c r="CA84" s="55"/>
    </row>
    <row r="85" spans="1:80" x14ac:dyDescent="0.2">
      <c r="A85" s="47" t="s">
        <v>1842</v>
      </c>
      <c r="B85" s="75"/>
      <c r="C85" s="75"/>
      <c r="D85" s="75"/>
      <c r="E85" s="75"/>
      <c r="F85" s="5" t="str">
        <f>VLOOKUP(F84,Qry_Rpt_Section_F!$C$2:'Qry_Rpt_Section_F'!$T$1730,7,FALSE)</f>
        <v>McCormick</v>
      </c>
      <c r="G85" s="5" t="str">
        <f>VLOOKUP(G84,Qry_Rpt_Section_F!$C$2:'Qry_Rpt_Section_F'!$T$1730,7,FALSE)</f>
        <v>McCormick</v>
      </c>
      <c r="H85" s="5" t="str">
        <f>VLOOKUP(H84,Qry_Rpt_Section_F!$C$2:'Qry_Rpt_Section_F'!$T$1730,7,FALSE)</f>
        <v>McCormick</v>
      </c>
      <c r="I85" s="5" t="str">
        <f>VLOOKUP(I84,Qry_Rpt_Section_F!$C$2:'Qry_Rpt_Section_F'!$T$1730,7,FALSE)</f>
        <v>McCormick</v>
      </c>
      <c r="J85" s="5" t="str">
        <f>VLOOKUP(J84,Qry_Rpt_Section_F!$C$2:'Qry_Rpt_Section_F'!$T$1730,7,FALSE)</f>
        <v>McSweeney Jr.</v>
      </c>
      <c r="K85" s="5" t="str">
        <f>VLOOKUP(K84,Qry_Rpt_Section_F!$C$2:'Qry_Rpt_Section_F'!$T$1730,7,FALSE)</f>
        <v>McSweeney</v>
      </c>
      <c r="L85" s="5" t="str">
        <f>VLOOKUP(L84,Qry_Rpt_Section_F!$C$2:'Qry_Rpt_Section_F'!$T$1730,7,FALSE)</f>
        <v>Brooks</v>
      </c>
      <c r="M85" s="5" t="str">
        <f>VLOOKUP(M84,Qry_Rpt_Section_F!$C$2:'Qry_Rpt_Section_F'!$T$1730,7,FALSE)</f>
        <v>Hept</v>
      </c>
      <c r="N85" s="5" t="str">
        <f>VLOOKUP(N84,Qry_Rpt_Section_F!$C$2:'Qry_Rpt_Section_F'!$T$1730,7,FALSE)</f>
        <v>Andrus</v>
      </c>
      <c r="O85" s="5" t="str">
        <f>VLOOKUP(O84,Qry_Rpt_Section_F!$C$2:'Qry_Rpt_Section_F'!$T$1730,7,FALSE)</f>
        <v>Andrus</v>
      </c>
      <c r="P85" s="5" t="str">
        <f>VLOOKUP(P84,Qry_Rpt_Section_F!$C$2:'Qry_Rpt_Section_F'!$T$1730,7,FALSE)</f>
        <v>Herman Sr.</v>
      </c>
      <c r="Q85" s="5" t="str">
        <f>VLOOKUP(Q84,Qry_Rpt_Section_F!$C$2:'Qry_Rpt_Section_F'!$T$1730,7,FALSE)</f>
        <v>Herman</v>
      </c>
      <c r="R85" s="5" t="str">
        <f>VLOOKUP(R84,Qry_Rpt_Section_F!$C$2:'Qry_Rpt_Section_F'!$T$1730,7,FALSE)</f>
        <v>Carroll</v>
      </c>
      <c r="S85" s="5" t="str">
        <f>VLOOKUP(S84,Qry_Rpt_Section_F!$C$2:'Qry_Rpt_Section_F'!$T$1730,7,FALSE)</f>
        <v>DeRoller</v>
      </c>
      <c r="T85" s="5" t="str">
        <f>VLOOKUP(T84,Qry_Rpt_Section_F!$C$2:'Qry_Rpt_Section_F'!$T$1730,7,FALSE)</f>
        <v>Elliott</v>
      </c>
      <c r="U85" s="5" t="str">
        <f>VLOOKUP(U84,Qry_Rpt_Section_F!$C$2:'Qry_Rpt_Section_F'!$T$1730,7,FALSE)</f>
        <v>Elliott</v>
      </c>
      <c r="V85" s="5" t="str">
        <f>VLOOKUP(V84,Qry_Rpt_Section_F!$C$2:'Qry_Rpt_Section_F'!$T$1730,7,FALSE)</f>
        <v>Matte</v>
      </c>
      <c r="W85" s="5" t="str">
        <f>VLOOKUP(W84,Qry_Rpt_Section_F!$C$2:'Qry_Rpt_Section_F'!$T$1730,7,FALSE)</f>
        <v>Stevenson</v>
      </c>
      <c r="X85" s="5" t="str">
        <f>VLOOKUP(X84,Qry_Rpt_Section_F!$C$2:'Qry_Rpt_Section_F'!$T$1730,7,FALSE)</f>
        <v>Fields</v>
      </c>
      <c r="Y85" s="5" t="str">
        <f>VLOOKUP(Y84,Qry_Rpt_Section_F!$C$2:'Qry_Rpt_Section_F'!$T$1730,7,FALSE)</f>
        <v>Fields</v>
      </c>
      <c r="Z85" s="5" t="str">
        <f>VLOOKUP(Z84,Qry_Rpt_Section_F!$C$2:'Qry_Rpt_Section_F'!$T$1730,7,FALSE)</f>
        <v>Gundy</v>
      </c>
      <c r="AA85" s="5" t="str">
        <f>VLOOKUP(AA84,Qry_Rpt_Section_F!$C$2:'Qry_Rpt_Section_F'!$T$1730,7,FALSE)</f>
        <v>Gundy</v>
      </c>
      <c r="AB85" s="5" t="str">
        <f>VLOOKUP(AB84,Qry_Rpt_Section_F!$C$2:'Qry_Rpt_Section_F'!$T$1730,7,FALSE)</f>
        <v>Wagner</v>
      </c>
      <c r="AC85" s="5" t="str">
        <f>VLOOKUP(AC84,Qry_Rpt_Section_F!$C$2:'Qry_Rpt_Section_F'!$T$1730,7,FALSE)</f>
        <v>Wagner</v>
      </c>
      <c r="AD85" s="5" t="str">
        <f>VLOOKUP(AD84,Qry_Rpt_Section_F!$C$2:'Qry_Rpt_Section_F'!$T$1730,7,FALSE)</f>
        <v>Garrand</v>
      </c>
      <c r="AE85" s="5" t="str">
        <f>VLOOKUP(AE84,Qry_Rpt_Section_F!$C$2:'Qry_Rpt_Section_F'!$T$1730,7,FALSE)</f>
        <v>Garrand</v>
      </c>
      <c r="AF85" s="5" t="str">
        <f>VLOOKUP(AF84,Qry_Rpt_Section_F!$C$2:'Qry_Rpt_Section_F'!$T$1730,7,FALSE)</f>
        <v>Heimes</v>
      </c>
      <c r="AG85" s="5" t="str">
        <f>VLOOKUP(AG84,Qry_Rpt_Section_F!$C$2:'Qry_Rpt_Section_F'!$T$1730,7,FALSE)</f>
        <v>Weichman</v>
      </c>
      <c r="AH85" s="5" t="str">
        <f>VLOOKUP(AH84,Qry_Rpt_Section_F!$C$2:'Qry_Rpt_Section_F'!$T$1730,7,FALSE)</f>
        <v>Gartland</v>
      </c>
      <c r="AI85" s="5" t="str">
        <f>VLOOKUP(AI84,Qry_Rpt_Section_F!$C$2:'Qry_Rpt_Section_F'!$T$1730,7,FALSE)</f>
        <v>Gartland</v>
      </c>
      <c r="AJ85" s="5" t="str">
        <f>VLOOKUP(AJ84,Qry_Rpt_Section_F!$C$2:'Qry_Rpt_Section_F'!$T$1730,7,FALSE)</f>
        <v>Gartland</v>
      </c>
      <c r="AK85" s="5" t="str">
        <f>VLOOKUP(AK84,Qry_Rpt_Section_F!$C$2:'Qry_Rpt_Section_F'!$T$1730,7,FALSE)</f>
        <v>Hoyle</v>
      </c>
      <c r="AL85" s="5" t="str">
        <f>VLOOKUP(AL84,Qry_Rpt_Section_F!$C$2:'Qry_Rpt_Section_F'!$T$1730,7,FALSE)</f>
        <v>Pound</v>
      </c>
      <c r="AM85" s="5" t="str">
        <f>VLOOKUP(AM84,Qry_Rpt_Section_F!$C$2:'Qry_Rpt_Section_F'!$T$1730,7,FALSE)</f>
        <v>Reynolds</v>
      </c>
      <c r="AN85" s="5" t="str">
        <f>VLOOKUP(AN84,Qry_Rpt_Section_F!$C$2:'Qry_Rpt_Section_F'!$T$1730,7,FALSE)</f>
        <v>Maloney</v>
      </c>
      <c r="AO85" s="5" t="str">
        <f>VLOOKUP(AO84,Qry_Rpt_Section_F!$C$2:'Qry_Rpt_Section_F'!$T$1730,7,FALSE)</f>
        <v>Maloney</v>
      </c>
      <c r="AP85" s="5" t="str">
        <f>VLOOKUP(AP84,Qry_Rpt_Section_F!$C$2:'Qry_Rpt_Section_F'!$T$1730,7,FALSE)</f>
        <v>VanVechten</v>
      </c>
      <c r="AQ85" s="5" t="str">
        <f>VLOOKUP(AQ84,Qry_Rpt_Section_F!$C$2:'Qry_Rpt_Section_F'!$T$1730,7,FALSE)</f>
        <v>VanVechten</v>
      </c>
      <c r="AR85" s="5" t="str">
        <f>VLOOKUP(AR84,Qry_Rpt_Section_F!$C$2:'Qry_Rpt_Section_F'!$T$1730,7,FALSE)</f>
        <v>Zangrando</v>
      </c>
      <c r="AS85" s="5" t="str">
        <f>VLOOKUP(AS84,Qry_Rpt_Section_F!$C$2:'Qry_Rpt_Section_F'!$T$1730,7,FALSE)</f>
        <v>Baldwin</v>
      </c>
      <c r="AT85" s="5" t="str">
        <f>VLOOKUP(AT84,Qry_Rpt_Section_F!$C$2:'Qry_Rpt_Section_F'!$T$1730,7,FALSE)</f>
        <v>Whelan</v>
      </c>
      <c r="AU85" s="5" t="str">
        <f>VLOOKUP(AU84,Qry_Rpt_Section_F!$C$2:'Qry_Rpt_Section_F'!$T$1730,7,FALSE)</f>
        <v>Whelan</v>
      </c>
      <c r="AV85" s="5" t="str">
        <f>VLOOKUP(AV84,Qry_Rpt_Section_F!$C$2:'Qry_Rpt_Section_F'!$T$1730,7,FALSE)</f>
        <v>Davila</v>
      </c>
      <c r="AW85" s="5" t="str">
        <f>VLOOKUP(AW84,Qry_Rpt_Section_F!$C$2:'Qry_Rpt_Section_F'!$T$1730,7,FALSE)</f>
        <v>Traugott</v>
      </c>
      <c r="AX85" s="5" t="str">
        <f>VLOOKUP(AX84,Qry_Rpt_Section_F!$C$2:'Qry_Rpt_Section_F'!$T$1730,7,FALSE)</f>
        <v>Traugott</v>
      </c>
      <c r="AY85" s="5" t="str">
        <f>VLOOKUP(AY84,Qry_Rpt_Section_F!$C$2:'Qry_Rpt_Section_F'!$T$1730,7,FALSE)</f>
        <v>Traugott</v>
      </c>
      <c r="AZ85" s="5" t="str">
        <f>VLOOKUP(AZ84,Qry_Rpt_Section_F!$C$2:'Qry_Rpt_Section_F'!$T$1730,7,FALSE)</f>
        <v>Nielsen</v>
      </c>
      <c r="BA85" s="5" t="str">
        <f>VLOOKUP(BA84,Qry_Rpt_Section_F!$C$2:'Qry_Rpt_Section_F'!$T$1730,7,FALSE)</f>
        <v>Nielsen</v>
      </c>
      <c r="BB85" s="5" t="str">
        <f>VLOOKUP(BB84,Qry_Rpt_Section_F!$C$2:'Qry_Rpt_Section_F'!$T$1730,7,FALSE)</f>
        <v>Gilbert</v>
      </c>
      <c r="BC85" s="5" t="str">
        <f>VLOOKUP(BC84,Qry_Rpt_Section_F!$C$2:'Qry_Rpt_Section_F'!$T$1730,7,FALSE)</f>
        <v>Gilbert</v>
      </c>
      <c r="BD85" s="5" t="str">
        <f>VLOOKUP(BD84,Qry_Rpt_Section_F!$C$2:'Qry_Rpt_Section_F'!$T$1730,7,FALSE)</f>
        <v>Page</v>
      </c>
      <c r="BE85" s="5" t="str">
        <f>VLOOKUP(BE84,Qry_Rpt_Section_F!$C$2:'Qry_Rpt_Section_F'!$T$1730,7,FALSE)</f>
        <v>Shaw</v>
      </c>
      <c r="BF85" s="5" t="str">
        <f>VLOOKUP(BF84,Qry_Rpt_Section_F!$C$2:'Qry_Rpt_Section_F'!$T$1730,7,FALSE)</f>
        <v>Plank</v>
      </c>
      <c r="BG85" s="5" t="str">
        <f>VLOOKUP(BG84,Qry_Rpt_Section_F!$C$2:'Qry_Rpt_Section_F'!$T$1730,7,FALSE)</f>
        <v>Plank</v>
      </c>
      <c r="BH85" s="5" t="str">
        <f>VLOOKUP(BH84,Qry_Rpt_Section_F!$C$2:'Qry_Rpt_Section_F'!$T$1730,7,FALSE)</f>
        <v>Wallace</v>
      </c>
      <c r="BI85" s="5" t="str">
        <f>VLOOKUP(BI84,Qry_Rpt_Section_F!$C$2:'Qry_Rpt_Section_F'!$T$1730,7,FALSE)</f>
        <v>Wallace</v>
      </c>
      <c r="BJ85" s="5" t="str">
        <f>VLOOKUP(BJ84,Qry_Rpt_Section_F!$C$2:'Qry_Rpt_Section_F'!$T$1730,7,FALSE)</f>
        <v>Burke</v>
      </c>
      <c r="BK85" s="5" t="str">
        <f>VLOOKUP(BK84,Qry_Rpt_Section_F!$C$2:'Qry_Rpt_Section_F'!$T$1730,7,FALSE)</f>
        <v>Burke</v>
      </c>
      <c r="BL85" s="5" t="str">
        <f>VLOOKUP(BL84,Qry_Rpt_Section_F!$C$2:'Qry_Rpt_Section_F'!$T$1730,7,FALSE)</f>
        <v>Klein</v>
      </c>
      <c r="BM85" s="5" t="str">
        <f>VLOOKUP(BM84,Qry_Rpt_Section_F!$C$2:'Qry_Rpt_Section_F'!$T$1730,7,FALSE)</f>
        <v>Gabbey</v>
      </c>
      <c r="BN85" s="5" t="str">
        <f>VLOOKUP(BN84,Qry_Rpt_Section_F!$C$2:'Qry_Rpt_Section_F'!$T$1730,7,FALSE)</f>
        <v>McCabe</v>
      </c>
      <c r="BO85" s="5" t="str">
        <f>VLOOKUP(BO84,Qry_Rpt_Section_F!$C$2:'Qry_Rpt_Section_F'!$T$1730,7,FALSE)</f>
        <v>McCabe</v>
      </c>
      <c r="BP85" s="5" t="str">
        <f>VLOOKUP(BP84,Qry_Rpt_Section_F!$C$2:'Qry_Rpt_Section_F'!$T$1730,7,FALSE)</f>
        <v>McCabe</v>
      </c>
      <c r="BQ85" s="5" t="str">
        <f>VLOOKUP(BQ84,Qry_Rpt_Section_F!$C$2:'Qry_Rpt_Section_F'!$T$1730,7,FALSE)</f>
        <v>McCabe</v>
      </c>
      <c r="BR85" s="5" t="str">
        <f>VLOOKUP(BR84,Qry_Rpt_Section_F!$C$2:'Qry_Rpt_Section_F'!$T$1730,7,FALSE)</f>
        <v>Sykela</v>
      </c>
      <c r="BS85" s="5" t="str">
        <f>VLOOKUP(BS84,Qry_Rpt_Section_F!$C$2:'Qry_Rpt_Section_F'!$T$1730,7,FALSE)</f>
        <v>Sykela</v>
      </c>
      <c r="BT85" s="5" t="str">
        <f>VLOOKUP(BT84,Qry_Rpt_Section_F!$C$2:'Qry_Rpt_Section_F'!$T$1730,7,FALSE)</f>
        <v>Sykela</v>
      </c>
      <c r="BU85" s="5" t="str">
        <f>VLOOKUP(BU84,Qry_Rpt_Section_F!$C$2:'Qry_Rpt_Section_F'!$T$1730,7,FALSE)</f>
        <v>Sykela</v>
      </c>
      <c r="BV85" s="5" t="str">
        <f>VLOOKUP(BV84,Qry_Rpt_Section_F!$C$2:'Qry_Rpt_Section_F'!$T$1730,7,FALSE)</f>
        <v>Cassidy</v>
      </c>
      <c r="BW85" s="5" t="str">
        <f>VLOOKUP(BW84,Qry_Rpt_Section_F!$C$2:'Qry_Rpt_Section_F'!$T$1730,7,FALSE)</f>
        <v>Cassidy</v>
      </c>
      <c r="BX85" s="5" t="str">
        <f>VLOOKUP(BX84,Qry_Rpt_Section_F!$C$2:'Qry_Rpt_Section_F'!$T$1730,7,FALSE)</f>
        <v>Wing</v>
      </c>
      <c r="BY85" s="5" t="str">
        <f>VLOOKUP(BY84,Qry_Rpt_Section_F!$C$2:'Qry_Rpt_Section_F'!$T$1730,7,FALSE)</f>
        <v>Wing</v>
      </c>
      <c r="CA85" s="55"/>
    </row>
    <row r="86" spans="1:80" ht="15.75" x14ac:dyDescent="0.25">
      <c r="A86" s="13" t="s">
        <v>805</v>
      </c>
      <c r="B86" s="76" t="e">
        <f>VLOOKUP(B84,Qry_Rpt_Section_F!$C$2:'Qry_Rpt_Section_F'!$J$1730,2,FALSE)</f>
        <v>#N/A</v>
      </c>
      <c r="C86" s="76" t="e">
        <f>VLOOKUP(C84,Qry_Rpt_Section_F!$C$2:'Qry_Rpt_Section_F'!$J$1730,2,FALSE)</f>
        <v>#N/A</v>
      </c>
      <c r="D86" s="76" t="e">
        <f>VLOOKUP(D84,Qry_Rpt_Section_F!$C$2:'Qry_Rpt_Section_F'!$J$1730,2,FALSE)</f>
        <v>#N/A</v>
      </c>
      <c r="E86" s="76" t="e">
        <f>VLOOKUP(E84,Qry_Rpt_Section_F!$C$2:'Qry_Rpt_Section_F'!$J$1730,2,FALSE)</f>
        <v>#N/A</v>
      </c>
      <c r="F86" s="14">
        <f>VLOOKUP(F84,Qry_Rpt_Section_F!$C$2:'Qry_Rpt_Section_F'!$J$1730,2,FALSE)</f>
        <v>124</v>
      </c>
      <c r="G86" s="14">
        <f>VLOOKUP(G84,Qry_Rpt_Section_F!$C$2:'Qry_Rpt_Section_F'!$J$1730,2,FALSE)</f>
        <v>124</v>
      </c>
      <c r="H86" s="14">
        <f>VLOOKUP(H84,Qry_Rpt_Section_F!$C$2:'Qry_Rpt_Section_F'!$J$1730,2,FALSE)</f>
        <v>124</v>
      </c>
      <c r="I86" s="14">
        <f>VLOOKUP(I84,Qry_Rpt_Section_F!$C$2:'Qry_Rpt_Section_F'!$J$1730,2,FALSE)</f>
        <v>124</v>
      </c>
      <c r="J86" s="14">
        <f>VLOOKUP(J84,Qry_Rpt_Section_F!$C$2:'Qry_Rpt_Section_F'!$J$1730,2,FALSE)</f>
        <v>125</v>
      </c>
      <c r="K86" s="14">
        <f>VLOOKUP(K84,Qry_Rpt_Section_F!$C$2:'Qry_Rpt_Section_F'!$J$1730,2,FALSE)</f>
        <v>125</v>
      </c>
      <c r="L86" s="14">
        <f>VLOOKUP(L84,Qry_Rpt_Section_F!$C$2:'Qry_Rpt_Section_F'!$J$1730,2,FALSE)</f>
        <v>125</v>
      </c>
      <c r="M86" s="14">
        <f>VLOOKUP(M84,Qry_Rpt_Section_F!$C$2:'Qry_Rpt_Section_F'!$J$1730,2,FALSE)</f>
        <v>125</v>
      </c>
      <c r="N86" s="14">
        <f>VLOOKUP(N84,Qry_Rpt_Section_F!$C$2:'Qry_Rpt_Section_F'!$J$1730,2,FALSE)</f>
        <v>126</v>
      </c>
      <c r="O86" s="14">
        <f>VLOOKUP(O84,Qry_Rpt_Section_F!$C$2:'Qry_Rpt_Section_F'!$J$1730,2,FALSE)</f>
        <v>126</v>
      </c>
      <c r="P86" s="14">
        <f>VLOOKUP(P84,Qry_Rpt_Section_F!$C$2:'Qry_Rpt_Section_F'!$J$1730,2,FALSE)</f>
        <v>126</v>
      </c>
      <c r="Q86" s="14">
        <f>VLOOKUP(Q84,Qry_Rpt_Section_F!$C$2:'Qry_Rpt_Section_F'!$J$1730,2,FALSE)</f>
        <v>126</v>
      </c>
      <c r="R86" s="14">
        <f>VLOOKUP(R84,Qry_Rpt_Section_F!$C$2:'Qry_Rpt_Section_F'!$J$1730,2,FALSE)</f>
        <v>127</v>
      </c>
      <c r="S86" s="14">
        <f>VLOOKUP(S84,Qry_Rpt_Section_F!$C$2:'Qry_Rpt_Section_F'!$J$1730,2,FALSE)</f>
        <v>127</v>
      </c>
      <c r="T86" s="14">
        <f>VLOOKUP(T84,Qry_Rpt_Section_F!$C$2:'Qry_Rpt_Section_F'!$J$1730,2,FALSE)</f>
        <v>127</v>
      </c>
      <c r="U86" s="14">
        <f>VLOOKUP(U84,Qry_Rpt_Section_F!$C$2:'Qry_Rpt_Section_F'!$J$1730,2,FALSE)</f>
        <v>127</v>
      </c>
      <c r="V86" s="14">
        <f>VLOOKUP(V84,Qry_Rpt_Section_F!$C$2:'Qry_Rpt_Section_F'!$J$1730,2,FALSE)</f>
        <v>128</v>
      </c>
      <c r="W86" s="14">
        <f>VLOOKUP(W84,Qry_Rpt_Section_F!$C$2:'Qry_Rpt_Section_F'!$J$1730,2,FALSE)</f>
        <v>128</v>
      </c>
      <c r="X86" s="14">
        <f>VLOOKUP(X84,Qry_Rpt_Section_F!$C$2:'Qry_Rpt_Section_F'!$J$1730,2,FALSE)</f>
        <v>128</v>
      </c>
      <c r="Y86" s="14">
        <f>VLOOKUP(Y84,Qry_Rpt_Section_F!$C$2:'Qry_Rpt_Section_F'!$J$1730,2,FALSE)</f>
        <v>128</v>
      </c>
      <c r="Z86" s="14">
        <f>VLOOKUP(Z84,Qry_Rpt_Section_F!$C$2:'Qry_Rpt_Section_F'!$J$1730,2,FALSE)</f>
        <v>129</v>
      </c>
      <c r="AA86" s="14">
        <f>VLOOKUP(AA84,Qry_Rpt_Section_F!$C$2:'Qry_Rpt_Section_F'!$J$1730,2,FALSE)</f>
        <v>129</v>
      </c>
      <c r="AB86" s="14">
        <f>VLOOKUP(AB84,Qry_Rpt_Section_F!$C$2:'Qry_Rpt_Section_F'!$J$1730,2,FALSE)</f>
        <v>129</v>
      </c>
      <c r="AC86" s="14">
        <f>VLOOKUP(AC84,Qry_Rpt_Section_F!$C$2:'Qry_Rpt_Section_F'!$J$1730,2,FALSE)</f>
        <v>129</v>
      </c>
      <c r="AD86" s="14">
        <f>VLOOKUP(AD84,Qry_Rpt_Section_F!$C$2:'Qry_Rpt_Section_F'!$J$1730,2,FALSE)</f>
        <v>130</v>
      </c>
      <c r="AE86" s="14">
        <f>VLOOKUP(AE84,Qry_Rpt_Section_F!$C$2:'Qry_Rpt_Section_F'!$J$1730,2,FALSE)</f>
        <v>130</v>
      </c>
      <c r="AF86" s="14">
        <f>VLOOKUP(AF84,Qry_Rpt_Section_F!$C$2:'Qry_Rpt_Section_F'!$J$1730,2,FALSE)</f>
        <v>130</v>
      </c>
      <c r="AG86" s="14">
        <f>VLOOKUP(AG84,Qry_Rpt_Section_F!$C$2:'Qry_Rpt_Section_F'!$J$1730,2,FALSE)</f>
        <v>130</v>
      </c>
      <c r="AH86" s="14">
        <f>VLOOKUP(AH84,Qry_Rpt_Section_F!$C$2:'Qry_Rpt_Section_F'!$J$1730,2,FALSE)</f>
        <v>131</v>
      </c>
      <c r="AI86" s="14">
        <f>VLOOKUP(AI84,Qry_Rpt_Section_F!$C$2:'Qry_Rpt_Section_F'!$J$1730,2,FALSE)</f>
        <v>131</v>
      </c>
      <c r="AJ86" s="14">
        <f>VLOOKUP(AJ84,Qry_Rpt_Section_F!$C$2:'Qry_Rpt_Section_F'!$J$1730,2,FALSE)</f>
        <v>131</v>
      </c>
      <c r="AK86" s="14">
        <f>VLOOKUP(AK84,Qry_Rpt_Section_F!$C$2:'Qry_Rpt_Section_F'!$J$1730,2,FALSE)</f>
        <v>131</v>
      </c>
      <c r="AL86" s="14">
        <f>VLOOKUP(AL84,Qry_Rpt_Section_F!$C$2:'Qry_Rpt_Section_F'!$J$1800,2,FALSE)</f>
        <v>132</v>
      </c>
      <c r="AM86" s="14">
        <f>VLOOKUP(AM84,Qry_Rpt_Section_F!$C$2:'Qry_Rpt_Section_F'!$J$1800,2,FALSE)</f>
        <v>132</v>
      </c>
      <c r="AN86" s="14">
        <f>VLOOKUP(AN84,Qry_Rpt_Section_F!$C$2:'Qry_Rpt_Section_F'!$J$1800,2,FALSE)</f>
        <v>132</v>
      </c>
      <c r="AO86" s="14">
        <f>VLOOKUP(AO84,Qry_Rpt_Section_F!$C$2:'Qry_Rpt_Section_F'!$J$1800,2,FALSE)</f>
        <v>132</v>
      </c>
      <c r="AP86" s="14">
        <f>VLOOKUP(AP84,Qry_Rpt_Section_F!$C$2:'Qry_Rpt_Section_F'!$J$1800,2,FALSE)</f>
        <v>133</v>
      </c>
      <c r="AQ86" s="14">
        <f>VLOOKUP(AQ84,Qry_Rpt_Section_F!$C$2:'Qry_Rpt_Section_F'!$J$1800,2,FALSE)</f>
        <v>133</v>
      </c>
      <c r="AR86" s="14">
        <f>VLOOKUP(AR84,Qry_Rpt_Section_F!$C$2:'Qry_Rpt_Section_F'!$J$1800,2,FALSE)</f>
        <v>133</v>
      </c>
      <c r="AS86" s="14">
        <f>VLOOKUP(AS84,Qry_Rpt_Section_F!$C$2:'Qry_Rpt_Section_F'!$J$1800,2,FALSE)</f>
        <v>133</v>
      </c>
      <c r="AT86" s="14">
        <f>VLOOKUP(AT84,Qry_Rpt_Section_F!$C$2:'Qry_Rpt_Section_F'!$J$1800,2,FALSE)</f>
        <v>134</v>
      </c>
      <c r="AU86" s="14">
        <f>VLOOKUP(AU84,Qry_Rpt_Section_F!$C$2:'Qry_Rpt_Section_F'!$J$1800,2,FALSE)</f>
        <v>134</v>
      </c>
      <c r="AV86" s="14">
        <f>VLOOKUP(AV84,Qry_Rpt_Section_F!$C$2:'Qry_Rpt_Section_F'!$J$1800,2,FALSE)</f>
        <v>134</v>
      </c>
      <c r="AW86" s="14">
        <f>VLOOKUP(AW84,Qry_Rpt_Section_F!$C$2:'Qry_Rpt_Section_F'!$J$1800,2,FALSE)</f>
        <v>134</v>
      </c>
      <c r="AX86" s="14">
        <f>VLOOKUP(AX84,Qry_Rpt_Section_F!$C$2:'Qry_Rpt_Section_F'!$J$1800,2,FALSE)</f>
        <v>135</v>
      </c>
      <c r="AY86" s="14">
        <f>VLOOKUP(AY84,Qry_Rpt_Section_F!$C$2:'Qry_Rpt_Section_F'!$J$1800,2,FALSE)</f>
        <v>135</v>
      </c>
      <c r="AZ86" s="14">
        <f>VLOOKUP(AZ84,Qry_Rpt_Section_F!$C$2:'Qry_Rpt_Section_F'!$J$1800,2,FALSE)</f>
        <v>135</v>
      </c>
      <c r="BA86" s="14">
        <f>VLOOKUP(BA84,Qry_Rpt_Section_F!$C$2:'Qry_Rpt_Section_F'!$J$1800,2,FALSE)</f>
        <v>135</v>
      </c>
      <c r="BB86" s="14">
        <f>VLOOKUP(BB84,Qry_Rpt_Section_F!$C$2:'Qry_Rpt_Section_F'!$J$1800,2,FALSE)</f>
        <v>136</v>
      </c>
      <c r="BC86" s="14">
        <f>VLOOKUP(BC84,Qry_Rpt_Section_F!$C$2:'Qry_Rpt_Section_F'!$J$1800,2,FALSE)</f>
        <v>136</v>
      </c>
      <c r="BD86" s="14">
        <f>VLOOKUP(BD84,Qry_Rpt_Section_F!$C$2:'Qry_Rpt_Section_F'!$J$1800,2,FALSE)</f>
        <v>136</v>
      </c>
      <c r="BE86" s="14">
        <f>VLOOKUP(BE84,Qry_Rpt_Section_F!$C$2:'Qry_Rpt_Section_F'!$J$1800,2,FALSE)</f>
        <v>136</v>
      </c>
      <c r="BF86" s="14">
        <f>VLOOKUP(BF84,Qry_Rpt_Section_F!$C$2:'Qry_Rpt_Section_F'!$J$1800,2,FALSE)</f>
        <v>137</v>
      </c>
      <c r="BG86" s="14">
        <f>VLOOKUP(BG84,Qry_Rpt_Section_F!$C$2:'Qry_Rpt_Section_F'!$J$1800,2,FALSE)</f>
        <v>137</v>
      </c>
      <c r="BH86" s="14">
        <f>VLOOKUP(BH84,Qry_Rpt_Section_F!$C$2:'Qry_Rpt_Section_F'!$J$1800,2,FALSE)</f>
        <v>137</v>
      </c>
      <c r="BI86" s="14">
        <f>VLOOKUP(BI84,Qry_Rpt_Section_F!$C$2:'Qry_Rpt_Section_F'!$J$1800,2,FALSE)</f>
        <v>137</v>
      </c>
      <c r="BJ86" s="14">
        <f>VLOOKUP(BJ84,Qry_Rpt_Section_F!$C$2:'Qry_Rpt_Section_F'!$J$1800,2,FALSE)</f>
        <v>138</v>
      </c>
      <c r="BK86" s="14">
        <f>VLOOKUP(BK84,Qry_Rpt_Section_F!$C$2:'Qry_Rpt_Section_F'!$J$1800,2,FALSE)</f>
        <v>138</v>
      </c>
      <c r="BL86" s="14">
        <f>VLOOKUP(BL84,Qry_Rpt_Section_F!$C$2:'Qry_Rpt_Section_F'!$J$1800,2,FALSE)</f>
        <v>138</v>
      </c>
      <c r="BM86" s="14">
        <f>VLOOKUP(BM84,Qry_Rpt_Section_F!$C$2:'Qry_Rpt_Section_F'!$J$1800,2,FALSE)</f>
        <v>138</v>
      </c>
      <c r="BN86" s="14">
        <f>VLOOKUP(BN84,Qry_Rpt_Section_F!$C$2:'Qry_Rpt_Section_F'!$J$1800,2,FALSE)</f>
        <v>139</v>
      </c>
      <c r="BO86" s="14">
        <f>VLOOKUP(BO84,Qry_Rpt_Section_F!$C$2:'Qry_Rpt_Section_F'!$J$1800,2,FALSE)</f>
        <v>139</v>
      </c>
      <c r="BP86" s="14">
        <f>VLOOKUP(BP84,Qry_Rpt_Section_F!$C$2:'Qry_Rpt_Section_F'!$J$1800,2,FALSE)</f>
        <v>139</v>
      </c>
      <c r="BQ86" s="14">
        <f>VLOOKUP(BQ84,Qry_Rpt_Section_F!$C$2:'Qry_Rpt_Section_F'!$J$1800,2,FALSE)</f>
        <v>139</v>
      </c>
      <c r="BR86" s="14">
        <f>VLOOKUP(BR84,Qry_Rpt_Section_F!$C$2:'Qry_Rpt_Section_F'!$J$1800,2,FALSE)</f>
        <v>140</v>
      </c>
      <c r="BS86" s="14">
        <f>VLOOKUP(BS84,Qry_Rpt_Section_F!$C$2:'Qry_Rpt_Section_F'!$J$1800,2,FALSE)</f>
        <v>140</v>
      </c>
      <c r="BT86" s="14">
        <f>VLOOKUP(BT84,Qry_Rpt_Section_F!$C$2:'Qry_Rpt_Section_F'!$J$1800,2,FALSE)</f>
        <v>140</v>
      </c>
      <c r="BU86" s="14">
        <f>VLOOKUP(BU84,Qry_Rpt_Section_F!$C$2:'Qry_Rpt_Section_F'!$J$1800,2,FALSE)</f>
        <v>140</v>
      </c>
      <c r="BV86" s="14">
        <f>VLOOKUP(BV84,Qry_Rpt_Section_F!$C$2:'Qry_Rpt_Section_F'!$J$1800,2,FALSE)</f>
        <v>141</v>
      </c>
      <c r="BW86" s="14">
        <f>VLOOKUP(BW84,Qry_Rpt_Section_F!$C$2:'Qry_Rpt_Section_F'!$J$1800,2,FALSE)</f>
        <v>141</v>
      </c>
      <c r="BX86" s="14">
        <f>VLOOKUP(BX84,Qry_Rpt_Section_F!$C$2:'Qry_Rpt_Section_F'!$J$1800,2,FALSE)</f>
        <v>141</v>
      </c>
      <c r="BY86" s="14">
        <f>VLOOKUP(BY84,Qry_Rpt_Section_F!$C$2:'Qry_Rpt_Section_F'!$J$1800,2,FALSE)</f>
        <v>141</v>
      </c>
      <c r="BZ86" s="15"/>
      <c r="CA86" s="53"/>
      <c r="CB86" s="15"/>
    </row>
    <row r="87" spans="1:80" ht="18" x14ac:dyDescent="0.25">
      <c r="A87" s="16" t="s">
        <v>806</v>
      </c>
      <c r="B87" s="77" t="e">
        <f>VLOOKUP(B84,Qry_Rpt_Section_F!$C$2:'Qry_Rpt_Section_F'!$J$1730,3,FALSE)</f>
        <v>#N/A</v>
      </c>
      <c r="C87" s="77" t="e">
        <f>VLOOKUP(C84,Qry_Rpt_Section_F!$C$2:'Qry_Rpt_Section_F'!$J$1730,3,FALSE)</f>
        <v>#N/A</v>
      </c>
      <c r="D87" s="77" t="e">
        <f>VLOOKUP(D84,Qry_Rpt_Section_F!$C$2:'Qry_Rpt_Section_F'!$J$1730,3,FALSE)</f>
        <v>#N/A</v>
      </c>
      <c r="E87" s="77" t="e">
        <f>VLOOKUP(E84,Qry_Rpt_Section_F!$C$2:'Qry_Rpt_Section_F'!$J$1730,3,FALSE)</f>
        <v>#N/A</v>
      </c>
      <c r="F87" s="17">
        <f>VLOOKUP(F84,Qry_Rpt_Section_F!$C$2:'Qry_Rpt_Section_F'!$J$1730,3,FALSE)</f>
        <v>5</v>
      </c>
      <c r="G87" s="17">
        <f>VLOOKUP(G84,Qry_Rpt_Section_F!$C$2:'Qry_Rpt_Section_F'!$J$1730,3,FALSE)</f>
        <v>6</v>
      </c>
      <c r="H87" s="17">
        <f>VLOOKUP(H84,Qry_Rpt_Section_F!$C$2:'Qry_Rpt_Section_F'!$J$1730,3,FALSE)</f>
        <v>7</v>
      </c>
      <c r="I87" s="17">
        <f>VLOOKUP(I84,Qry_Rpt_Section_F!$C$2:'Qry_Rpt_Section_F'!$J$1730,3,FALSE)</f>
        <v>8</v>
      </c>
      <c r="J87" s="17">
        <f>VLOOKUP(J84,Qry_Rpt_Section_F!$C$2:'Qry_Rpt_Section_F'!$J$1730,3,FALSE)</f>
        <v>5</v>
      </c>
      <c r="K87" s="17">
        <f>VLOOKUP(K84,Qry_Rpt_Section_F!$C$2:'Qry_Rpt_Section_F'!$J$1730,3,FALSE)</f>
        <v>6</v>
      </c>
      <c r="L87" s="17">
        <f>VLOOKUP(L84,Qry_Rpt_Section_F!$C$2:'Qry_Rpt_Section_F'!$J$1730,3,FALSE)</f>
        <v>7</v>
      </c>
      <c r="M87" s="17">
        <f>VLOOKUP(M84,Qry_Rpt_Section_F!$C$2:'Qry_Rpt_Section_F'!$J$1730,3,FALSE)</f>
        <v>8</v>
      </c>
      <c r="N87" s="17">
        <f>VLOOKUP(N84,Qry_Rpt_Section_F!$C$2:'Qry_Rpt_Section_F'!$J$1730,3,FALSE)</f>
        <v>5</v>
      </c>
      <c r="O87" s="17">
        <f>VLOOKUP(O84,Qry_Rpt_Section_F!$C$2:'Qry_Rpt_Section_F'!$J$1730,3,FALSE)</f>
        <v>6</v>
      </c>
      <c r="P87" s="17">
        <f>VLOOKUP(P84,Qry_Rpt_Section_F!$C$2:'Qry_Rpt_Section_F'!$J$1730,3,FALSE)</f>
        <v>7</v>
      </c>
      <c r="Q87" s="17">
        <f>VLOOKUP(Q84,Qry_Rpt_Section_F!$C$2:'Qry_Rpt_Section_F'!$J$1730,3,FALSE)</f>
        <v>8</v>
      </c>
      <c r="R87" s="17">
        <f>VLOOKUP(R84,Qry_Rpt_Section_F!$C$2:'Qry_Rpt_Section_F'!$J$1730,3,FALSE)</f>
        <v>5</v>
      </c>
      <c r="S87" s="17">
        <f>VLOOKUP(S84,Qry_Rpt_Section_F!$C$2:'Qry_Rpt_Section_F'!$J$1730,3,FALSE)</f>
        <v>6</v>
      </c>
      <c r="T87" s="17">
        <f>VLOOKUP(T84,Qry_Rpt_Section_F!$C$2:'Qry_Rpt_Section_F'!$J$1730,3,FALSE)</f>
        <v>7</v>
      </c>
      <c r="U87" s="17">
        <f>VLOOKUP(U84,Qry_Rpt_Section_F!$C$2:'Qry_Rpt_Section_F'!$J$1730,3,FALSE)</f>
        <v>8</v>
      </c>
      <c r="V87" s="17">
        <f>VLOOKUP(V84,Qry_Rpt_Section_F!$C$2:'Qry_Rpt_Section_F'!$J$1730,3,FALSE)</f>
        <v>5</v>
      </c>
      <c r="W87" s="17">
        <f>VLOOKUP(W84,Qry_Rpt_Section_F!$C$2:'Qry_Rpt_Section_F'!$J$1730,3,FALSE)</f>
        <v>6</v>
      </c>
      <c r="X87" s="17">
        <f>VLOOKUP(X84,Qry_Rpt_Section_F!$C$2:'Qry_Rpt_Section_F'!$J$1730,3,FALSE)</f>
        <v>7</v>
      </c>
      <c r="Y87" s="17">
        <f>VLOOKUP(Y84,Qry_Rpt_Section_F!$C$2:'Qry_Rpt_Section_F'!$J$1730,3,FALSE)</f>
        <v>8</v>
      </c>
      <c r="Z87" s="17">
        <f>VLOOKUP(Z84,Qry_Rpt_Section_F!$C$2:'Qry_Rpt_Section_F'!$J$1730,3,FALSE)</f>
        <v>5</v>
      </c>
      <c r="AA87" s="17">
        <f>VLOOKUP(AA84,Qry_Rpt_Section_F!$C$2:'Qry_Rpt_Section_F'!$J$1730,3,FALSE)</f>
        <v>6</v>
      </c>
      <c r="AB87" s="17">
        <f>VLOOKUP(AB84,Qry_Rpt_Section_F!$C$2:'Qry_Rpt_Section_F'!$J$1730,3,FALSE)</f>
        <v>7</v>
      </c>
      <c r="AC87" s="17">
        <f>VLOOKUP(AC84,Qry_Rpt_Section_F!$C$2:'Qry_Rpt_Section_F'!$J$1730,3,FALSE)</f>
        <v>8</v>
      </c>
      <c r="AD87" s="17">
        <f>VLOOKUP(AD84,Qry_Rpt_Section_F!$C$2:'Qry_Rpt_Section_F'!$J$1730,3,FALSE)</f>
        <v>5</v>
      </c>
      <c r="AE87" s="17">
        <f>VLOOKUP(AE84,Qry_Rpt_Section_F!$C$2:'Qry_Rpt_Section_F'!$J$1730,3,FALSE)</f>
        <v>6</v>
      </c>
      <c r="AF87" s="17">
        <f>VLOOKUP(AF84,Qry_Rpt_Section_F!$C$2:'Qry_Rpt_Section_F'!$J$1730,3,FALSE)</f>
        <v>7</v>
      </c>
      <c r="AG87" s="17">
        <f>VLOOKUP(AG84,Qry_Rpt_Section_F!$C$2:'Qry_Rpt_Section_F'!$J$1730,3,FALSE)</f>
        <v>8</v>
      </c>
      <c r="AH87" s="17">
        <f>VLOOKUP(AH84,Qry_Rpt_Section_F!$C$2:'Qry_Rpt_Section_F'!$J$1730,3,FALSE)</f>
        <v>5</v>
      </c>
      <c r="AI87" s="17">
        <f>VLOOKUP(AI84,Qry_Rpt_Section_F!$C$2:'Qry_Rpt_Section_F'!$J$1730,3,FALSE)</f>
        <v>6</v>
      </c>
      <c r="AJ87" s="17">
        <f>VLOOKUP(AJ84,Qry_Rpt_Section_F!$C$2:'Qry_Rpt_Section_F'!$J$1730,3,FALSE)</f>
        <v>7</v>
      </c>
      <c r="AK87" s="17">
        <f>VLOOKUP(AK84,Qry_Rpt_Section_F!$C$2:'Qry_Rpt_Section_F'!$J$1730,3,FALSE)</f>
        <v>8</v>
      </c>
      <c r="AL87" s="17">
        <f>VLOOKUP(AL84,Qry_Rpt_Section_F!$C$2:'Qry_Rpt_Section_F'!$J$18030,3,FALSE)</f>
        <v>5</v>
      </c>
      <c r="AM87" s="17">
        <f>VLOOKUP(AM84,Qry_Rpt_Section_F!$C$2:'Qry_Rpt_Section_F'!$J$18030,3,FALSE)</f>
        <v>6</v>
      </c>
      <c r="AN87" s="17">
        <f>VLOOKUP(AN84,Qry_Rpt_Section_F!$C$2:'Qry_Rpt_Section_F'!$J$18030,3,FALSE)</f>
        <v>7</v>
      </c>
      <c r="AO87" s="17">
        <f>VLOOKUP(AO84,Qry_Rpt_Section_F!$C$2:'Qry_Rpt_Section_F'!$J$18030,3,FALSE)</f>
        <v>8</v>
      </c>
      <c r="AP87" s="17">
        <f>VLOOKUP(AP84,Qry_Rpt_Section_F!$C$2:'Qry_Rpt_Section_F'!$J$18030,3,FALSE)</f>
        <v>5</v>
      </c>
      <c r="AQ87" s="17">
        <f>VLOOKUP(AQ84,Qry_Rpt_Section_F!$C$2:'Qry_Rpt_Section_F'!$J$18030,3,FALSE)</f>
        <v>6</v>
      </c>
      <c r="AR87" s="17">
        <f>VLOOKUP(AR84,Qry_Rpt_Section_F!$C$2:'Qry_Rpt_Section_F'!$J$18030,3,FALSE)</f>
        <v>7</v>
      </c>
      <c r="AS87" s="17">
        <f>VLOOKUP(AS84,Qry_Rpt_Section_F!$C$2:'Qry_Rpt_Section_F'!$J$18030,3,FALSE)</f>
        <v>8</v>
      </c>
      <c r="AT87" s="17">
        <f>VLOOKUP(AT84,Qry_Rpt_Section_F!$C$2:'Qry_Rpt_Section_F'!$J$18030,3,FALSE)</f>
        <v>5</v>
      </c>
      <c r="AU87" s="17">
        <f>VLOOKUP(AU84,Qry_Rpt_Section_F!$C$2:'Qry_Rpt_Section_F'!$J$18030,3,FALSE)</f>
        <v>6</v>
      </c>
      <c r="AV87" s="17">
        <f>VLOOKUP(AV84,Qry_Rpt_Section_F!$C$2:'Qry_Rpt_Section_F'!$J$18030,3,FALSE)</f>
        <v>7</v>
      </c>
      <c r="AW87" s="17">
        <f>VLOOKUP(AW84,Qry_Rpt_Section_F!$C$2:'Qry_Rpt_Section_F'!$J$18030,3,FALSE)</f>
        <v>8</v>
      </c>
      <c r="AX87" s="17">
        <f>VLOOKUP(AX84,Qry_Rpt_Section_F!$C$2:'Qry_Rpt_Section_F'!$J$18030,3,FALSE)</f>
        <v>5</v>
      </c>
      <c r="AY87" s="17">
        <f>VLOOKUP(AY84,Qry_Rpt_Section_F!$C$2:'Qry_Rpt_Section_F'!$J$18030,3,FALSE)</f>
        <v>6</v>
      </c>
      <c r="AZ87" s="17">
        <f>VLOOKUP(AZ84,Qry_Rpt_Section_F!$C$2:'Qry_Rpt_Section_F'!$J$18030,3,FALSE)</f>
        <v>7</v>
      </c>
      <c r="BA87" s="17">
        <f>VLOOKUP(BA84,Qry_Rpt_Section_F!$C$2:'Qry_Rpt_Section_F'!$J$18030,3,FALSE)</f>
        <v>8</v>
      </c>
      <c r="BB87" s="17">
        <f>VLOOKUP(BB84,Qry_Rpt_Section_F!$C$2:'Qry_Rpt_Section_F'!$J$1800,3,FALSE)</f>
        <v>5</v>
      </c>
      <c r="BC87" s="17">
        <f>VLOOKUP(BC84,Qry_Rpt_Section_F!$C$2:'Qry_Rpt_Section_F'!$J$1800,3,FALSE)</f>
        <v>6</v>
      </c>
      <c r="BD87" s="17">
        <f>VLOOKUP(BD84,Qry_Rpt_Section_F!$C$2:'Qry_Rpt_Section_F'!$J$1800,3,FALSE)</f>
        <v>7</v>
      </c>
      <c r="BE87" s="17">
        <f>VLOOKUP(BE84,Qry_Rpt_Section_F!$C$2:'Qry_Rpt_Section_F'!$J$1800,3,FALSE)</f>
        <v>8</v>
      </c>
      <c r="BF87" s="17">
        <f>VLOOKUP(BF84,Qry_Rpt_Section_F!$C$2:'Qry_Rpt_Section_F'!$J$1800,3,FALSE)</f>
        <v>5</v>
      </c>
      <c r="BG87" s="17">
        <f>VLOOKUP(BG84,Qry_Rpt_Section_F!$C$2:'Qry_Rpt_Section_F'!$J$1800,3,FALSE)</f>
        <v>6</v>
      </c>
      <c r="BH87" s="17">
        <f>VLOOKUP(BH84,Qry_Rpt_Section_F!$C$2:'Qry_Rpt_Section_F'!$J$1800,3,FALSE)</f>
        <v>7</v>
      </c>
      <c r="BI87" s="17">
        <f>VLOOKUP(BI84,Qry_Rpt_Section_F!$C$2:'Qry_Rpt_Section_F'!$J$1800,3,FALSE)</f>
        <v>8</v>
      </c>
      <c r="BJ87" s="17">
        <f>VLOOKUP(BJ84,Qry_Rpt_Section_F!$C$2:'Qry_Rpt_Section_F'!$J$1800,3,FALSE)</f>
        <v>5</v>
      </c>
      <c r="BK87" s="17">
        <f>VLOOKUP(BK84,Qry_Rpt_Section_F!$C$2:'Qry_Rpt_Section_F'!$J$1800,3,FALSE)</f>
        <v>6</v>
      </c>
      <c r="BL87" s="17">
        <f>VLOOKUP(BL84,Qry_Rpt_Section_F!$C$2:'Qry_Rpt_Section_F'!$J$1800,3,FALSE)</f>
        <v>7</v>
      </c>
      <c r="BM87" s="17">
        <f>VLOOKUP(BM84,Qry_Rpt_Section_F!$C$2:'Qry_Rpt_Section_F'!$J$1800,3,FALSE)</f>
        <v>8</v>
      </c>
      <c r="BN87" s="17">
        <f>VLOOKUP(BN84,Qry_Rpt_Section_F!$C$2:'Qry_Rpt_Section_F'!$J$1800,3,FALSE)</f>
        <v>5</v>
      </c>
      <c r="BO87" s="17">
        <f>VLOOKUP(BO84,Qry_Rpt_Section_F!$C$2:'Qry_Rpt_Section_F'!$J$1800,3,FALSE)</f>
        <v>6</v>
      </c>
      <c r="BP87" s="17">
        <f>VLOOKUP(BP84,Qry_Rpt_Section_F!$C$2:'Qry_Rpt_Section_F'!$J$1800,3,FALSE)</f>
        <v>7</v>
      </c>
      <c r="BQ87" s="17">
        <f>VLOOKUP(BQ84,Qry_Rpt_Section_F!$C$2:'Qry_Rpt_Section_F'!$J$1800,3,FALSE)</f>
        <v>8</v>
      </c>
      <c r="BR87" s="17">
        <f>VLOOKUP(BR84,Qry_Rpt_Section_F!$C$2:'Qry_Rpt_Section_F'!$J$1800,3,FALSE)</f>
        <v>5</v>
      </c>
      <c r="BS87" s="17">
        <f>VLOOKUP(BS84,Qry_Rpt_Section_F!$C$2:'Qry_Rpt_Section_F'!$J$1800,3,FALSE)</f>
        <v>6</v>
      </c>
      <c r="BT87" s="17">
        <f>VLOOKUP(BT84,Qry_Rpt_Section_F!$C$2:'Qry_Rpt_Section_F'!$J$1800,3,FALSE)</f>
        <v>7</v>
      </c>
      <c r="BU87" s="17">
        <f>VLOOKUP(BU84,Qry_Rpt_Section_F!$C$2:'Qry_Rpt_Section_F'!$J$1800,3,FALSE)</f>
        <v>8</v>
      </c>
      <c r="BV87" s="17">
        <f>VLOOKUP(BV84,Qry_Rpt_Section_F!$C$2:'Qry_Rpt_Section_F'!$J$1800,3,FALSE)</f>
        <v>5</v>
      </c>
      <c r="BW87" s="17">
        <f>VLOOKUP(BW84,Qry_Rpt_Section_F!$C$2:'Qry_Rpt_Section_F'!$J$1800,3,FALSE)</f>
        <v>6</v>
      </c>
      <c r="BX87" s="17">
        <f>VLOOKUP(BX84,Qry_Rpt_Section_F!$C$2:'Qry_Rpt_Section_F'!$J$1800,3,FALSE)</f>
        <v>7</v>
      </c>
      <c r="BY87" s="17">
        <f>VLOOKUP(BY84,Qry_Rpt_Section_F!$C$2:'Qry_Rpt_Section_F'!$J$1800,3,FALSE)</f>
        <v>8</v>
      </c>
      <c r="BZ87" s="18"/>
      <c r="CA87" s="56" t="s">
        <v>873</v>
      </c>
      <c r="CB87" s="18"/>
    </row>
    <row r="88" spans="1:80" x14ac:dyDescent="0.2">
      <c r="A88" s="29" t="s">
        <v>807</v>
      </c>
      <c r="B88" s="30">
        <v>9065</v>
      </c>
      <c r="C88" s="30">
        <v>9066</v>
      </c>
      <c r="D88" s="30">
        <v>9067</v>
      </c>
      <c r="E88" s="30">
        <v>9068</v>
      </c>
      <c r="F88" s="30">
        <v>9069</v>
      </c>
      <c r="G88" s="30">
        <v>9070</v>
      </c>
      <c r="H88" s="30">
        <v>9071</v>
      </c>
      <c r="I88" s="30">
        <v>9072</v>
      </c>
      <c r="J88" s="30">
        <v>9073</v>
      </c>
      <c r="K88" s="30">
        <v>9074</v>
      </c>
      <c r="L88" s="30">
        <v>9075</v>
      </c>
      <c r="M88" s="30">
        <v>9076</v>
      </c>
      <c r="N88" s="30">
        <v>9077</v>
      </c>
      <c r="O88" s="30">
        <v>9078</v>
      </c>
      <c r="P88" s="30">
        <v>9079</v>
      </c>
      <c r="Q88" s="30">
        <v>9080</v>
      </c>
      <c r="R88" s="30">
        <v>9081</v>
      </c>
      <c r="S88" s="30">
        <v>9082</v>
      </c>
      <c r="T88" s="30">
        <v>9083</v>
      </c>
      <c r="U88" s="30">
        <v>9084</v>
      </c>
      <c r="V88" s="30">
        <v>9085</v>
      </c>
      <c r="W88" s="30">
        <v>9086</v>
      </c>
      <c r="X88" s="30">
        <v>9087</v>
      </c>
      <c r="Y88" s="30">
        <v>9088</v>
      </c>
      <c r="Z88" s="30">
        <v>9089</v>
      </c>
      <c r="AA88" s="30">
        <v>9090</v>
      </c>
      <c r="AB88" s="30">
        <v>9091</v>
      </c>
      <c r="AC88" s="30">
        <v>9092</v>
      </c>
      <c r="AD88" s="30">
        <v>9093</v>
      </c>
      <c r="AE88" s="30">
        <v>9094</v>
      </c>
      <c r="AF88" s="30">
        <v>9095</v>
      </c>
      <c r="AG88" s="30">
        <v>9096</v>
      </c>
      <c r="AH88" s="30">
        <v>9097</v>
      </c>
      <c r="AI88" s="30">
        <v>9098</v>
      </c>
      <c r="AJ88" s="30">
        <v>9099</v>
      </c>
      <c r="AK88" s="30">
        <v>9100</v>
      </c>
      <c r="AL88" s="30">
        <v>9101</v>
      </c>
      <c r="AM88" s="30">
        <v>9102</v>
      </c>
      <c r="AN88" s="30">
        <v>9103</v>
      </c>
      <c r="AO88" s="30">
        <v>9104</v>
      </c>
      <c r="AP88" s="30">
        <v>9105</v>
      </c>
      <c r="AQ88" s="30">
        <v>9106</v>
      </c>
      <c r="AR88" s="30">
        <v>9107</v>
      </c>
      <c r="AS88" s="30">
        <v>9108</v>
      </c>
      <c r="AT88" s="30">
        <v>9109</v>
      </c>
      <c r="AU88" s="30">
        <v>9110</v>
      </c>
      <c r="AV88" s="30">
        <v>9111</v>
      </c>
      <c r="AW88" s="30">
        <v>9112</v>
      </c>
      <c r="AX88" s="30">
        <v>9113</v>
      </c>
      <c r="AY88" s="30">
        <v>9114</v>
      </c>
      <c r="AZ88" s="30">
        <v>9115</v>
      </c>
      <c r="BA88" s="30">
        <v>9116</v>
      </c>
      <c r="BB88" s="30">
        <v>9117</v>
      </c>
      <c r="BC88" s="30">
        <v>9118</v>
      </c>
      <c r="BD88" s="30">
        <v>9119</v>
      </c>
      <c r="BE88" s="30">
        <v>9120</v>
      </c>
      <c r="BF88" s="30">
        <v>9121</v>
      </c>
      <c r="BG88" s="30">
        <v>9122</v>
      </c>
      <c r="BH88" s="30">
        <v>9123</v>
      </c>
      <c r="BI88" s="30">
        <v>9124</v>
      </c>
      <c r="BJ88" s="30">
        <v>9125</v>
      </c>
      <c r="BK88" s="30">
        <v>9126</v>
      </c>
      <c r="BL88" s="30">
        <v>9127</v>
      </c>
      <c r="BM88" s="30">
        <v>9128</v>
      </c>
      <c r="BN88" s="30">
        <v>9129</v>
      </c>
      <c r="BO88" s="30">
        <v>9130</v>
      </c>
      <c r="BP88" s="30">
        <v>9131</v>
      </c>
      <c r="BQ88" s="30">
        <v>9132</v>
      </c>
      <c r="BR88" s="30">
        <v>9133</v>
      </c>
      <c r="BS88" s="30">
        <v>9134</v>
      </c>
      <c r="BT88" s="30">
        <v>9135</v>
      </c>
      <c r="BU88" s="30">
        <v>9136</v>
      </c>
      <c r="BV88" s="30">
        <v>9137</v>
      </c>
      <c r="BW88" s="30">
        <v>9138</v>
      </c>
      <c r="BX88" s="30">
        <v>9139</v>
      </c>
      <c r="BY88" s="30">
        <v>9140</v>
      </c>
      <c r="CA88" s="55"/>
    </row>
    <row r="89" spans="1:80" x14ac:dyDescent="0.2">
      <c r="A89" s="47" t="s">
        <v>1842</v>
      </c>
      <c r="B89" s="5" t="str">
        <f>VLOOKUP(B88,Qry_Rpt_Section_F!$C$2:'Qry_Rpt_Section_F'!$T$1900,7,FALSE)</f>
        <v>Klipp</v>
      </c>
      <c r="C89" s="5" t="str">
        <f>VLOOKUP(C88,Qry_Rpt_Section_F!$C$2:'Qry_Rpt_Section_F'!$T$1900,7,FALSE)</f>
        <v>Klipp</v>
      </c>
      <c r="D89" s="5" t="str">
        <f>VLOOKUP(D88,Qry_Rpt_Section_F!$C$2:'Qry_Rpt_Section_F'!$T$1900,7,FALSE)</f>
        <v>Klipp</v>
      </c>
      <c r="E89" s="5" t="str">
        <f>VLOOKUP(E88,Qry_Rpt_Section_F!$C$2:'Qry_Rpt_Section_F'!$T$1900,7,FALSE)</f>
        <v>Klipp</v>
      </c>
      <c r="F89" s="5" t="str">
        <f>VLOOKUP(F88,Qry_Rpt_Section_F!$C$2:'Qry_Rpt_Section_F'!$T$1900,7,FALSE)</f>
        <v>Hayes</v>
      </c>
      <c r="G89" s="5" t="str">
        <f>VLOOKUP(G88,Qry_Rpt_Section_F!$C$2:'Qry_Rpt_Section_F'!$T$1900,7,FALSE)</f>
        <v>Hayes</v>
      </c>
      <c r="H89" s="5" t="str">
        <f>VLOOKUP(H88,Qry_Rpt_Section_F!$C$2:'Qry_Rpt_Section_F'!$T$1900,7,FALSE)</f>
        <v>Brown</v>
      </c>
      <c r="I89" s="5" t="str">
        <f>VLOOKUP(I88,Qry_Rpt_Section_F!$C$2:'Qry_Rpt_Section_F'!$T$1900,7,FALSE)</f>
        <v>Schulik</v>
      </c>
      <c r="J89" s="5" t="str">
        <f>VLOOKUP(J88,Qry_Rpt_Section_F!$C$2:'Qry_Rpt_Section_F'!$T$1900,7,FALSE)</f>
        <v>Capitano</v>
      </c>
      <c r="K89" s="5" t="str">
        <f>VLOOKUP(K88,Qry_Rpt_Section_F!$C$2:'Qry_Rpt_Section_F'!$T$1900,7,FALSE)</f>
        <v>Capitano</v>
      </c>
      <c r="L89" s="5" t="str">
        <f>VLOOKUP(L88,Qry_Rpt_Section_F!$C$2:'Qry_Rpt_Section_F'!$T$1900,7,FALSE)</f>
        <v>Harrington Jr.</v>
      </c>
      <c r="M89" s="5" t="str">
        <f>VLOOKUP(M88,Qry_Rpt_Section_F!$C$2:'Qry_Rpt_Section_F'!$T$1900,7,FALSE)</f>
        <v>Harrington</v>
      </c>
      <c r="N89" s="5" t="str">
        <f>VLOOKUP(N88,Qry_Rpt_Section_F!$C$2:'Qry_Rpt_Section_F'!$T$1900,7,FALSE)</f>
        <v>Bennett</v>
      </c>
      <c r="O89" s="5" t="str">
        <f>VLOOKUP(O88,Qry_Rpt_Section_F!$C$2:'Qry_Rpt_Section_F'!$T$1900,7,FALSE)</f>
        <v>Bennett</v>
      </c>
      <c r="P89" s="5" t="str">
        <f>VLOOKUP(P88,Qry_Rpt_Section_F!$C$2:'Qry_Rpt_Section_F'!$T$1900,7,FALSE)</f>
        <v>Mandell</v>
      </c>
      <c r="Q89" s="5" t="str">
        <f>VLOOKUP(Q88,Qry_Rpt_Section_F!$C$2:'Qry_Rpt_Section_F'!$T$1900,7,FALSE)</f>
        <v>Mandell</v>
      </c>
      <c r="R89" s="5" t="str">
        <f>VLOOKUP(R88,Qry_Rpt_Section_F!$C$2:'Qry_Rpt_Section_F'!$T$1900,7,FALSE)</f>
        <v>Hayes</v>
      </c>
      <c r="S89" s="5" t="str">
        <f>VLOOKUP(S88,Qry_Rpt_Section_F!$C$2:'Qry_Rpt_Section_F'!$T$1900,7,FALSE)</f>
        <v>Hayes</v>
      </c>
      <c r="T89" s="5" t="str">
        <f>VLOOKUP(T88,Qry_Rpt_Section_F!$C$2:'Qry_Rpt_Section_F'!$T$1900,7,FALSE)</f>
        <v>Shamblen</v>
      </c>
      <c r="U89" s="5" t="str">
        <f>VLOOKUP(U88,Qry_Rpt_Section_F!$C$2:'Qry_Rpt_Section_F'!$T$1900,7,FALSE)</f>
        <v>Shamblen</v>
      </c>
      <c r="V89" s="5" t="str">
        <f>VLOOKUP(V88,Qry_Rpt_Section_F!$C$2:'Qry_Rpt_Section_F'!$T$1900,7,FALSE)</f>
        <v>Bertram</v>
      </c>
      <c r="W89" s="5" t="str">
        <f>VLOOKUP(W88,Qry_Rpt_Section_F!$C$2:'Qry_Rpt_Section_F'!$T$1900,7,FALSE)</f>
        <v>Bradley</v>
      </c>
      <c r="X89" s="5" t="str">
        <f>VLOOKUP(X88,Qry_Rpt_Section_F!$C$2:'Qry_Rpt_Section_F'!$T$1900,7,FALSE)</f>
        <v>Hayes</v>
      </c>
      <c r="Y89" s="5" t="str">
        <f>VLOOKUP(Y88,Qry_Rpt_Section_F!$C$2:'Qry_Rpt_Section_F'!$T$1900,7,FALSE)</f>
        <v>Hayes</v>
      </c>
      <c r="Z89" s="5" t="str">
        <f>VLOOKUP(Z88,Qry_Rpt_Section_F!$C$2:'Qry_Rpt_Section_F'!$T$1900,7,FALSE)</f>
        <v>Wagner</v>
      </c>
      <c r="AA89" s="5" t="str">
        <f>VLOOKUP(AA88,Qry_Rpt_Section_F!$C$2:'Qry_Rpt_Section_F'!$T$1900,7,FALSE)</f>
        <v>Wagner</v>
      </c>
      <c r="AB89" s="5" t="str">
        <f>VLOOKUP(AB88,Qry_Rpt_Section_F!$C$2:'Qry_Rpt_Section_F'!$T$1900,7,FALSE)</f>
        <v>Wagner</v>
      </c>
      <c r="AC89" s="5" t="str">
        <f>VLOOKUP(AC88,Qry_Rpt_Section_F!$C$2:'Qry_Rpt_Section_F'!$T$1900,7,FALSE)</f>
        <v>Wagner</v>
      </c>
      <c r="AD89" s="5" t="str">
        <f>VLOOKUP(AD88,Qry_Rpt_Section_F!$C$2:'Qry_Rpt_Section_F'!$T$1900,7,FALSE)</f>
        <v>McCaffery</v>
      </c>
      <c r="AE89" s="5" t="str">
        <f>VLOOKUP(AE88,Qry_Rpt_Section_F!$C$2:'Qry_Rpt_Section_F'!$T$1900,7,FALSE)</f>
        <v>McCaffery</v>
      </c>
      <c r="AF89" s="5" t="str">
        <f>VLOOKUP(AF88,Qry_Rpt_Section_F!$C$2:'Qry_Rpt_Section_F'!$T$1900,7,FALSE)</f>
        <v>Washington</v>
      </c>
      <c r="AG89" s="5" t="str">
        <f>VLOOKUP(AG88,Qry_Rpt_Section_F!$C$2:'Qry_Rpt_Section_F'!$T$1900,7,FALSE)</f>
        <v>Rich</v>
      </c>
      <c r="AH89" s="5" t="str">
        <f>VLOOKUP(AH88,Qry_Rpt_Section_F!$C$2:'Qry_Rpt_Section_F'!$T$1900,7,FALSE)</f>
        <v>Delpha</v>
      </c>
      <c r="AI89" s="5" t="str">
        <f>VLOOKUP(AI88,Qry_Rpt_Section_F!$C$2:'Qry_Rpt_Section_F'!$T$1900,7,FALSE)</f>
        <v>Conderman</v>
      </c>
      <c r="AJ89" s="5" t="str">
        <f>VLOOKUP(AJ88,Qry_Rpt_Section_F!$C$2:'Qry_Rpt_Section_F'!$T$1900,7,FALSE)</f>
        <v>Conderman</v>
      </c>
      <c r="AK89" s="5" t="str">
        <f>VLOOKUP(AK88,Qry_Rpt_Section_F!$C$2:'Qry_Rpt_Section_F'!$T$1900,7,FALSE)</f>
        <v>Brimacomb</v>
      </c>
      <c r="AL89" s="5" t="str">
        <f>VLOOKUP(AL88,Qry_Rpt_Section_F!$C$2:'Qry_Rpt_Section_F'!$T$1900,7,FALSE)</f>
        <v>Harkai</v>
      </c>
      <c r="AM89" s="5" t="str">
        <f>VLOOKUP(AM88,Qry_Rpt_Section_F!$C$2:'Qry_Rpt_Section_F'!$T$1900,7,FALSE)</f>
        <v>Magyari</v>
      </c>
      <c r="AN89" s="5" t="str">
        <f>VLOOKUP(AN88,Qry_Rpt_Section_F!$C$2:'Qry_Rpt_Section_F'!$T$1900,7,FALSE)</f>
        <v>Harkai</v>
      </c>
      <c r="AO89" s="5" t="str">
        <f>VLOOKUP(AO88,Qry_Rpt_Section_F!$C$2:'Qry_Rpt_Section_F'!$T$1900,7,FALSE)</f>
        <v>Harkai</v>
      </c>
      <c r="AP89" s="5" t="str">
        <f>VLOOKUP(AP88,Qry_Rpt_Section_F!$C$2:'Qry_Rpt_Section_F'!$T$1900,7,FALSE)</f>
        <v>Peters</v>
      </c>
      <c r="AQ89" s="5" t="str">
        <f>VLOOKUP(AQ88,Qry_Rpt_Section_F!$C$2:'Qry_Rpt_Section_F'!$T$1900,7,FALSE)</f>
        <v>Peters</v>
      </c>
      <c r="AR89" s="5" t="str">
        <f>VLOOKUP(AR88,Qry_Rpt_Section_F!$C$2:'Qry_Rpt_Section_F'!$T$1900,7,FALSE)</f>
        <v>Chapin</v>
      </c>
      <c r="AS89" s="5" t="str">
        <f>VLOOKUP(AS88,Qry_Rpt_Section_F!$C$2:'Qry_Rpt_Section_F'!$T$1900,7,FALSE)</f>
        <v>Chapin</v>
      </c>
      <c r="AT89" s="5" t="str">
        <f>VLOOKUP(AT88,Qry_Rpt_Section_F!$C$2:'Qry_Rpt_Section_F'!$T$1900,7,FALSE)</f>
        <v>Steger</v>
      </c>
      <c r="AU89" s="5" t="str">
        <f>VLOOKUP(AU88,Qry_Rpt_Section_F!$C$2:'Qry_Rpt_Section_F'!$T$1900,7,FALSE)</f>
        <v>Green</v>
      </c>
      <c r="AV89" s="5" t="str">
        <f>VLOOKUP(AV88,Qry_Rpt_Section_F!$C$2:'Qry_Rpt_Section_F'!$T$1900,7,FALSE)</f>
        <v>Reeser</v>
      </c>
      <c r="AW89" s="5" t="str">
        <f>VLOOKUP(AW88,Qry_Rpt_Section_F!$C$2:'Qry_Rpt_Section_F'!$T$1900,7,FALSE)</f>
        <v>Reeser</v>
      </c>
      <c r="AX89" s="5" t="str">
        <f>VLOOKUP(AX88,Qry_Rpt_Section_F!$C$2:'Qry_Rpt_Section_F'!$T$1900,7,FALSE)</f>
        <v>Boucher</v>
      </c>
      <c r="AY89" s="5" t="str">
        <f>VLOOKUP(AY88,Qry_Rpt_Section_F!$C$2:'Qry_Rpt_Section_F'!$T$1900,7,FALSE)</f>
        <v>Boucher</v>
      </c>
      <c r="AZ89" s="5" t="str">
        <f>VLOOKUP(AZ88,Qry_Rpt_Section_F!$C$2:'Qry_Rpt_Section_F'!$T$1900,7,FALSE)</f>
        <v>Beckford</v>
      </c>
      <c r="BA89" s="5" t="str">
        <f>VLOOKUP(BA88,Qry_Rpt_Section_F!$C$2:'Qry_Rpt_Section_F'!$T$1900,7,FALSE)</f>
        <v>Beckford</v>
      </c>
      <c r="BB89" s="5" t="str">
        <f>VLOOKUP(BB88,Qry_Rpt_Section_F!$C$2:'Qry_Rpt_Section_F'!$T$1900,7,FALSE)</f>
        <v>Williams</v>
      </c>
      <c r="BC89" s="5" t="str">
        <f>VLOOKUP(BC88,Qry_Rpt_Section_F!$C$2:'Qry_Rpt_Section_F'!$T$1900,7,FALSE)</f>
        <v>Fridman</v>
      </c>
      <c r="BD89" s="5" t="str">
        <f>VLOOKUP(BD88,Qry_Rpt_Section_F!$C$2:'Qry_Rpt_Section_F'!$T$1900,7,FALSE)</f>
        <v>Rusinovich Sr.</v>
      </c>
      <c r="BE89" s="5" t="str">
        <f>VLOOKUP(BE88,Qry_Rpt_Section_F!$C$2:'Qry_Rpt_Section_F'!$T$1900,7,FALSE)</f>
        <v>Rusinovich</v>
      </c>
      <c r="BF89" s="5" t="str">
        <f>VLOOKUP(BF88,Qry_Rpt_Section_F!$C$2:'Qry_Rpt_Section_F'!$T$1900,7,FALSE)</f>
        <v>Rusinovich</v>
      </c>
      <c r="BG89" s="5" t="str">
        <f>VLOOKUP(BG88,Qry_Rpt_Section_F!$C$2:'Qry_Rpt_Section_F'!$T$1900,7,FALSE)</f>
        <v>Rusinovich</v>
      </c>
      <c r="BH89" s="5" t="str">
        <f>VLOOKUP(BH88,Qry_Rpt_Section_F!$C$2:'Qry_Rpt_Section_F'!$T$1900,7,FALSE)</f>
        <v>Miller</v>
      </c>
      <c r="BI89" s="5" t="str">
        <f>VLOOKUP(BI88,Qry_Rpt_Section_F!$C$2:'Qry_Rpt_Section_F'!$T$1900,7,FALSE)</f>
        <v>Miller</v>
      </c>
      <c r="BJ89" s="5" t="str">
        <f>VLOOKUP(BJ88,Qry_Rpt_Section_F!$C$2:'Qry_Rpt_Section_F'!$T$1900,7,FALSE)</f>
        <v>Rinaldi</v>
      </c>
      <c r="BK89" s="5" t="str">
        <f>VLOOKUP(BK88,Qry_Rpt_Section_F!$C$2:'Qry_Rpt_Section_F'!$T$1900,7,FALSE)</f>
        <v>Rinaldi</v>
      </c>
      <c r="BL89" s="5" t="str">
        <f>VLOOKUP(BL88,Qry_Rpt_Section_F!$C$2:'Qry_Rpt_Section_F'!$T$1900,7,FALSE)</f>
        <v>Benge</v>
      </c>
      <c r="BM89" s="5" t="str">
        <f>VLOOKUP(BM88,Qry_Rpt_Section_F!$C$2:'Qry_Rpt_Section_F'!$T$1900,7,FALSE)</f>
        <v>Benge</v>
      </c>
      <c r="BN89" s="5" t="str">
        <f>VLOOKUP(BN88,Qry_Rpt_Section_F!$C$2:'Qry_Rpt_Section_F'!$T$1900,7,FALSE)</f>
        <v>Leibert, Jr.</v>
      </c>
      <c r="BO89" s="5" t="str">
        <f>VLOOKUP(BO88,Qry_Rpt_Section_F!$C$2:'Qry_Rpt_Section_F'!$T$1900,7,FALSE)</f>
        <v>Leibert</v>
      </c>
      <c r="BP89" s="5" t="str">
        <f>VLOOKUP(BP88,Qry_Rpt_Section_F!$C$2:'Qry_Rpt_Section_F'!$T$1900,7,FALSE)</f>
        <v>Dana</v>
      </c>
      <c r="BQ89" s="5" t="str">
        <f>VLOOKUP(BQ88,Qry_Rpt_Section_F!$C$2:'Qry_Rpt_Section_F'!$T$1900,7,FALSE)</f>
        <v>Hogle</v>
      </c>
      <c r="BR89" s="5" t="str">
        <f>VLOOKUP(BR88,Qry_Rpt_Section_F!$C$2:'Qry_Rpt_Section_F'!$T$1900,7,FALSE)</f>
        <v>Hogle</v>
      </c>
      <c r="BS89" s="5" t="str">
        <f>VLOOKUP(BS88,Qry_Rpt_Section_F!$C$2:'Qry_Rpt_Section_F'!$T$1900,7,FALSE)</f>
        <v>Wood</v>
      </c>
      <c r="BT89" s="5" t="str">
        <f>VLOOKUP(BT88,Qry_Rpt_Section_F!$C$2:'Qry_Rpt_Section_F'!$T$1900,7,FALSE)</f>
        <v>Muhs</v>
      </c>
      <c r="BU89" s="5" t="str">
        <f>VLOOKUP(BU88,Qry_Rpt_Section_F!$C$2:'Qry_Rpt_Section_F'!$T$1900,7,FALSE)</f>
        <v>Muhs</v>
      </c>
      <c r="BV89" s="5" t="str">
        <f>VLOOKUP(BV88,Qry_Rpt_Section_F!$C$2:'Qry_Rpt_Section_F'!$T$1900,7,FALSE)</f>
        <v>Muhs</v>
      </c>
      <c r="BW89" s="5" t="str">
        <f>VLOOKUP(BW88,Qry_Rpt_Section_F!$C$2:'Qry_Rpt_Section_F'!$T$1900,7,FALSE)</f>
        <v>Muhs</v>
      </c>
      <c r="BX89" s="5" t="str">
        <f>VLOOKUP(BX88,Qry_Rpt_Section_F!$C$2:'Qry_Rpt_Section_F'!$T$1900,7,FALSE)</f>
        <v>Stuver</v>
      </c>
      <c r="BY89" s="5" t="str">
        <f>VLOOKUP(BY88,Qry_Rpt_Section_F!$C$2:'Qry_Rpt_Section_F'!$T$1900,7,FALSE)</f>
        <v>Stuver</v>
      </c>
      <c r="CA89" s="55"/>
    </row>
    <row r="90" spans="1:80" ht="15.75" x14ac:dyDescent="0.25">
      <c r="A90" s="13" t="s">
        <v>805</v>
      </c>
      <c r="B90" s="14">
        <f>VLOOKUP(B88,Qry_Rpt_Section_F!$C$2:'Qry_Rpt_Section_F'!$J$1730,2,FALSE)</f>
        <v>158</v>
      </c>
      <c r="C90" s="14">
        <f>VLOOKUP(C88,Qry_Rpt_Section_F!$C$2:'Qry_Rpt_Section_F'!$J$1730,2,FALSE)</f>
        <v>158</v>
      </c>
      <c r="D90" s="14">
        <f>VLOOKUP(D88,Qry_Rpt_Section_F!$C$2:'Qry_Rpt_Section_F'!$J$1730,2,FALSE)</f>
        <v>158</v>
      </c>
      <c r="E90" s="14">
        <f>VLOOKUP(E88,Qry_Rpt_Section_F!$C$2:'Qry_Rpt_Section_F'!$J$1730,2,FALSE)</f>
        <v>158</v>
      </c>
      <c r="F90" s="14">
        <f>VLOOKUP(F88,Qry_Rpt_Section_F!$C$2:'Qry_Rpt_Section_F'!$J$1730,2,FALSE)</f>
        <v>159</v>
      </c>
      <c r="G90" s="14">
        <f>VLOOKUP(G88,Qry_Rpt_Section_F!$C$2:'Qry_Rpt_Section_F'!$J$1730,2,FALSE)</f>
        <v>159</v>
      </c>
      <c r="H90" s="14">
        <f>VLOOKUP(H88,Qry_Rpt_Section_F!$C$2:'Qry_Rpt_Section_F'!$J$1730,2,FALSE)</f>
        <v>159</v>
      </c>
      <c r="I90" s="14">
        <f>VLOOKUP(I88,Qry_Rpt_Section_F!$C$2:'Qry_Rpt_Section_F'!$J$1730,2,FALSE)</f>
        <v>159</v>
      </c>
      <c r="J90" s="14">
        <f>VLOOKUP(J88,Qry_Rpt_Section_F!$C$2:'Qry_Rpt_Section_F'!$J$1730,2,FALSE)</f>
        <v>160</v>
      </c>
      <c r="K90" s="14">
        <f>VLOOKUP(K88,Qry_Rpt_Section_F!$C$2:'Qry_Rpt_Section_F'!$J$1730,2,FALSE)</f>
        <v>160</v>
      </c>
      <c r="L90" s="14">
        <f>VLOOKUP(L88,Qry_Rpt_Section_F!$C$2:'Qry_Rpt_Section_F'!$J$1730,2,FALSE)</f>
        <v>160</v>
      </c>
      <c r="M90" s="14">
        <f>VLOOKUP(M88,Qry_Rpt_Section_F!$C$2:'Qry_Rpt_Section_F'!$J$1730,2,FALSE)</f>
        <v>160</v>
      </c>
      <c r="N90" s="14">
        <f>VLOOKUP(N88,Qry_Rpt_Section_F!$C$2:'Qry_Rpt_Section_F'!$J$1730,2,FALSE)</f>
        <v>161</v>
      </c>
      <c r="O90" s="14">
        <f>VLOOKUP(O88,Qry_Rpt_Section_F!$C$2:'Qry_Rpt_Section_F'!$J$1730,2,FALSE)</f>
        <v>161</v>
      </c>
      <c r="P90" s="14">
        <f>VLOOKUP(P88,Qry_Rpt_Section_F!$C$2:'Qry_Rpt_Section_F'!$J$1730,2,FALSE)</f>
        <v>161</v>
      </c>
      <c r="Q90" s="14">
        <f>VLOOKUP(Q88,Qry_Rpt_Section_F!$C$2:'Qry_Rpt_Section_F'!$J$1730,2,FALSE)</f>
        <v>161</v>
      </c>
      <c r="R90" s="14">
        <f>VLOOKUP(R88,Qry_Rpt_Section_F!$C$2:'Qry_Rpt_Section_F'!$J$1730,2,FALSE)</f>
        <v>162</v>
      </c>
      <c r="S90" s="14">
        <f>VLOOKUP(S88,Qry_Rpt_Section_F!$C$2:'Qry_Rpt_Section_F'!$J$1730,2,FALSE)</f>
        <v>162</v>
      </c>
      <c r="T90" s="14">
        <f>VLOOKUP(T88,Qry_Rpt_Section_F!$C$2:'Qry_Rpt_Section_F'!$J$1730,2,FALSE)</f>
        <v>162</v>
      </c>
      <c r="U90" s="14">
        <f>VLOOKUP(U88,Qry_Rpt_Section_F!$C$2:'Qry_Rpt_Section_F'!$J$1730,2,FALSE)</f>
        <v>162</v>
      </c>
      <c r="V90" s="14">
        <f>VLOOKUP(V88,Qry_Rpt_Section_F!$C$2:'Qry_Rpt_Section_F'!$J$1730,2,FALSE)</f>
        <v>163</v>
      </c>
      <c r="W90" s="14">
        <f>VLOOKUP(W88,Qry_Rpt_Section_F!$C$2:'Qry_Rpt_Section_F'!$J$1730,2,FALSE)</f>
        <v>163</v>
      </c>
      <c r="X90" s="14">
        <f>VLOOKUP(X88,Qry_Rpt_Section_F!$C$2:'Qry_Rpt_Section_F'!$J$1730,2,FALSE)</f>
        <v>163</v>
      </c>
      <c r="Y90" s="14">
        <f>VLOOKUP(Y88,Qry_Rpt_Section_F!$C$2:'Qry_Rpt_Section_F'!$J$1730,2,FALSE)</f>
        <v>163</v>
      </c>
      <c r="Z90" s="14">
        <f>VLOOKUP(Z88,Qry_Rpt_Section_F!$C$2:'Qry_Rpt_Section_F'!$J$1730,2,FALSE)</f>
        <v>164</v>
      </c>
      <c r="AA90" s="14">
        <f>VLOOKUP(AA88,Qry_Rpt_Section_F!$C$2:'Qry_Rpt_Section_F'!$J$1730,2,FALSE)</f>
        <v>164</v>
      </c>
      <c r="AB90" s="14">
        <f>VLOOKUP(AB88,Qry_Rpt_Section_F!$C$2:'Qry_Rpt_Section_F'!$J$1730,2,FALSE)</f>
        <v>164</v>
      </c>
      <c r="AC90" s="14">
        <f>VLOOKUP(AC88,Qry_Rpt_Section_F!$C$2:'Qry_Rpt_Section_F'!$J$1730,2,FALSE)</f>
        <v>164</v>
      </c>
      <c r="AD90" s="14">
        <f>VLOOKUP(AD88,Qry_Rpt_Section_F!$C$2:'Qry_Rpt_Section_F'!$J$1730,2,FALSE)</f>
        <v>165</v>
      </c>
      <c r="AE90" s="14">
        <f>VLOOKUP(AE88,Qry_Rpt_Section_F!$C$2:'Qry_Rpt_Section_F'!$J$1730,2,FALSE)</f>
        <v>165</v>
      </c>
      <c r="AF90" s="14">
        <f>VLOOKUP(AF88,Qry_Rpt_Section_F!$C$2:'Qry_Rpt_Section_F'!$J$1730,2,FALSE)</f>
        <v>165</v>
      </c>
      <c r="AG90" s="14">
        <f>VLOOKUP(AG88,Qry_Rpt_Section_F!$C$2:'Qry_Rpt_Section_F'!$J$1730,2,FALSE)</f>
        <v>165</v>
      </c>
      <c r="AH90" s="14">
        <f>VLOOKUP(AH88,Qry_Rpt_Section_F!$C$2:'Qry_Rpt_Section_F'!$J$1730,2,FALSE)</f>
        <v>166</v>
      </c>
      <c r="AI90" s="14">
        <f>VLOOKUP(AI88,Qry_Rpt_Section_F!$C$2:'Qry_Rpt_Section_F'!$J$1730,2,FALSE)</f>
        <v>166</v>
      </c>
      <c r="AJ90" s="14">
        <f>VLOOKUP(AJ88,Qry_Rpt_Section_F!$C$2:'Qry_Rpt_Section_F'!$J$1730,2,FALSE)</f>
        <v>166</v>
      </c>
      <c r="AK90" s="14">
        <f>VLOOKUP(AK88,Qry_Rpt_Section_F!$C$2:'Qry_Rpt_Section_F'!$J$1730,2,FALSE)</f>
        <v>166</v>
      </c>
      <c r="AL90" s="14">
        <f>VLOOKUP(AL88,Qry_Rpt_Section_F!$C$2:'Qry_Rpt_Section_F'!$J$1800,2,FALSE)</f>
        <v>167</v>
      </c>
      <c r="AM90" s="14">
        <f>VLOOKUP(AM88,Qry_Rpt_Section_F!$C$2:'Qry_Rpt_Section_F'!$J$1800,2,FALSE)</f>
        <v>167</v>
      </c>
      <c r="AN90" s="14">
        <f>VLOOKUP(AN88,Qry_Rpt_Section_F!$C$2:'Qry_Rpt_Section_F'!$J$1800,2,FALSE)</f>
        <v>167</v>
      </c>
      <c r="AO90" s="14">
        <f>VLOOKUP(AO88,Qry_Rpt_Section_F!$C$2:'Qry_Rpt_Section_F'!$J$1800,2,FALSE)</f>
        <v>167</v>
      </c>
      <c r="AP90" s="14">
        <f>VLOOKUP(AP88,Qry_Rpt_Section_F!$C$2:'Qry_Rpt_Section_F'!$J$1800,2,FALSE)</f>
        <v>168</v>
      </c>
      <c r="AQ90" s="14">
        <f>VLOOKUP(AQ88,Qry_Rpt_Section_F!$C$2:'Qry_Rpt_Section_F'!$J$1800,2,FALSE)</f>
        <v>168</v>
      </c>
      <c r="AR90" s="14">
        <f>VLOOKUP(AR88,Qry_Rpt_Section_F!$C$2:'Qry_Rpt_Section_F'!$J$1800,2,FALSE)</f>
        <v>168</v>
      </c>
      <c r="AS90" s="14">
        <f>VLOOKUP(AS88,Qry_Rpt_Section_F!$C$2:'Qry_Rpt_Section_F'!$J$1800,2,FALSE)</f>
        <v>168</v>
      </c>
      <c r="AT90" s="14">
        <f>VLOOKUP(AT88,Qry_Rpt_Section_F!$C$2:'Qry_Rpt_Section_F'!$J$1800,2,FALSE)</f>
        <v>169</v>
      </c>
      <c r="AU90" s="14">
        <f>VLOOKUP(AU88,Qry_Rpt_Section_F!$C$2:'Qry_Rpt_Section_F'!$J$1800,2,FALSE)</f>
        <v>169</v>
      </c>
      <c r="AV90" s="14">
        <f>VLOOKUP(AV88,Qry_Rpt_Section_F!$C$2:'Qry_Rpt_Section_F'!$J$1800,2,FALSE)</f>
        <v>169</v>
      </c>
      <c r="AW90" s="14">
        <f>VLOOKUP(AW88,Qry_Rpt_Section_F!$C$2:'Qry_Rpt_Section_F'!$J$1800,2,FALSE)</f>
        <v>169</v>
      </c>
      <c r="AX90" s="14">
        <f>VLOOKUP(AX88,Qry_Rpt_Section_F!$C$2:'Qry_Rpt_Section_F'!$J$1730,2,FALSE)</f>
        <v>170</v>
      </c>
      <c r="AY90" s="14">
        <f>VLOOKUP(AY88,Qry_Rpt_Section_F!$C$2:'Qry_Rpt_Section_F'!$J$1730,2,FALSE)</f>
        <v>170</v>
      </c>
      <c r="AZ90" s="14">
        <f>VLOOKUP(AZ88,Qry_Rpt_Section_F!$C$2:'Qry_Rpt_Section_F'!$J$1730,2,FALSE)</f>
        <v>170</v>
      </c>
      <c r="BA90" s="14">
        <f>VLOOKUP(BA88,Qry_Rpt_Section_F!$C$2:'Qry_Rpt_Section_F'!$J$1730,2,FALSE)</f>
        <v>170</v>
      </c>
      <c r="BB90" s="14">
        <f>VLOOKUP(BB88,Qry_Rpt_Section_F!$C$2:'Qry_Rpt_Section_F'!$J$1800,2,FALSE)</f>
        <v>171</v>
      </c>
      <c r="BC90" s="14">
        <f>VLOOKUP(BC88,Qry_Rpt_Section_F!$C$2:'Qry_Rpt_Section_F'!$J$1800,2,FALSE)</f>
        <v>171</v>
      </c>
      <c r="BD90" s="14">
        <f>VLOOKUP(BD88,Qry_Rpt_Section_F!$C$2:'Qry_Rpt_Section_F'!$J$1800,2,FALSE)</f>
        <v>171</v>
      </c>
      <c r="BE90" s="14">
        <f>VLOOKUP(BE88,Qry_Rpt_Section_F!$C$2:'Qry_Rpt_Section_F'!$J$1800,2,FALSE)</f>
        <v>171</v>
      </c>
      <c r="BF90" s="14">
        <f>VLOOKUP(BF88,Qry_Rpt_Section_F!$C$2:'Qry_Rpt_Section_F'!$J$1800,2,FALSE)</f>
        <v>172</v>
      </c>
      <c r="BG90" s="14">
        <f>VLOOKUP(BG88,Qry_Rpt_Section_F!$C$2:'Qry_Rpt_Section_F'!$J$1800,2,FALSE)</f>
        <v>172</v>
      </c>
      <c r="BH90" s="14">
        <f>VLOOKUP(BH88,Qry_Rpt_Section_F!$C$2:'Qry_Rpt_Section_F'!$J$1800,2,FALSE)</f>
        <v>172</v>
      </c>
      <c r="BI90" s="14">
        <f>VLOOKUP(BI88,Qry_Rpt_Section_F!$C$2:'Qry_Rpt_Section_F'!$J$1800,2,FALSE)</f>
        <v>172</v>
      </c>
      <c r="BJ90" s="14">
        <f>VLOOKUP(BJ88,Qry_Rpt_Section_F!$C$2:'Qry_Rpt_Section_F'!$J$1800,2,FALSE)</f>
        <v>173</v>
      </c>
      <c r="BK90" s="14">
        <f>VLOOKUP(BK88,Qry_Rpt_Section_F!$C$2:'Qry_Rpt_Section_F'!$J$1800,2,FALSE)</f>
        <v>173</v>
      </c>
      <c r="BL90" s="14">
        <f>VLOOKUP(BL88,Qry_Rpt_Section_F!$C$2:'Qry_Rpt_Section_F'!$J$1800,2,FALSE)</f>
        <v>173</v>
      </c>
      <c r="BM90" s="14">
        <f>VLOOKUP(BM88,Qry_Rpt_Section_F!$C$2:'Qry_Rpt_Section_F'!$J$1800,2,FALSE)</f>
        <v>173</v>
      </c>
      <c r="BN90" s="14">
        <f>VLOOKUP(BN88,Qry_Rpt_Section_F!$C$2:'Qry_Rpt_Section_F'!$J$1800,2,FALSE)</f>
        <v>174</v>
      </c>
      <c r="BO90" s="14">
        <f>VLOOKUP(BO88,Qry_Rpt_Section_F!$C$2:'Qry_Rpt_Section_F'!$J$1800,2,FALSE)</f>
        <v>174</v>
      </c>
      <c r="BP90" s="14">
        <f>VLOOKUP(BP88,Qry_Rpt_Section_F!$C$2:'Qry_Rpt_Section_F'!$J$1800,2,FALSE)</f>
        <v>174</v>
      </c>
      <c r="BQ90" s="14">
        <f>VLOOKUP(BQ88,Qry_Rpt_Section_F!$C$2:'Qry_Rpt_Section_F'!$J$1800,2,FALSE)</f>
        <v>174</v>
      </c>
      <c r="BR90" s="14">
        <f>VLOOKUP(BR88,Qry_Rpt_Section_F!$C$2:'Qry_Rpt_Section_F'!$J$1800,2,FALSE)</f>
        <v>175</v>
      </c>
      <c r="BS90" s="14">
        <f>VLOOKUP(BS88,Qry_Rpt_Section_F!$C$2:'Qry_Rpt_Section_F'!$J$1800,2,FALSE)</f>
        <v>175</v>
      </c>
      <c r="BT90" s="14">
        <f>VLOOKUP(BT88,Qry_Rpt_Section_F!$C$2:'Qry_Rpt_Section_F'!$J$1800,2,FALSE)</f>
        <v>175</v>
      </c>
      <c r="BU90" s="14">
        <f>VLOOKUP(BU88,Qry_Rpt_Section_F!$C$2:'Qry_Rpt_Section_F'!$J$1800,2,FALSE)</f>
        <v>175</v>
      </c>
      <c r="BV90" s="14">
        <f>VLOOKUP(BV88,Qry_Rpt_Section_F!$C$2:'Qry_Rpt_Section_F'!$J$1800,2,FALSE)</f>
        <v>176</v>
      </c>
      <c r="BW90" s="14">
        <f>VLOOKUP(BW88,Qry_Rpt_Section_F!$C$2:'Qry_Rpt_Section_F'!$J$1800,2,FALSE)</f>
        <v>176</v>
      </c>
      <c r="BX90" s="14">
        <f>VLOOKUP(BX88,Qry_Rpt_Section_F!$C$2:'Qry_Rpt_Section_F'!$J$1800,2,FALSE)</f>
        <v>176</v>
      </c>
      <c r="BY90" s="14">
        <f>VLOOKUP(BY88,Qry_Rpt_Section_F!$C$2:'Qry_Rpt_Section_F'!$J$1800,2,FALSE)</f>
        <v>176</v>
      </c>
      <c r="BZ90" s="15"/>
      <c r="CA90" s="53"/>
      <c r="CB90" s="15"/>
    </row>
    <row r="91" spans="1:80" x14ac:dyDescent="0.2">
      <c r="A91" s="16" t="s">
        <v>806</v>
      </c>
      <c r="B91" s="17">
        <f>VLOOKUP(B88,Qry_Rpt_Section_F!$C$2:'Qry_Rpt_Section_F'!$J$1730,3,FALSE)</f>
        <v>1</v>
      </c>
      <c r="C91" s="17">
        <f>VLOOKUP(C88,Qry_Rpt_Section_F!$C$2:'Qry_Rpt_Section_F'!$J$1730,3,FALSE)</f>
        <v>2</v>
      </c>
      <c r="D91" s="17">
        <f>VLOOKUP(D88,Qry_Rpt_Section_F!$C$2:'Qry_Rpt_Section_F'!$J$1730,3,FALSE)</f>
        <v>3</v>
      </c>
      <c r="E91" s="17">
        <f>VLOOKUP(E88,Qry_Rpt_Section_F!$C$2:'Qry_Rpt_Section_F'!$J$1730,3,FALSE)</f>
        <v>4</v>
      </c>
      <c r="F91" s="17">
        <f>VLOOKUP(F88,Qry_Rpt_Section_F!$C$2:'Qry_Rpt_Section_F'!$J$1730,3,FALSE)</f>
        <v>1</v>
      </c>
      <c r="G91" s="17">
        <f>VLOOKUP(G88,Qry_Rpt_Section_F!$C$2:'Qry_Rpt_Section_F'!$J$1730,3,FALSE)</f>
        <v>2</v>
      </c>
      <c r="H91" s="17">
        <f>VLOOKUP(H88,Qry_Rpt_Section_F!$C$2:'Qry_Rpt_Section_F'!$J$1730,3,FALSE)</f>
        <v>3</v>
      </c>
      <c r="I91" s="17">
        <f>VLOOKUP(I88,Qry_Rpt_Section_F!$C$2:'Qry_Rpt_Section_F'!$J$1730,3,FALSE)</f>
        <v>4</v>
      </c>
      <c r="J91" s="17">
        <f>VLOOKUP(J88,Qry_Rpt_Section_F!$C$2:'Qry_Rpt_Section_F'!$J$1730,3,FALSE)</f>
        <v>1</v>
      </c>
      <c r="K91" s="17">
        <f>VLOOKUP(K88,Qry_Rpt_Section_F!$C$2:'Qry_Rpt_Section_F'!$J$1730,3,FALSE)</f>
        <v>2</v>
      </c>
      <c r="L91" s="17">
        <f>VLOOKUP(L88,Qry_Rpt_Section_F!$C$2:'Qry_Rpt_Section_F'!$J$1730,3,FALSE)</f>
        <v>3</v>
      </c>
      <c r="M91" s="17">
        <f>VLOOKUP(M88,Qry_Rpt_Section_F!$C$2:'Qry_Rpt_Section_F'!$J$1730,3,FALSE)</f>
        <v>4</v>
      </c>
      <c r="N91" s="17">
        <f>VLOOKUP(N88,Qry_Rpt_Section_F!$C$2:'Qry_Rpt_Section_F'!$J$1730,3,FALSE)</f>
        <v>1</v>
      </c>
      <c r="O91" s="17">
        <f>VLOOKUP(O88,Qry_Rpt_Section_F!$C$2:'Qry_Rpt_Section_F'!$J$1730,3,FALSE)</f>
        <v>2</v>
      </c>
      <c r="P91" s="17">
        <f>VLOOKUP(P88,Qry_Rpt_Section_F!$C$2:'Qry_Rpt_Section_F'!$J$1730,3,FALSE)</f>
        <v>3</v>
      </c>
      <c r="Q91" s="17">
        <f>VLOOKUP(Q88,Qry_Rpt_Section_F!$C$2:'Qry_Rpt_Section_F'!$J$1730,3,FALSE)</f>
        <v>4</v>
      </c>
      <c r="R91" s="17">
        <f>VLOOKUP(R88,Qry_Rpt_Section_F!$C$2:'Qry_Rpt_Section_F'!$J$1730,3,FALSE)</f>
        <v>1</v>
      </c>
      <c r="S91" s="17">
        <f>VLOOKUP(S88,Qry_Rpt_Section_F!$C$2:'Qry_Rpt_Section_F'!$J$1730,3,FALSE)</f>
        <v>2</v>
      </c>
      <c r="T91" s="17">
        <f>VLOOKUP(T88,Qry_Rpt_Section_F!$C$2:'Qry_Rpt_Section_F'!$J$1730,3,FALSE)</f>
        <v>3</v>
      </c>
      <c r="U91" s="17">
        <f>VLOOKUP(U88,Qry_Rpt_Section_F!$C$2:'Qry_Rpt_Section_F'!$J$1730,3,FALSE)</f>
        <v>4</v>
      </c>
      <c r="V91" s="17">
        <f>VLOOKUP(V88,Qry_Rpt_Section_F!$C$2:'Qry_Rpt_Section_F'!$J$1730,3,FALSE)</f>
        <v>1</v>
      </c>
      <c r="W91" s="17">
        <f>VLOOKUP(W88,Qry_Rpt_Section_F!$C$2:'Qry_Rpt_Section_F'!$J$1730,3,FALSE)</f>
        <v>2</v>
      </c>
      <c r="X91" s="17">
        <f>VLOOKUP(X88,Qry_Rpt_Section_F!$C$2:'Qry_Rpt_Section_F'!$J$1730,3,FALSE)</f>
        <v>3</v>
      </c>
      <c r="Y91" s="17">
        <f>VLOOKUP(Y88,Qry_Rpt_Section_F!$C$2:'Qry_Rpt_Section_F'!$J$1730,3,FALSE)</f>
        <v>4</v>
      </c>
      <c r="Z91" s="17">
        <f>VLOOKUP(Z88,Qry_Rpt_Section_F!$C$2:'Qry_Rpt_Section_F'!$J$1730,3,FALSE)</f>
        <v>1</v>
      </c>
      <c r="AA91" s="17">
        <f>VLOOKUP(AA88,Qry_Rpt_Section_F!$C$2:'Qry_Rpt_Section_F'!$J$1730,3,FALSE)</f>
        <v>2</v>
      </c>
      <c r="AB91" s="17">
        <f>VLOOKUP(AB88,Qry_Rpt_Section_F!$C$2:'Qry_Rpt_Section_F'!$J$1730,3,FALSE)</f>
        <v>3</v>
      </c>
      <c r="AC91" s="17">
        <f>VLOOKUP(AC88,Qry_Rpt_Section_F!$C$2:'Qry_Rpt_Section_F'!$J$1730,3,FALSE)</f>
        <v>4</v>
      </c>
      <c r="AD91" s="17">
        <f>VLOOKUP(AD88,Qry_Rpt_Section_F!$C$2:'Qry_Rpt_Section_F'!$J$1730,3,FALSE)</f>
        <v>1</v>
      </c>
      <c r="AE91" s="17">
        <f>VLOOKUP(AE88,Qry_Rpt_Section_F!$C$2:'Qry_Rpt_Section_F'!$J$1730,3,FALSE)</f>
        <v>2</v>
      </c>
      <c r="AF91" s="17">
        <f>VLOOKUP(AF88,Qry_Rpt_Section_F!$C$2:'Qry_Rpt_Section_F'!$J$1730,3,FALSE)</f>
        <v>3</v>
      </c>
      <c r="AG91" s="17">
        <f>VLOOKUP(AG88,Qry_Rpt_Section_F!$C$2:'Qry_Rpt_Section_F'!$J$1730,3,FALSE)</f>
        <v>4</v>
      </c>
      <c r="AH91" s="17">
        <f>VLOOKUP(AH88,Qry_Rpt_Section_F!$C$2:'Qry_Rpt_Section_F'!$J$1730,3,FALSE)</f>
        <v>1</v>
      </c>
      <c r="AI91" s="17">
        <f>VLOOKUP(AI88,Qry_Rpt_Section_F!$C$2:'Qry_Rpt_Section_F'!$J$1730,3,FALSE)</f>
        <v>2</v>
      </c>
      <c r="AJ91" s="17">
        <f>VLOOKUP(AJ88,Qry_Rpt_Section_F!$C$2:'Qry_Rpt_Section_F'!$J$1730,3,FALSE)</f>
        <v>3</v>
      </c>
      <c r="AK91" s="17">
        <f>VLOOKUP(AK88,Qry_Rpt_Section_F!$C$2:'Qry_Rpt_Section_F'!$J$1730,3,FALSE)</f>
        <v>4</v>
      </c>
      <c r="AL91" s="17">
        <f>VLOOKUP(AL88,Qry_Rpt_Section_F!$C$2:'Qry_Rpt_Section_F'!$J$18030,3,FALSE)</f>
        <v>1</v>
      </c>
      <c r="AM91" s="17">
        <f>VLOOKUP(AM88,Qry_Rpt_Section_F!$C$2:'Qry_Rpt_Section_F'!$J$18030,3,FALSE)</f>
        <v>2</v>
      </c>
      <c r="AN91" s="17">
        <f>VLOOKUP(AN88,Qry_Rpt_Section_F!$C$2:'Qry_Rpt_Section_F'!$J$18030,3,FALSE)</f>
        <v>3</v>
      </c>
      <c r="AO91" s="17">
        <f>VLOOKUP(AO88,Qry_Rpt_Section_F!$C$2:'Qry_Rpt_Section_F'!$J$18030,3,FALSE)</f>
        <v>4</v>
      </c>
      <c r="AP91" s="17">
        <f>VLOOKUP(AP88,Qry_Rpt_Section_F!$C$2:'Qry_Rpt_Section_F'!$J$18030,3,FALSE)</f>
        <v>1</v>
      </c>
      <c r="AQ91" s="17">
        <f>VLOOKUP(AQ88,Qry_Rpt_Section_F!$C$2:'Qry_Rpt_Section_F'!$J$18030,3,FALSE)</f>
        <v>2</v>
      </c>
      <c r="AR91" s="17">
        <f>VLOOKUP(AR88,Qry_Rpt_Section_F!$C$2:'Qry_Rpt_Section_F'!$J$18030,3,FALSE)</f>
        <v>3</v>
      </c>
      <c r="AS91" s="17">
        <f>VLOOKUP(AS88,Qry_Rpt_Section_F!$C$2:'Qry_Rpt_Section_F'!$J$18030,3,FALSE)</f>
        <v>4</v>
      </c>
      <c r="AT91" s="17">
        <f>VLOOKUP(AT88,Qry_Rpt_Section_F!$C$2:'Qry_Rpt_Section_F'!$J$18030,3,FALSE)</f>
        <v>1</v>
      </c>
      <c r="AU91" s="17">
        <f>VLOOKUP(AU88,Qry_Rpt_Section_F!$C$2:'Qry_Rpt_Section_F'!$J$18030,3,FALSE)</f>
        <v>2</v>
      </c>
      <c r="AV91" s="17">
        <f>VLOOKUP(AV88,Qry_Rpt_Section_F!$C$2:'Qry_Rpt_Section_F'!$J$18030,3,FALSE)</f>
        <v>3</v>
      </c>
      <c r="AW91" s="17">
        <f>VLOOKUP(AW88,Qry_Rpt_Section_F!$C$2:'Qry_Rpt_Section_F'!$J$18030,3,FALSE)</f>
        <v>4</v>
      </c>
      <c r="AX91" s="17">
        <f>VLOOKUP(AX88,Qry_Rpt_Section_F!$C$2:'Qry_Rpt_Section_F'!$J$1730,3,FALSE)</f>
        <v>1</v>
      </c>
      <c r="AY91" s="17">
        <f>VLOOKUP(AY88,Qry_Rpt_Section_F!$C$2:'Qry_Rpt_Section_F'!$J$1730,3,FALSE)</f>
        <v>2</v>
      </c>
      <c r="AZ91" s="17">
        <f>VLOOKUP(AZ88,Qry_Rpt_Section_F!$C$2:'Qry_Rpt_Section_F'!$J$1730,3,FALSE)</f>
        <v>3</v>
      </c>
      <c r="BA91" s="17">
        <f>VLOOKUP(BA88,Qry_Rpt_Section_F!$C$2:'Qry_Rpt_Section_F'!$J$1730,3,FALSE)</f>
        <v>4</v>
      </c>
      <c r="BB91" s="17">
        <f>VLOOKUP(BB88,Qry_Rpt_Section_F!$C$2:'Qry_Rpt_Section_F'!$J$1800,3,FALSE)</f>
        <v>1</v>
      </c>
      <c r="BC91" s="17">
        <f>VLOOKUP(BC88,Qry_Rpt_Section_F!$C$2:'Qry_Rpt_Section_F'!$J$1800,3,FALSE)</f>
        <v>2</v>
      </c>
      <c r="BD91" s="17">
        <f>VLOOKUP(BD88,Qry_Rpt_Section_F!$C$2:'Qry_Rpt_Section_F'!$J$1800,3,FALSE)</f>
        <v>3</v>
      </c>
      <c r="BE91" s="17">
        <f>VLOOKUP(BE88,Qry_Rpt_Section_F!$C$2:'Qry_Rpt_Section_F'!$J$1800,3,FALSE)</f>
        <v>4</v>
      </c>
      <c r="BF91" s="17">
        <f>VLOOKUP(BF88,Qry_Rpt_Section_F!$C$2:'Qry_Rpt_Section_F'!$J$1800,3,FALSE)</f>
        <v>1</v>
      </c>
      <c r="BG91" s="17">
        <f>VLOOKUP(BG88,Qry_Rpt_Section_F!$C$2:'Qry_Rpt_Section_F'!$J$1800,3,FALSE)</f>
        <v>2</v>
      </c>
      <c r="BH91" s="17">
        <f>VLOOKUP(BH88,Qry_Rpt_Section_F!$C$2:'Qry_Rpt_Section_F'!$J$1800,3,FALSE)</f>
        <v>3</v>
      </c>
      <c r="BI91" s="17">
        <f>VLOOKUP(BI88,Qry_Rpt_Section_F!$C$2:'Qry_Rpt_Section_F'!$J$1800,3,FALSE)</f>
        <v>4</v>
      </c>
      <c r="BJ91" s="17">
        <f>VLOOKUP(BJ88,Qry_Rpt_Section_F!$C$2:'Qry_Rpt_Section_F'!$J$1800,3,FALSE)</f>
        <v>1</v>
      </c>
      <c r="BK91" s="17">
        <f>VLOOKUP(BK88,Qry_Rpt_Section_F!$C$2:'Qry_Rpt_Section_F'!$J$1800,3,FALSE)</f>
        <v>2</v>
      </c>
      <c r="BL91" s="17">
        <f>VLOOKUP(BL88,Qry_Rpt_Section_F!$C$2:'Qry_Rpt_Section_F'!$J$1800,3,FALSE)</f>
        <v>3</v>
      </c>
      <c r="BM91" s="17">
        <f>VLOOKUP(BM88,Qry_Rpt_Section_F!$C$2:'Qry_Rpt_Section_F'!$J$1800,3,FALSE)</f>
        <v>4</v>
      </c>
      <c r="BN91" s="17">
        <f>VLOOKUP(BN88,Qry_Rpt_Section_F!$C$2:'Qry_Rpt_Section_F'!$J$1800,3,FALSE)</f>
        <v>1</v>
      </c>
      <c r="BO91" s="17">
        <f>VLOOKUP(BO88,Qry_Rpt_Section_F!$C$2:'Qry_Rpt_Section_F'!$J$1800,3,FALSE)</f>
        <v>2</v>
      </c>
      <c r="BP91" s="17">
        <f>VLOOKUP(BP88,Qry_Rpt_Section_F!$C$2:'Qry_Rpt_Section_F'!$J$1800,3,FALSE)</f>
        <v>3</v>
      </c>
      <c r="BQ91" s="17">
        <f>VLOOKUP(BQ88,Qry_Rpt_Section_F!$C$2:'Qry_Rpt_Section_F'!$J$1800,3,FALSE)</f>
        <v>4</v>
      </c>
      <c r="BR91" s="17">
        <f>VLOOKUP(BR88,Qry_Rpt_Section_F!$C$2:'Qry_Rpt_Section_F'!$J$1800,3,FALSE)</f>
        <v>1</v>
      </c>
      <c r="BS91" s="17">
        <f>VLOOKUP(BS88,Qry_Rpt_Section_F!$C$2:'Qry_Rpt_Section_F'!$J$1800,3,FALSE)</f>
        <v>2</v>
      </c>
      <c r="BT91" s="17">
        <f>VLOOKUP(BT88,Qry_Rpt_Section_F!$C$2:'Qry_Rpt_Section_F'!$J$1800,3,FALSE)</f>
        <v>3</v>
      </c>
      <c r="BU91" s="17">
        <f>VLOOKUP(BU88,Qry_Rpt_Section_F!$C$2:'Qry_Rpt_Section_F'!$J$1800,3,FALSE)</f>
        <v>4</v>
      </c>
      <c r="BV91" s="17">
        <f>VLOOKUP(BV88,Qry_Rpt_Section_F!$C$2:'Qry_Rpt_Section_F'!$J$1800,3,FALSE)</f>
        <v>1</v>
      </c>
      <c r="BW91" s="17">
        <f>VLOOKUP(BW88,Qry_Rpt_Section_F!$C$2:'Qry_Rpt_Section_F'!$J$1800,3,FALSE)</f>
        <v>2</v>
      </c>
      <c r="BX91" s="17">
        <f>VLOOKUP(BX88,Qry_Rpt_Section_F!$C$2:'Qry_Rpt_Section_F'!$J$1800,3,FALSE)</f>
        <v>3</v>
      </c>
      <c r="BY91" s="17">
        <f>VLOOKUP(BY88,Qry_Rpt_Section_F!$C$2:'Qry_Rpt_Section_F'!$J$1800,3,FALSE)</f>
        <v>4</v>
      </c>
      <c r="BZ91" s="18"/>
      <c r="CA91" s="54"/>
      <c r="CB91" s="18"/>
    </row>
    <row r="92" spans="1:80" x14ac:dyDescent="0.2">
      <c r="A92" s="29" t="s">
        <v>807</v>
      </c>
      <c r="B92" s="30">
        <v>10065</v>
      </c>
      <c r="C92" s="30">
        <v>10066</v>
      </c>
      <c r="D92" s="30">
        <v>10067</v>
      </c>
      <c r="E92" s="30">
        <v>10068</v>
      </c>
      <c r="F92" s="30">
        <v>10069</v>
      </c>
      <c r="G92" s="30">
        <v>10070</v>
      </c>
      <c r="H92" s="30">
        <v>10071</v>
      </c>
      <c r="I92" s="30">
        <v>10072</v>
      </c>
      <c r="J92" s="30">
        <v>10073</v>
      </c>
      <c r="K92" s="30">
        <v>10074</v>
      </c>
      <c r="L92" s="30">
        <v>10075</v>
      </c>
      <c r="M92" s="30">
        <v>10076</v>
      </c>
      <c r="N92" s="30">
        <v>10077</v>
      </c>
      <c r="O92" s="30">
        <v>10078</v>
      </c>
      <c r="P92" s="30">
        <v>10079</v>
      </c>
      <c r="Q92" s="30">
        <v>10080</v>
      </c>
      <c r="R92" s="30">
        <v>10081</v>
      </c>
      <c r="S92" s="30">
        <v>10082</v>
      </c>
      <c r="T92" s="30">
        <v>10083</v>
      </c>
      <c r="U92" s="30">
        <v>10084</v>
      </c>
      <c r="V92" s="30">
        <v>10085</v>
      </c>
      <c r="W92" s="30">
        <v>10086</v>
      </c>
      <c r="X92" s="30">
        <v>10087</v>
      </c>
      <c r="Y92" s="30">
        <v>10088</v>
      </c>
      <c r="Z92" s="30">
        <v>10089</v>
      </c>
      <c r="AA92" s="30">
        <v>10090</v>
      </c>
      <c r="AB92" s="30">
        <v>10091</v>
      </c>
      <c r="AC92" s="30">
        <v>10092</v>
      </c>
      <c r="AD92" s="30">
        <v>10093</v>
      </c>
      <c r="AE92" s="30">
        <v>10094</v>
      </c>
      <c r="AF92" s="30">
        <v>10095</v>
      </c>
      <c r="AG92" s="30">
        <v>10096</v>
      </c>
      <c r="AH92" s="30">
        <v>10097</v>
      </c>
      <c r="AI92" s="30">
        <v>10098</v>
      </c>
      <c r="AJ92" s="30">
        <v>10099</v>
      </c>
      <c r="AK92" s="30">
        <v>10100</v>
      </c>
      <c r="AL92" s="30">
        <v>10101</v>
      </c>
      <c r="AM92" s="30">
        <v>10102</v>
      </c>
      <c r="AN92" s="30">
        <v>10103</v>
      </c>
      <c r="AO92" s="30">
        <v>10104</v>
      </c>
      <c r="AP92" s="30">
        <v>10105</v>
      </c>
      <c r="AQ92" s="30">
        <v>10106</v>
      </c>
      <c r="AR92" s="30">
        <v>10107</v>
      </c>
      <c r="AS92" s="30">
        <v>10108</v>
      </c>
      <c r="AT92" s="30">
        <v>10109</v>
      </c>
      <c r="AU92" s="30">
        <v>10110</v>
      </c>
      <c r="AV92" s="30">
        <v>10111</v>
      </c>
      <c r="AW92" s="30">
        <v>10112</v>
      </c>
      <c r="AX92" s="30">
        <v>10113</v>
      </c>
      <c r="AY92" s="30">
        <v>10114</v>
      </c>
      <c r="AZ92" s="30">
        <v>10115</v>
      </c>
      <c r="BA92" s="30">
        <v>10116</v>
      </c>
      <c r="BB92" s="30">
        <v>10117</v>
      </c>
      <c r="BC92" s="30">
        <v>10118</v>
      </c>
      <c r="BD92" s="30">
        <v>10119</v>
      </c>
      <c r="BE92" s="30">
        <v>10120</v>
      </c>
      <c r="BF92" s="30">
        <v>10121</v>
      </c>
      <c r="BG92" s="30">
        <v>10122</v>
      </c>
      <c r="BH92" s="30">
        <v>10123</v>
      </c>
      <c r="BI92" s="30">
        <v>10124</v>
      </c>
      <c r="BJ92" s="30">
        <v>10125</v>
      </c>
      <c r="BK92" s="30">
        <v>10126</v>
      </c>
      <c r="BL92" s="30">
        <v>10127</v>
      </c>
      <c r="BM92" s="30">
        <v>10128</v>
      </c>
      <c r="BN92" s="30">
        <v>10129</v>
      </c>
      <c r="BO92" s="30">
        <v>10130</v>
      </c>
      <c r="BP92" s="30">
        <v>10131</v>
      </c>
      <c r="BQ92" s="30">
        <v>10132</v>
      </c>
      <c r="BR92" s="30">
        <v>10133</v>
      </c>
      <c r="BS92" s="30">
        <v>10134</v>
      </c>
      <c r="BT92" s="30">
        <v>10135</v>
      </c>
      <c r="BU92" s="30">
        <v>10136</v>
      </c>
      <c r="BV92" s="30">
        <v>10137</v>
      </c>
      <c r="BW92" s="30">
        <v>10138</v>
      </c>
      <c r="BX92" s="30">
        <v>10139</v>
      </c>
      <c r="BY92" s="30">
        <v>10140</v>
      </c>
      <c r="CA92" s="55"/>
    </row>
    <row r="93" spans="1:80" x14ac:dyDescent="0.2">
      <c r="A93" s="47" t="s">
        <v>1842</v>
      </c>
      <c r="B93" s="5" t="str">
        <f>VLOOKUP(B92,Qry_Rpt_Section_F!$C$2:'Qry_Rpt_Section_F'!$T$1900,7,FALSE)</f>
        <v>Richard</v>
      </c>
      <c r="C93" s="5" t="str">
        <f>VLOOKUP(C92,Qry_Rpt_Section_F!$C$2:'Qry_Rpt_Section_F'!$T$1900,7,FALSE)</f>
        <v>Richard</v>
      </c>
      <c r="D93" s="5" t="str">
        <f>VLOOKUP(D92,Qry_Rpt_Section_F!$C$2:'Qry_Rpt_Section_F'!$T$1900,7,FALSE)</f>
        <v>Hastings III</v>
      </c>
      <c r="E93" s="5" t="str">
        <f>VLOOKUP(E92,Qry_Rpt_Section_F!$C$2:'Qry_Rpt_Section_F'!$T$1900,7,FALSE)</f>
        <v>Hastings</v>
      </c>
      <c r="F93" s="5" t="str">
        <f>VLOOKUP(F92,Qry_Rpt_Section_F!$C$2:'Qry_Rpt_Section_F'!$T$1900,7,FALSE)</f>
        <v>Robinson</v>
      </c>
      <c r="G93" s="5" t="str">
        <f>VLOOKUP(G92,Qry_Rpt_Section_F!$C$2:'Qry_Rpt_Section_F'!$T$1900,7,FALSE)</f>
        <v>Kerry</v>
      </c>
      <c r="H93" s="5" t="str">
        <f>VLOOKUP(H92,Qry_Rpt_Section_F!$C$2:'Qry_Rpt_Section_F'!$T$1900,7,FALSE)</f>
        <v>Heffernan</v>
      </c>
      <c r="I93" s="5" t="str">
        <f>VLOOKUP(I92,Qry_Rpt_Section_F!$C$2:'Qry_Rpt_Section_F'!$T$1900,7,FALSE)</f>
        <v>Schulik, Jr.</v>
      </c>
      <c r="J93" s="5" t="str">
        <f>VLOOKUP(J92,Qry_Rpt_Section_F!$C$2:'Qry_Rpt_Section_F'!$T$1900,7,FALSE)</f>
        <v>Voss</v>
      </c>
      <c r="K93" s="5" t="str">
        <f>VLOOKUP(K92,Qry_Rpt_Section_F!$C$2:'Qry_Rpt_Section_F'!$T$1900,7,FALSE)</f>
        <v>Voss</v>
      </c>
      <c r="L93" s="5" t="str">
        <f>VLOOKUP(L92,Qry_Rpt_Section_F!$C$2:'Qry_Rpt_Section_F'!$T$1900,7,FALSE)</f>
        <v>Voss</v>
      </c>
      <c r="M93" s="5" t="str">
        <f>VLOOKUP(M92,Qry_Rpt_Section_F!$C$2:'Qry_Rpt_Section_F'!$T$1900,7,FALSE)</f>
        <v>McLeod</v>
      </c>
      <c r="N93" s="5" t="str">
        <f>VLOOKUP(N92,Qry_Rpt_Section_F!$C$2:'Qry_Rpt_Section_F'!$T$1900,7,FALSE)</f>
        <v>Shepherd</v>
      </c>
      <c r="O93" s="5" t="str">
        <f>VLOOKUP(O92,Qry_Rpt_Section_F!$C$2:'Qry_Rpt_Section_F'!$T$1900,7,FALSE)</f>
        <v>Shepherd</v>
      </c>
      <c r="P93" s="5" t="str">
        <f>VLOOKUP(P92,Qry_Rpt_Section_F!$C$2:'Qry_Rpt_Section_F'!$T$1900,7,FALSE)</f>
        <v>Schulik</v>
      </c>
      <c r="Q93" s="5" t="str">
        <f>VLOOKUP(Q92,Qry_Rpt_Section_F!$C$2:'Qry_Rpt_Section_F'!$T$1900,7,FALSE)</f>
        <v>Savage</v>
      </c>
      <c r="R93" s="5" t="str">
        <f>VLOOKUP(R92,Qry_Rpt_Section_F!$C$2:'Qry_Rpt_Section_F'!$T$1900,7,FALSE)</f>
        <v>Pealo</v>
      </c>
      <c r="S93" s="5" t="str">
        <f>VLOOKUP(S92,Qry_Rpt_Section_F!$C$2:'Qry_Rpt_Section_F'!$T$1900,7,FALSE)</f>
        <v>Washington</v>
      </c>
      <c r="T93" s="5" t="str">
        <f>VLOOKUP(T92,Qry_Rpt_Section_F!$C$2:'Qry_Rpt_Section_F'!$T$1900,7,FALSE)</f>
        <v>Majors</v>
      </c>
      <c r="U93" s="5" t="str">
        <f>VLOOKUP(U92,Qry_Rpt_Section_F!$C$2:'Qry_Rpt_Section_F'!$T$1900,7,FALSE)</f>
        <v>Majors</v>
      </c>
      <c r="V93" s="5" t="str">
        <f>VLOOKUP(V92,Qry_Rpt_Section_F!$C$2:'Qry_Rpt_Section_F'!$T$1900,7,FALSE)</f>
        <v>Majors</v>
      </c>
      <c r="W93" s="5" t="str">
        <f>VLOOKUP(W92,Qry_Rpt_Section_F!$C$2:'Qry_Rpt_Section_F'!$T$1900,7,FALSE)</f>
        <v>Majors</v>
      </c>
      <c r="X93" s="5" t="str">
        <f>VLOOKUP(X92,Qry_Rpt_Section_F!$C$2:'Qry_Rpt_Section_F'!$T$1900,7,FALSE)</f>
        <v>Majors</v>
      </c>
      <c r="Y93" s="5" t="str">
        <f>VLOOKUP(Y92,Qry_Rpt_Section_F!$C$2:'Qry_Rpt_Section_F'!$T$1900,7,FALSE)</f>
        <v>Majors</v>
      </c>
      <c r="Z93" s="5" t="str">
        <f>VLOOKUP(Z92,Qry_Rpt_Section_F!$C$2:'Qry_Rpt_Section_F'!$T$1900,7,FALSE)</f>
        <v>Wagner</v>
      </c>
      <c r="AA93" s="5" t="str">
        <f>VLOOKUP(AA92,Qry_Rpt_Section_F!$C$2:'Qry_Rpt_Section_F'!$T$1900,7,FALSE)</f>
        <v>Wagner</v>
      </c>
      <c r="AB93" s="5" t="str">
        <f>VLOOKUP(AB92,Qry_Rpt_Section_F!$C$2:'Qry_Rpt_Section_F'!$T$1900,7,FALSE)</f>
        <v>Wagner</v>
      </c>
      <c r="AC93" s="5" t="str">
        <f>VLOOKUP(AC92,Qry_Rpt_Section_F!$C$2:'Qry_Rpt_Section_F'!$T$1900,7,FALSE)</f>
        <v>Wagner</v>
      </c>
      <c r="AD93" s="5" t="str">
        <f>VLOOKUP(AD92,Qry_Rpt_Section_F!$C$2:'Qry_Rpt_Section_F'!$T$1900,7,FALSE)</f>
        <v>Benz</v>
      </c>
      <c r="AE93" s="5" t="str">
        <f>VLOOKUP(AE92,Qry_Rpt_Section_F!$C$2:'Qry_Rpt_Section_F'!$T$1900,7,FALSE)</f>
        <v>Jones</v>
      </c>
      <c r="AF93" s="5" t="str">
        <f>VLOOKUP(AF92,Qry_Rpt_Section_F!$C$2:'Qry_Rpt_Section_F'!$T$1900,7,FALSE)</f>
        <v>Mryglod</v>
      </c>
      <c r="AG93" s="5" t="str">
        <f>VLOOKUP(AG92,Qry_Rpt_Section_F!$C$2:'Qry_Rpt_Section_F'!$T$1900,7,FALSE)</f>
        <v>Upshaw II</v>
      </c>
      <c r="AH93" s="5" t="str">
        <f>VLOOKUP(AH92,Qry_Rpt_Section_F!$C$2:'Qry_Rpt_Section_F'!$T$1900,7,FALSE)</f>
        <v>Upshaw</v>
      </c>
      <c r="AI93" s="5" t="str">
        <f>VLOOKUP(AI92,Qry_Rpt_Section_F!$C$2:'Qry_Rpt_Section_F'!$T$1900,7,FALSE)</f>
        <v>Upshaw Jr.</v>
      </c>
      <c r="AJ93" s="5" t="str">
        <f>VLOOKUP(AJ92,Qry_Rpt_Section_F!$C$2:'Qry_Rpt_Section_F'!$T$1900,7,FALSE)</f>
        <v>Upshaw</v>
      </c>
      <c r="AK93" s="5" t="str">
        <f>VLOOKUP(AK92,Qry_Rpt_Section_F!$C$2:'Qry_Rpt_Section_F'!$T$1900,7,FALSE)</f>
        <v>Upshaw III</v>
      </c>
      <c r="AL93" s="5" t="str">
        <f>VLOOKUP(AL92,Qry_Rpt_Section_F!$C$2:'Qry_Rpt_Section_F'!$T$1900,7,FALSE)</f>
        <v>Benvenuti</v>
      </c>
      <c r="AM93" s="5" t="str">
        <f>VLOOKUP(AM92,Qry_Rpt_Section_F!$C$2:'Qry_Rpt_Section_F'!$T$1900,7,FALSE)</f>
        <v>Rizzo</v>
      </c>
      <c r="AN93" s="5" t="str">
        <f>VLOOKUP(AN92,Qry_Rpt_Section_F!$C$2:'Qry_Rpt_Section_F'!$T$1900,7,FALSE)</f>
        <v>Spinnichia</v>
      </c>
      <c r="AO93" s="5" t="str">
        <f>VLOOKUP(AO92,Qry_Rpt_Section_F!$C$2:'Qry_Rpt_Section_F'!$T$1900,7,FALSE)</f>
        <v>Spinnichia</v>
      </c>
      <c r="AP93" s="5" t="str">
        <f>VLOOKUP(AP92,Qry_Rpt_Section_F!$C$2:'Qry_Rpt_Section_F'!$T$1900,7,FALSE)</f>
        <v>Gastin</v>
      </c>
      <c r="AQ93" s="5" t="str">
        <f>VLOOKUP(AQ92,Qry_Rpt_Section_F!$C$2:'Qry_Rpt_Section_F'!$T$1900,7,FALSE)</f>
        <v>Gastin</v>
      </c>
      <c r="AR93" s="5" t="str">
        <f>VLOOKUP(AR92,Qry_Rpt_Section_F!$C$2:'Qry_Rpt_Section_F'!$T$1900,7,FALSE)</f>
        <v>Feketi</v>
      </c>
      <c r="AS93" s="5" t="str">
        <f>VLOOKUP(AS92,Qry_Rpt_Section_F!$C$2:'Qry_Rpt_Section_F'!$T$1900,7,FALSE)</f>
        <v>Feketi</v>
      </c>
      <c r="AT93" s="5" t="str">
        <f>VLOOKUP(AT92,Qry_Rpt_Section_F!$C$2:'Qry_Rpt_Section_F'!$T$1900,7,FALSE)</f>
        <v>Lonski</v>
      </c>
      <c r="AU93" s="5" t="str">
        <f>VLOOKUP(AU92,Qry_Rpt_Section_F!$C$2:'Qry_Rpt_Section_F'!$T$1900,7,FALSE)</f>
        <v>Miller</v>
      </c>
      <c r="AV93" s="5" t="str">
        <f>VLOOKUP(AV92,Qry_Rpt_Section_F!$C$2:'Qry_Rpt_Section_F'!$T$1900,7,FALSE)</f>
        <v>Lonski</v>
      </c>
      <c r="AW93" s="5" t="str">
        <f>VLOOKUP(AW92,Qry_Rpt_Section_F!$C$2:'Qry_Rpt_Section_F'!$T$1900,7,FALSE)</f>
        <v>Lonski</v>
      </c>
      <c r="AX93" s="5" t="str">
        <f>VLOOKUP(AX92,Qry_Rpt_Section_F!$C$2:'Qry_Rpt_Section_F'!$T$1900,7,FALSE)</f>
        <v>Harrington</v>
      </c>
      <c r="AY93" s="5" t="str">
        <f>VLOOKUP(AY92,Qry_Rpt_Section_F!$C$2:'Qry_Rpt_Section_F'!$T$1900,7,FALSE)</f>
        <v>Harrington</v>
      </c>
      <c r="AZ93" s="5" t="str">
        <f>VLOOKUP(AZ92,Qry_Rpt_Section_F!$C$2:'Qry_Rpt_Section_F'!$T$1900,7,FALSE)</f>
        <v>Harrington</v>
      </c>
      <c r="BA93" s="5" t="str">
        <f>VLOOKUP(BA92,Qry_Rpt_Section_F!$C$2:'Qry_Rpt_Section_F'!$T$1900,7,FALSE)</f>
        <v>Harrington</v>
      </c>
      <c r="BB93" s="5" t="str">
        <f>VLOOKUP(BB92,Qry_Rpt_Section_F!$C$2:'Qry_Rpt_Section_F'!$T$1900,7,FALSE)</f>
        <v>Berry</v>
      </c>
      <c r="BC93" s="5" t="str">
        <f>VLOOKUP(BC92,Qry_Rpt_Section_F!$C$2:'Qry_Rpt_Section_F'!$T$1900,7,FALSE)</f>
        <v>Berry</v>
      </c>
      <c r="BD93" s="5" t="str">
        <f>VLOOKUP(BD92,Qry_Rpt_Section_F!$C$2:'Qry_Rpt_Section_F'!$T$1900,7,FALSE)</f>
        <v>Siverd</v>
      </c>
      <c r="BE93" s="5" t="str">
        <f>VLOOKUP(BE92,Qry_Rpt_Section_F!$C$2:'Qry_Rpt_Section_F'!$T$1900,7,FALSE)</f>
        <v>Woolworth</v>
      </c>
      <c r="BF93" s="5" t="str">
        <f>VLOOKUP(BF92,Qry_Rpt_Section_F!$C$2:'Qry_Rpt_Section_F'!$T$1900,7,FALSE)</f>
        <v>On</v>
      </c>
      <c r="BG93" s="5" t="str">
        <f>VLOOKUP(BG92,Qry_Rpt_Section_F!$C$2:'Qry_Rpt_Section_F'!$T$1900,7,FALSE)</f>
        <v>On</v>
      </c>
      <c r="BH93" s="5" t="str">
        <f>VLOOKUP(BH92,Qry_Rpt_Section_F!$C$2:'Qry_Rpt_Section_F'!$T$1900,7,FALSE)</f>
        <v>Vosefski</v>
      </c>
      <c r="BI93" s="5" t="str">
        <f>VLOOKUP(BI92,Qry_Rpt_Section_F!$C$2:'Qry_Rpt_Section_F'!$T$1900,7,FALSE)</f>
        <v>Lane</v>
      </c>
      <c r="BJ93" s="5" t="str">
        <f>VLOOKUP(BJ92,Qry_Rpt_Section_F!$C$2:'Qry_Rpt_Section_F'!$T$1900,7,FALSE)</f>
        <v>Badger</v>
      </c>
      <c r="BK93" s="5" t="str">
        <f>VLOOKUP(BK92,Qry_Rpt_Section_F!$C$2:'Qry_Rpt_Section_F'!$T$1900,7,FALSE)</f>
        <v>Badger</v>
      </c>
      <c r="BL93" s="5" t="str">
        <f>VLOOKUP(BL92,Qry_Rpt_Section_F!$C$2:'Qry_Rpt_Section_F'!$T$1900,7,FALSE)</f>
        <v>Thorpe</v>
      </c>
      <c r="BM93" s="5" t="str">
        <f>VLOOKUP(BM92,Qry_Rpt_Section_F!$C$2:'Qry_Rpt_Section_F'!$T$1900,7,FALSE)</f>
        <v>Thorpe</v>
      </c>
      <c r="BN93" s="5" t="str">
        <f>VLOOKUP(BN92,Qry_Rpt_Section_F!$C$2:'Qry_Rpt_Section_F'!$T$1900,7,FALSE)</f>
        <v>Brock</v>
      </c>
      <c r="BO93" s="5" t="str">
        <f>VLOOKUP(BO92,Qry_Rpt_Section_F!$C$2:'Qry_Rpt_Section_F'!$T$1900,7,FALSE)</f>
        <v>Brock</v>
      </c>
      <c r="BP93" s="5" t="str">
        <f>VLOOKUP(BP92,Qry_Rpt_Section_F!$C$2:'Qry_Rpt_Section_F'!$T$1900,7,FALSE)</f>
        <v>Tougas</v>
      </c>
      <c r="BQ93" s="5" t="str">
        <f>VLOOKUP(BQ92,Qry_Rpt_Section_F!$C$2:'Qry_Rpt_Section_F'!$T$1900,7,FALSE)</f>
        <v>Tougas</v>
      </c>
      <c r="BR93" s="5" t="str">
        <f>VLOOKUP(BR92,Qry_Rpt_Section_F!$C$2:'Qry_Rpt_Section_F'!$T$1900,7,FALSE)</f>
        <v>Hering</v>
      </c>
      <c r="BS93" s="5" t="str">
        <f>VLOOKUP(BS92,Qry_Rpt_Section_F!$C$2:'Qry_Rpt_Section_F'!$T$1900,7,FALSE)</f>
        <v>Hering</v>
      </c>
      <c r="BT93" s="5" t="str">
        <f>VLOOKUP(BT92,Qry_Rpt_Section_F!$C$2:'Qry_Rpt_Section_F'!$T$1900,7,FALSE)</f>
        <v>Hering</v>
      </c>
      <c r="BU93" s="5" t="str">
        <f>VLOOKUP(BU92,Qry_Rpt_Section_F!$C$2:'Qry_Rpt_Section_F'!$T$1900,7,FALSE)</f>
        <v>Hering</v>
      </c>
      <c r="BV93" s="5" t="str">
        <f>VLOOKUP(BV92,Qry_Rpt_Section_F!$C$2:'Qry_Rpt_Section_F'!$T$1900,7,FALSE)</f>
        <v>Lansing</v>
      </c>
      <c r="BW93" s="5" t="str">
        <f>VLOOKUP(BW92,Qry_Rpt_Section_F!$C$2:'Qry_Rpt_Section_F'!$T$1900,7,FALSE)</f>
        <v>Lansing</v>
      </c>
      <c r="BX93" s="5" t="str">
        <f>VLOOKUP(BX92,Qry_Rpt_Section_F!$C$2:'Qry_Rpt_Section_F'!$T$1900,7,FALSE)</f>
        <v>Philio</v>
      </c>
      <c r="BY93" s="5" t="str">
        <f>VLOOKUP(BY92,Qry_Rpt_Section_F!$C$2:'Qry_Rpt_Section_F'!$T$1900,7,FALSE)</f>
        <v>Lemke</v>
      </c>
      <c r="CA93" s="55"/>
    </row>
    <row r="94" spans="1:80" ht="15.75" x14ac:dyDescent="0.25">
      <c r="A94" s="13" t="s">
        <v>805</v>
      </c>
      <c r="B94" s="14">
        <f>VLOOKUP(B92,Qry_Rpt_Section_F!$C$2:'Qry_Rpt_Section_F'!$J$1730,2,FALSE)</f>
        <v>158</v>
      </c>
      <c r="C94" s="14">
        <f>VLOOKUP(C92,Qry_Rpt_Section_F!$C$2:'Qry_Rpt_Section_F'!$J$1730,2,FALSE)</f>
        <v>158</v>
      </c>
      <c r="D94" s="14">
        <f>VLOOKUP(D92,Qry_Rpt_Section_F!$C$2:'Qry_Rpt_Section_F'!$J$1730,2,FALSE)</f>
        <v>158</v>
      </c>
      <c r="E94" s="14">
        <f>VLOOKUP(E92,Qry_Rpt_Section_F!$C$2:'Qry_Rpt_Section_F'!$J$1730,2,FALSE)</f>
        <v>158</v>
      </c>
      <c r="F94" s="14">
        <f>VLOOKUP(F92,Qry_Rpt_Section_F!$C$2:'Qry_Rpt_Section_F'!$J$1730,2,FALSE)</f>
        <v>159</v>
      </c>
      <c r="G94" s="14">
        <f>VLOOKUP(G92,Qry_Rpt_Section_F!$C$2:'Qry_Rpt_Section_F'!$J$1730,2,FALSE)</f>
        <v>159</v>
      </c>
      <c r="H94" s="14">
        <f>VLOOKUP(H92,Qry_Rpt_Section_F!$C$2:'Qry_Rpt_Section_F'!$J$1730,2,FALSE)</f>
        <v>159</v>
      </c>
      <c r="I94" s="14">
        <f>VLOOKUP(I92,Qry_Rpt_Section_F!$C$2:'Qry_Rpt_Section_F'!$J$1730,2,FALSE)</f>
        <v>159</v>
      </c>
      <c r="J94" s="14">
        <f>VLOOKUP(J92,Qry_Rpt_Section_F!$C$2:'Qry_Rpt_Section_F'!$J$1730,2,FALSE)</f>
        <v>160</v>
      </c>
      <c r="K94" s="14">
        <f>VLOOKUP(K92,Qry_Rpt_Section_F!$C$2:'Qry_Rpt_Section_F'!$J$1730,2,FALSE)</f>
        <v>160</v>
      </c>
      <c r="L94" s="14">
        <f>VLOOKUP(L92,Qry_Rpt_Section_F!$C$2:'Qry_Rpt_Section_F'!$J$1730,2,FALSE)</f>
        <v>160</v>
      </c>
      <c r="M94" s="14">
        <f>VLOOKUP(M92,Qry_Rpt_Section_F!$C$2:'Qry_Rpt_Section_F'!$J$1730,2,FALSE)</f>
        <v>160</v>
      </c>
      <c r="N94" s="14">
        <f>VLOOKUP(N92,Qry_Rpt_Section_F!$C$2:'Qry_Rpt_Section_F'!$J$1730,2,FALSE)</f>
        <v>161</v>
      </c>
      <c r="O94" s="14">
        <f>VLOOKUP(O92,Qry_Rpt_Section_F!$C$2:'Qry_Rpt_Section_F'!$J$1730,2,FALSE)</f>
        <v>161</v>
      </c>
      <c r="P94" s="14">
        <f>VLOOKUP(P92,Qry_Rpt_Section_F!$C$2:'Qry_Rpt_Section_F'!$J$1730,2,FALSE)</f>
        <v>161</v>
      </c>
      <c r="Q94" s="14">
        <f>VLOOKUP(Q92,Qry_Rpt_Section_F!$C$2:'Qry_Rpt_Section_F'!$J$1730,2,FALSE)</f>
        <v>161</v>
      </c>
      <c r="R94" s="14">
        <f>VLOOKUP(R92,Qry_Rpt_Section_F!$C$2:'Qry_Rpt_Section_F'!$J$1730,2,FALSE)</f>
        <v>162</v>
      </c>
      <c r="S94" s="14">
        <f>VLOOKUP(S92,Qry_Rpt_Section_F!$C$2:'Qry_Rpt_Section_F'!$J$1730,2,FALSE)</f>
        <v>162</v>
      </c>
      <c r="T94" s="14">
        <f>VLOOKUP(T92,Qry_Rpt_Section_F!$C$2:'Qry_Rpt_Section_F'!$J$1730,2,FALSE)</f>
        <v>162</v>
      </c>
      <c r="U94" s="14">
        <f>VLOOKUP(U92,Qry_Rpt_Section_F!$C$2:'Qry_Rpt_Section_F'!$J$1730,2,FALSE)</f>
        <v>162</v>
      </c>
      <c r="V94" s="14">
        <f>VLOOKUP(V92,Qry_Rpt_Section_F!$C$2:'Qry_Rpt_Section_F'!$J$1730,2,FALSE)</f>
        <v>163</v>
      </c>
      <c r="W94" s="14">
        <f>VLOOKUP(W92,Qry_Rpt_Section_F!$C$2:'Qry_Rpt_Section_F'!$J$1730,2,FALSE)</f>
        <v>163</v>
      </c>
      <c r="X94" s="14">
        <f>VLOOKUP(X92,Qry_Rpt_Section_F!$C$2:'Qry_Rpt_Section_F'!$J$1730,2,FALSE)</f>
        <v>163</v>
      </c>
      <c r="Y94" s="14">
        <f>VLOOKUP(Y92,Qry_Rpt_Section_F!$C$2:'Qry_Rpt_Section_F'!$J$1730,2,FALSE)</f>
        <v>163</v>
      </c>
      <c r="Z94" s="14">
        <f>VLOOKUP(Z92,Qry_Rpt_Section_F!$C$2:'Qry_Rpt_Section_F'!$J$1730,2,FALSE)</f>
        <v>164</v>
      </c>
      <c r="AA94" s="14">
        <f>VLOOKUP(AA92,Qry_Rpt_Section_F!$C$2:'Qry_Rpt_Section_F'!$J$1730,2,FALSE)</f>
        <v>164</v>
      </c>
      <c r="AB94" s="14">
        <f>VLOOKUP(AB92,Qry_Rpt_Section_F!$C$2:'Qry_Rpt_Section_F'!$J$1730,2,FALSE)</f>
        <v>164</v>
      </c>
      <c r="AC94" s="14">
        <f>VLOOKUP(AC92,Qry_Rpt_Section_F!$C$2:'Qry_Rpt_Section_F'!$J$1730,2,FALSE)</f>
        <v>164</v>
      </c>
      <c r="AD94" s="14">
        <f>VLOOKUP(AD92,Qry_Rpt_Section_F!$C$2:'Qry_Rpt_Section_F'!$J$1730,2,FALSE)</f>
        <v>165</v>
      </c>
      <c r="AE94" s="14">
        <f>VLOOKUP(AE92,Qry_Rpt_Section_F!$C$2:'Qry_Rpt_Section_F'!$J$1730,2,FALSE)</f>
        <v>165</v>
      </c>
      <c r="AF94" s="14">
        <f>VLOOKUP(AF92,Qry_Rpt_Section_F!$C$2:'Qry_Rpt_Section_F'!$J$1730,2,FALSE)</f>
        <v>165</v>
      </c>
      <c r="AG94" s="14">
        <f>VLOOKUP(AG92,Qry_Rpt_Section_F!$C$2:'Qry_Rpt_Section_F'!$J$1730,2,FALSE)</f>
        <v>165</v>
      </c>
      <c r="AH94" s="14">
        <f>VLOOKUP(AH92,Qry_Rpt_Section_F!$C$2:'Qry_Rpt_Section_F'!$J$1730,2,FALSE)</f>
        <v>166</v>
      </c>
      <c r="AI94" s="14">
        <f>VLOOKUP(AI92,Qry_Rpt_Section_F!$C$2:'Qry_Rpt_Section_F'!$J$1730,2,FALSE)</f>
        <v>166</v>
      </c>
      <c r="AJ94" s="14">
        <f>VLOOKUP(AJ92,Qry_Rpt_Section_F!$C$2:'Qry_Rpt_Section_F'!$J$1730,2,FALSE)</f>
        <v>166</v>
      </c>
      <c r="AK94" s="14">
        <f>VLOOKUP(AK92,Qry_Rpt_Section_F!$C$2:'Qry_Rpt_Section_F'!$J$1730,2,FALSE)</f>
        <v>166</v>
      </c>
      <c r="AL94" s="14">
        <f>VLOOKUP(AL92,Qry_Rpt_Section_F!$C$2:'Qry_Rpt_Section_F'!$J$1800,2,FALSE)</f>
        <v>167</v>
      </c>
      <c r="AM94" s="14">
        <f>VLOOKUP(AM92,Qry_Rpt_Section_F!$C$2:'Qry_Rpt_Section_F'!$J$1800,2,FALSE)</f>
        <v>167</v>
      </c>
      <c r="AN94" s="14">
        <f>VLOOKUP(AN92,Qry_Rpt_Section_F!$C$2:'Qry_Rpt_Section_F'!$J$1800,2,FALSE)</f>
        <v>167</v>
      </c>
      <c r="AO94" s="14">
        <f>VLOOKUP(AO92,Qry_Rpt_Section_F!$C$2:'Qry_Rpt_Section_F'!$J$1800,2,FALSE)</f>
        <v>167</v>
      </c>
      <c r="AP94" s="14">
        <f>VLOOKUP(AP92,Qry_Rpt_Section_F!$C$2:'Qry_Rpt_Section_F'!$J$1800,2,FALSE)</f>
        <v>168</v>
      </c>
      <c r="AQ94" s="14">
        <f>VLOOKUP(AQ92,Qry_Rpt_Section_F!$C$2:'Qry_Rpt_Section_F'!$J$1800,2,FALSE)</f>
        <v>168</v>
      </c>
      <c r="AR94" s="14">
        <f>VLOOKUP(AR92,Qry_Rpt_Section_F!$C$2:'Qry_Rpt_Section_F'!$J$1800,2,FALSE)</f>
        <v>168</v>
      </c>
      <c r="AS94" s="14">
        <f>VLOOKUP(AS92,Qry_Rpt_Section_F!$C$2:'Qry_Rpt_Section_F'!$J$1800,2,FALSE)</f>
        <v>168</v>
      </c>
      <c r="AT94" s="14">
        <f>VLOOKUP(AT92,Qry_Rpt_Section_F!$C$2:'Qry_Rpt_Section_F'!$J$1800,2,FALSE)</f>
        <v>169</v>
      </c>
      <c r="AU94" s="14">
        <f>VLOOKUP(AU92,Qry_Rpt_Section_F!$C$2:'Qry_Rpt_Section_F'!$J$1800,2,FALSE)</f>
        <v>169</v>
      </c>
      <c r="AV94" s="14">
        <f>VLOOKUP(AV92,Qry_Rpt_Section_F!$C$2:'Qry_Rpt_Section_F'!$J$1800,2,FALSE)</f>
        <v>169</v>
      </c>
      <c r="AW94" s="14">
        <f>VLOOKUP(AW92,Qry_Rpt_Section_F!$C$2:'Qry_Rpt_Section_F'!$J$1800,2,FALSE)</f>
        <v>169</v>
      </c>
      <c r="AX94" s="14">
        <f>VLOOKUP(AX92,Qry_Rpt_Section_F!$C$2:'Qry_Rpt_Section_F'!$J$1800,2,FALSE)</f>
        <v>170</v>
      </c>
      <c r="AY94" s="14">
        <f>VLOOKUP(AY92,Qry_Rpt_Section_F!$C$2:'Qry_Rpt_Section_F'!$J$1800,2,FALSE)</f>
        <v>170</v>
      </c>
      <c r="AZ94" s="14">
        <f>VLOOKUP(AZ92,Qry_Rpt_Section_F!$C$2:'Qry_Rpt_Section_F'!$J$1800,2,FALSE)</f>
        <v>170</v>
      </c>
      <c r="BA94" s="14">
        <f>VLOOKUP(BA92,Qry_Rpt_Section_F!$C$2:'Qry_Rpt_Section_F'!$J$1800,2,FALSE)</f>
        <v>170</v>
      </c>
      <c r="BB94" s="14">
        <f>VLOOKUP(BB92,Qry_Rpt_Section_F!$C$2:'Qry_Rpt_Section_F'!$J$1800,2,FALSE)</f>
        <v>171</v>
      </c>
      <c r="BC94" s="14">
        <f>VLOOKUP(BC92,Qry_Rpt_Section_F!$C$2:'Qry_Rpt_Section_F'!$J$1800,2,FALSE)</f>
        <v>171</v>
      </c>
      <c r="BD94" s="14">
        <f>VLOOKUP(BD92,Qry_Rpt_Section_F!$C$2:'Qry_Rpt_Section_F'!$J$1800,2,FALSE)</f>
        <v>171</v>
      </c>
      <c r="BE94" s="14">
        <f>VLOOKUP(BE92,Qry_Rpt_Section_F!$C$2:'Qry_Rpt_Section_F'!$J$1800,2,FALSE)</f>
        <v>171</v>
      </c>
      <c r="BF94" s="14">
        <f>VLOOKUP(BF92,Qry_Rpt_Section_F!$C$2:'Qry_Rpt_Section_F'!$J$1800,2,FALSE)</f>
        <v>172</v>
      </c>
      <c r="BG94" s="14">
        <f>VLOOKUP(BG92,Qry_Rpt_Section_F!$C$2:'Qry_Rpt_Section_F'!$J$1800,2,FALSE)</f>
        <v>172</v>
      </c>
      <c r="BH94" s="14">
        <f>VLOOKUP(BH92,Qry_Rpt_Section_F!$C$2:'Qry_Rpt_Section_F'!$J$1800,2,FALSE)</f>
        <v>172</v>
      </c>
      <c r="BI94" s="14">
        <f>VLOOKUP(BI92,Qry_Rpt_Section_F!$C$2:'Qry_Rpt_Section_F'!$J$1800,2,FALSE)</f>
        <v>172</v>
      </c>
      <c r="BJ94" s="14">
        <f>VLOOKUP(BJ92,Qry_Rpt_Section_F!$C$2:'Qry_Rpt_Section_F'!$J$1800,2,FALSE)</f>
        <v>173</v>
      </c>
      <c r="BK94" s="14">
        <f>VLOOKUP(BK92,Qry_Rpt_Section_F!$C$2:'Qry_Rpt_Section_F'!$J$1800,2,FALSE)</f>
        <v>173</v>
      </c>
      <c r="BL94" s="14">
        <f>VLOOKUP(BL92,Qry_Rpt_Section_F!$C$2:'Qry_Rpt_Section_F'!$J$1800,2,FALSE)</f>
        <v>173</v>
      </c>
      <c r="BM94" s="14">
        <f>VLOOKUP(BM92,Qry_Rpt_Section_F!$C$2:'Qry_Rpt_Section_F'!$J$1800,2,FALSE)</f>
        <v>173</v>
      </c>
      <c r="BN94" s="14">
        <f>VLOOKUP(BN92,Qry_Rpt_Section_F!$C$2:'Qry_Rpt_Section_F'!$J$1800,2,FALSE)</f>
        <v>174</v>
      </c>
      <c r="BO94" s="14">
        <f>VLOOKUP(BO92,Qry_Rpt_Section_F!$C$2:'Qry_Rpt_Section_F'!$J$1800,2,FALSE)</f>
        <v>174</v>
      </c>
      <c r="BP94" s="14">
        <f>VLOOKUP(BP92,Qry_Rpt_Section_F!$C$2:'Qry_Rpt_Section_F'!$J$1800,2,FALSE)</f>
        <v>174</v>
      </c>
      <c r="BQ94" s="14">
        <f>VLOOKUP(BQ92,Qry_Rpt_Section_F!$C$2:'Qry_Rpt_Section_F'!$J$1800,2,FALSE)</f>
        <v>174</v>
      </c>
      <c r="BR94" s="14">
        <f>VLOOKUP(BR92,Qry_Rpt_Section_F!$C$2:'Qry_Rpt_Section_F'!$J$1800,2,FALSE)</f>
        <v>175</v>
      </c>
      <c r="BS94" s="14">
        <f>VLOOKUP(BS92,Qry_Rpt_Section_F!$C$2:'Qry_Rpt_Section_F'!$J$1800,2,FALSE)</f>
        <v>175</v>
      </c>
      <c r="BT94" s="14">
        <f>VLOOKUP(BT92,Qry_Rpt_Section_F!$C$2:'Qry_Rpt_Section_F'!$J$1800,2,FALSE)</f>
        <v>175</v>
      </c>
      <c r="BU94" s="14">
        <f>VLOOKUP(BU92,Qry_Rpt_Section_F!$C$2:'Qry_Rpt_Section_F'!$J$1800,2,FALSE)</f>
        <v>175</v>
      </c>
      <c r="BV94" s="14">
        <f>VLOOKUP(BV92,Qry_Rpt_Section_F!$C$2:'Qry_Rpt_Section_F'!$J$1800,2,FALSE)</f>
        <v>176</v>
      </c>
      <c r="BW94" s="14">
        <f>VLOOKUP(BW92,Qry_Rpt_Section_F!$C$2:'Qry_Rpt_Section_F'!$J$1800,2,FALSE)</f>
        <v>176</v>
      </c>
      <c r="BX94" s="14">
        <f>VLOOKUP(BX92,Qry_Rpt_Section_F!$C$2:'Qry_Rpt_Section_F'!$J$1800,2,FALSE)</f>
        <v>176</v>
      </c>
      <c r="BY94" s="14">
        <f>VLOOKUP(BY92,Qry_Rpt_Section_F!$C$2:'Qry_Rpt_Section_F'!$J$1800,2,FALSE)</f>
        <v>176</v>
      </c>
      <c r="BZ94" s="15"/>
      <c r="CA94" s="50"/>
      <c r="CB94" s="15"/>
    </row>
    <row r="95" spans="1:80" x14ac:dyDescent="0.2">
      <c r="A95" s="16" t="s">
        <v>806</v>
      </c>
      <c r="B95" s="17">
        <f>VLOOKUP(B92,Qry_Rpt_Section_F!$C$2:'Qry_Rpt_Section_F'!$J$1730,3,FALSE)</f>
        <v>5</v>
      </c>
      <c r="C95" s="17">
        <f>VLOOKUP(C92,Qry_Rpt_Section_F!$C$2:'Qry_Rpt_Section_F'!$J$1730,3,FALSE)</f>
        <v>6</v>
      </c>
      <c r="D95" s="17">
        <f>VLOOKUP(D92,Qry_Rpt_Section_F!$C$2:'Qry_Rpt_Section_F'!$J$1730,3,FALSE)</f>
        <v>7</v>
      </c>
      <c r="E95" s="17">
        <f>VLOOKUP(E92,Qry_Rpt_Section_F!$C$2:'Qry_Rpt_Section_F'!$J$1730,3,FALSE)</f>
        <v>8</v>
      </c>
      <c r="F95" s="17">
        <f>VLOOKUP(F92,Qry_Rpt_Section_F!$C$2:'Qry_Rpt_Section_F'!$J$1730,3,FALSE)</f>
        <v>5</v>
      </c>
      <c r="G95" s="17">
        <f>VLOOKUP(G92,Qry_Rpt_Section_F!$C$2:'Qry_Rpt_Section_F'!$J$1730,3,FALSE)</f>
        <v>6</v>
      </c>
      <c r="H95" s="17">
        <f>VLOOKUP(H92,Qry_Rpt_Section_F!$C$2:'Qry_Rpt_Section_F'!$J$1730,3,FALSE)</f>
        <v>7</v>
      </c>
      <c r="I95" s="17">
        <f>VLOOKUP(I92,Qry_Rpt_Section_F!$C$2:'Qry_Rpt_Section_F'!$J$1730,3,FALSE)</f>
        <v>8</v>
      </c>
      <c r="J95" s="17">
        <f>VLOOKUP(J92,Qry_Rpt_Section_F!$C$2:'Qry_Rpt_Section_F'!$J$1730,3,FALSE)</f>
        <v>5</v>
      </c>
      <c r="K95" s="17">
        <f>VLOOKUP(K92,Qry_Rpt_Section_F!$C$2:'Qry_Rpt_Section_F'!$J$1730,3,FALSE)</f>
        <v>6</v>
      </c>
      <c r="L95" s="17">
        <f>VLOOKUP(L92,Qry_Rpt_Section_F!$C$2:'Qry_Rpt_Section_F'!$J$1730,3,FALSE)</f>
        <v>7</v>
      </c>
      <c r="M95" s="17">
        <f>VLOOKUP(M92,Qry_Rpt_Section_F!$C$2:'Qry_Rpt_Section_F'!$J$1730,3,FALSE)</f>
        <v>8</v>
      </c>
      <c r="N95" s="17">
        <f>VLOOKUP(N92,Qry_Rpt_Section_F!$C$2:'Qry_Rpt_Section_F'!$J$1730,3,FALSE)</f>
        <v>5</v>
      </c>
      <c r="O95" s="17">
        <f>VLOOKUP(O92,Qry_Rpt_Section_F!$C$2:'Qry_Rpt_Section_F'!$J$1730,3,FALSE)</f>
        <v>6</v>
      </c>
      <c r="P95" s="17">
        <f>VLOOKUP(P92,Qry_Rpt_Section_F!$C$2:'Qry_Rpt_Section_F'!$J$1730,3,FALSE)</f>
        <v>7</v>
      </c>
      <c r="Q95" s="17">
        <f>VLOOKUP(Q92,Qry_Rpt_Section_F!$C$2:'Qry_Rpt_Section_F'!$J$1730,3,FALSE)</f>
        <v>8</v>
      </c>
      <c r="R95" s="17">
        <f>VLOOKUP(R92,Qry_Rpt_Section_F!$C$2:'Qry_Rpt_Section_F'!$J$1730,3,FALSE)</f>
        <v>5</v>
      </c>
      <c r="S95" s="17">
        <f>VLOOKUP(S92,Qry_Rpt_Section_F!$C$2:'Qry_Rpt_Section_F'!$J$1730,3,FALSE)</f>
        <v>6</v>
      </c>
      <c r="T95" s="17">
        <f>VLOOKUP(T92,Qry_Rpt_Section_F!$C$2:'Qry_Rpt_Section_F'!$J$1730,3,FALSE)</f>
        <v>7</v>
      </c>
      <c r="U95" s="17">
        <f>VLOOKUP(U92,Qry_Rpt_Section_F!$C$2:'Qry_Rpt_Section_F'!$J$1730,3,FALSE)</f>
        <v>8</v>
      </c>
      <c r="V95" s="17">
        <f>VLOOKUP(V92,Qry_Rpt_Section_F!$C$2:'Qry_Rpt_Section_F'!$J$1730,3,FALSE)</f>
        <v>5</v>
      </c>
      <c r="W95" s="17">
        <f>VLOOKUP(W92,Qry_Rpt_Section_F!$C$2:'Qry_Rpt_Section_F'!$J$1730,3,FALSE)</f>
        <v>6</v>
      </c>
      <c r="X95" s="17">
        <f>VLOOKUP(X92,Qry_Rpt_Section_F!$C$2:'Qry_Rpt_Section_F'!$J$1730,3,FALSE)</f>
        <v>7</v>
      </c>
      <c r="Y95" s="17">
        <f>VLOOKUP(Y92,Qry_Rpt_Section_F!$C$2:'Qry_Rpt_Section_F'!$J$1730,3,FALSE)</f>
        <v>8</v>
      </c>
      <c r="Z95" s="17">
        <f>VLOOKUP(Z92,Qry_Rpt_Section_F!$C$2:'Qry_Rpt_Section_F'!$J$1730,3,FALSE)</f>
        <v>5</v>
      </c>
      <c r="AA95" s="17">
        <f>VLOOKUP(AA92,Qry_Rpt_Section_F!$C$2:'Qry_Rpt_Section_F'!$J$1730,3,FALSE)</f>
        <v>6</v>
      </c>
      <c r="AB95" s="17">
        <f>VLOOKUP(AB92,Qry_Rpt_Section_F!$C$2:'Qry_Rpt_Section_F'!$J$1730,3,FALSE)</f>
        <v>7</v>
      </c>
      <c r="AC95" s="17">
        <f>VLOOKUP(AC92,Qry_Rpt_Section_F!$C$2:'Qry_Rpt_Section_F'!$J$1730,3,FALSE)</f>
        <v>8</v>
      </c>
      <c r="AD95" s="17">
        <f>VLOOKUP(AD92,Qry_Rpt_Section_F!$C$2:'Qry_Rpt_Section_F'!$J$1730,3,FALSE)</f>
        <v>5</v>
      </c>
      <c r="AE95" s="17">
        <f>VLOOKUP(AE92,Qry_Rpt_Section_F!$C$2:'Qry_Rpt_Section_F'!$J$1730,3,FALSE)</f>
        <v>6</v>
      </c>
      <c r="AF95" s="17">
        <f>VLOOKUP(AF92,Qry_Rpt_Section_F!$C$2:'Qry_Rpt_Section_F'!$J$1730,3,FALSE)</f>
        <v>7</v>
      </c>
      <c r="AG95" s="17">
        <f>VLOOKUP(AG92,Qry_Rpt_Section_F!$C$2:'Qry_Rpt_Section_F'!$J$1730,3,FALSE)</f>
        <v>8</v>
      </c>
      <c r="AH95" s="17">
        <f>VLOOKUP(AH92,Qry_Rpt_Section_F!$C$2:'Qry_Rpt_Section_F'!$J$1730,3,FALSE)</f>
        <v>5</v>
      </c>
      <c r="AI95" s="17">
        <f>VLOOKUP(AI92,Qry_Rpt_Section_F!$C$2:'Qry_Rpt_Section_F'!$J$1730,3,FALSE)</f>
        <v>6</v>
      </c>
      <c r="AJ95" s="17">
        <f>VLOOKUP(AJ92,Qry_Rpt_Section_F!$C$2:'Qry_Rpt_Section_F'!$J$1730,3,FALSE)</f>
        <v>7</v>
      </c>
      <c r="AK95" s="17">
        <f>VLOOKUP(AK92,Qry_Rpt_Section_F!$C$2:'Qry_Rpt_Section_F'!$J$1730,3,FALSE)</f>
        <v>8</v>
      </c>
      <c r="AL95" s="17">
        <f>VLOOKUP(AL92,Qry_Rpt_Section_F!$C$2:'Qry_Rpt_Section_F'!$J$18030,3,FALSE)</f>
        <v>5</v>
      </c>
      <c r="AM95" s="17">
        <f>VLOOKUP(AM92,Qry_Rpt_Section_F!$C$2:'Qry_Rpt_Section_F'!$J$18030,3,FALSE)</f>
        <v>6</v>
      </c>
      <c r="AN95" s="17">
        <f>VLOOKUP(AN92,Qry_Rpt_Section_F!$C$2:'Qry_Rpt_Section_F'!$J$18030,3,FALSE)</f>
        <v>7</v>
      </c>
      <c r="AO95" s="17">
        <f>VLOOKUP(AO92,Qry_Rpt_Section_F!$C$2:'Qry_Rpt_Section_F'!$J$18030,3,FALSE)</f>
        <v>8</v>
      </c>
      <c r="AP95" s="17">
        <f>VLOOKUP(AP92,Qry_Rpt_Section_F!$C$2:'Qry_Rpt_Section_F'!$J$18030,3,FALSE)</f>
        <v>5</v>
      </c>
      <c r="AQ95" s="17">
        <f>VLOOKUP(AQ92,Qry_Rpt_Section_F!$C$2:'Qry_Rpt_Section_F'!$J$18030,3,FALSE)</f>
        <v>6</v>
      </c>
      <c r="AR95" s="17">
        <f>VLOOKUP(AR92,Qry_Rpt_Section_F!$C$2:'Qry_Rpt_Section_F'!$J$18030,3,FALSE)</f>
        <v>7</v>
      </c>
      <c r="AS95" s="17">
        <f>VLOOKUP(AS92,Qry_Rpt_Section_F!$C$2:'Qry_Rpt_Section_F'!$J$18030,3,FALSE)</f>
        <v>8</v>
      </c>
      <c r="AT95" s="17">
        <f>VLOOKUP(AT92,Qry_Rpt_Section_F!$C$2:'Qry_Rpt_Section_F'!$J$18030,3,FALSE)</f>
        <v>5</v>
      </c>
      <c r="AU95" s="17">
        <f>VLOOKUP(AU92,Qry_Rpt_Section_F!$C$2:'Qry_Rpt_Section_F'!$J$18030,3,FALSE)</f>
        <v>6</v>
      </c>
      <c r="AV95" s="17">
        <f>VLOOKUP(AV92,Qry_Rpt_Section_F!$C$2:'Qry_Rpt_Section_F'!$J$18030,3,FALSE)</f>
        <v>7</v>
      </c>
      <c r="AW95" s="17">
        <f>VLOOKUP(AW92,Qry_Rpt_Section_F!$C$2:'Qry_Rpt_Section_F'!$J$18030,3,FALSE)</f>
        <v>8</v>
      </c>
      <c r="AX95" s="17">
        <f>VLOOKUP(AX92,Qry_Rpt_Section_F!$C$2:'Qry_Rpt_Section_F'!$J$18030,3,FALSE)</f>
        <v>5</v>
      </c>
      <c r="AY95" s="17">
        <f>VLOOKUP(AY92,Qry_Rpt_Section_F!$C$2:'Qry_Rpt_Section_F'!$J$18030,3,FALSE)</f>
        <v>6</v>
      </c>
      <c r="AZ95" s="17">
        <f>VLOOKUP(AZ92,Qry_Rpt_Section_F!$C$2:'Qry_Rpt_Section_F'!$J$18030,3,FALSE)</f>
        <v>7</v>
      </c>
      <c r="BA95" s="17">
        <f>VLOOKUP(BA92,Qry_Rpt_Section_F!$C$2:'Qry_Rpt_Section_F'!$J$18030,3,FALSE)</f>
        <v>8</v>
      </c>
      <c r="BB95" s="17">
        <f>VLOOKUP(BB92,Qry_Rpt_Section_F!$C$2:'Qry_Rpt_Section_F'!$J$1800,3,FALSE)</f>
        <v>5</v>
      </c>
      <c r="BC95" s="17">
        <f>VLOOKUP(BC92,Qry_Rpt_Section_F!$C$2:'Qry_Rpt_Section_F'!$J$1800,3,FALSE)</f>
        <v>6</v>
      </c>
      <c r="BD95" s="17">
        <f>VLOOKUP(BD92,Qry_Rpt_Section_F!$C$2:'Qry_Rpt_Section_F'!$J$1800,3,FALSE)</f>
        <v>7</v>
      </c>
      <c r="BE95" s="17">
        <f>VLOOKUP(BE92,Qry_Rpt_Section_F!$C$2:'Qry_Rpt_Section_F'!$J$1800,3,FALSE)</f>
        <v>8</v>
      </c>
      <c r="BF95" s="17">
        <f>VLOOKUP(BF92,Qry_Rpt_Section_F!$C$2:'Qry_Rpt_Section_F'!$J$1800,3,FALSE)</f>
        <v>5</v>
      </c>
      <c r="BG95" s="17">
        <f>VLOOKUP(BG92,Qry_Rpt_Section_F!$C$2:'Qry_Rpt_Section_F'!$J$1800,3,FALSE)</f>
        <v>6</v>
      </c>
      <c r="BH95" s="17">
        <f>VLOOKUP(BH92,Qry_Rpt_Section_F!$C$2:'Qry_Rpt_Section_F'!$J$1800,3,FALSE)</f>
        <v>7</v>
      </c>
      <c r="BI95" s="17">
        <f>VLOOKUP(BI92,Qry_Rpt_Section_F!$C$2:'Qry_Rpt_Section_F'!$J$1800,3,FALSE)</f>
        <v>8</v>
      </c>
      <c r="BJ95" s="17">
        <f>VLOOKUP(BJ92,Qry_Rpt_Section_F!$C$2:'Qry_Rpt_Section_F'!$J$1800,3,FALSE)</f>
        <v>5</v>
      </c>
      <c r="BK95" s="17">
        <f>VLOOKUP(BK92,Qry_Rpt_Section_F!$C$2:'Qry_Rpt_Section_F'!$J$1800,3,FALSE)</f>
        <v>6</v>
      </c>
      <c r="BL95" s="17">
        <f>VLOOKUP(BL92,Qry_Rpt_Section_F!$C$2:'Qry_Rpt_Section_F'!$J$1800,3,FALSE)</f>
        <v>7</v>
      </c>
      <c r="BM95" s="17">
        <f>VLOOKUP(BM92,Qry_Rpt_Section_F!$C$2:'Qry_Rpt_Section_F'!$J$1800,3,FALSE)</f>
        <v>8</v>
      </c>
      <c r="BN95" s="17">
        <f>VLOOKUP(BN92,Qry_Rpt_Section_F!$C$2:'Qry_Rpt_Section_F'!$J$1800,3,FALSE)</f>
        <v>5</v>
      </c>
      <c r="BO95" s="17">
        <f>VLOOKUP(BO92,Qry_Rpt_Section_F!$C$2:'Qry_Rpt_Section_F'!$J$1800,3,FALSE)</f>
        <v>6</v>
      </c>
      <c r="BP95" s="17">
        <f>VLOOKUP(BP92,Qry_Rpt_Section_F!$C$2:'Qry_Rpt_Section_F'!$J$1800,3,FALSE)</f>
        <v>7</v>
      </c>
      <c r="BQ95" s="17">
        <f>VLOOKUP(BQ92,Qry_Rpt_Section_F!$C$2:'Qry_Rpt_Section_F'!$J$1800,3,FALSE)</f>
        <v>8</v>
      </c>
      <c r="BR95" s="17">
        <f>VLOOKUP(BR92,Qry_Rpt_Section_F!$C$2:'Qry_Rpt_Section_F'!$J$1800,3,FALSE)</f>
        <v>5</v>
      </c>
      <c r="BS95" s="17">
        <f>VLOOKUP(BS92,Qry_Rpt_Section_F!$C$2:'Qry_Rpt_Section_F'!$J$1800,3,FALSE)</f>
        <v>6</v>
      </c>
      <c r="BT95" s="17">
        <f>VLOOKUP(BT92,Qry_Rpt_Section_F!$C$2:'Qry_Rpt_Section_F'!$J$1800,3,FALSE)</f>
        <v>7</v>
      </c>
      <c r="BU95" s="17">
        <f>VLOOKUP(BU92,Qry_Rpt_Section_F!$C$2:'Qry_Rpt_Section_F'!$J$1800,3,FALSE)</f>
        <v>8</v>
      </c>
      <c r="BV95" s="17">
        <f>VLOOKUP(BV92,Qry_Rpt_Section_F!$C$2:'Qry_Rpt_Section_F'!$J$1800,3,FALSE)</f>
        <v>5</v>
      </c>
      <c r="BW95" s="17">
        <f>VLOOKUP(BW92,Qry_Rpt_Section_F!$C$2:'Qry_Rpt_Section_F'!$J$1800,3,FALSE)</f>
        <v>6</v>
      </c>
      <c r="BX95" s="17">
        <f>VLOOKUP(BX92,Qry_Rpt_Section_F!$C$2:'Qry_Rpt_Section_F'!$J$1800,3,FALSE)</f>
        <v>7</v>
      </c>
      <c r="BY95" s="17">
        <f>VLOOKUP(BY92,Qry_Rpt_Section_F!$C$2:'Qry_Rpt_Section_F'!$J$1800,3,FALSE)</f>
        <v>8</v>
      </c>
      <c r="BZ95" s="18"/>
      <c r="CA95" s="51"/>
      <c r="CB95" s="18"/>
    </row>
    <row r="96" spans="1:80" x14ac:dyDescent="0.2">
      <c r="A96" s="29" t="s">
        <v>807</v>
      </c>
      <c r="B96" s="30">
        <v>11065</v>
      </c>
      <c r="C96" s="30">
        <v>11066</v>
      </c>
      <c r="D96" s="30">
        <v>11067</v>
      </c>
      <c r="E96" s="30">
        <v>11068</v>
      </c>
      <c r="F96" s="30">
        <v>11069</v>
      </c>
      <c r="G96" s="30">
        <v>11070</v>
      </c>
      <c r="H96" s="30">
        <v>11071</v>
      </c>
      <c r="I96" s="30">
        <v>11072</v>
      </c>
      <c r="J96" s="30">
        <v>11073</v>
      </c>
      <c r="K96" s="30">
        <v>11074</v>
      </c>
      <c r="L96" s="30">
        <v>11075</v>
      </c>
      <c r="M96" s="30">
        <v>11076</v>
      </c>
      <c r="N96" s="30">
        <v>11077</v>
      </c>
      <c r="O96" s="30">
        <v>11078</v>
      </c>
      <c r="P96" s="30">
        <v>11079</v>
      </c>
      <c r="Q96" s="30">
        <v>11080</v>
      </c>
      <c r="R96" s="30">
        <v>11081</v>
      </c>
      <c r="S96" s="30">
        <v>11082</v>
      </c>
      <c r="T96" s="30">
        <v>11083</v>
      </c>
      <c r="U96" s="30">
        <v>11084</v>
      </c>
      <c r="V96" s="30">
        <v>11085</v>
      </c>
      <c r="W96" s="30">
        <v>11086</v>
      </c>
      <c r="X96" s="30">
        <v>11087</v>
      </c>
      <c r="Y96" s="30">
        <v>11088</v>
      </c>
      <c r="Z96" s="30">
        <v>11089</v>
      </c>
      <c r="AA96" s="30">
        <v>11090</v>
      </c>
      <c r="AB96" s="30">
        <v>11091</v>
      </c>
      <c r="AC96" s="30">
        <v>11092</v>
      </c>
      <c r="AD96" s="30">
        <v>11093</v>
      </c>
      <c r="AE96" s="30">
        <v>11094</v>
      </c>
      <c r="AF96" s="30">
        <v>11095</v>
      </c>
      <c r="AG96" s="30">
        <v>11096</v>
      </c>
      <c r="AH96" s="30">
        <v>11097</v>
      </c>
      <c r="AI96" s="30">
        <v>11098</v>
      </c>
      <c r="AJ96" s="30">
        <v>11099</v>
      </c>
      <c r="AK96" s="30">
        <v>11100</v>
      </c>
      <c r="AL96" s="30">
        <v>11101</v>
      </c>
      <c r="AM96" s="30">
        <v>11102</v>
      </c>
      <c r="AN96" s="30">
        <v>11103</v>
      </c>
      <c r="AO96" s="30">
        <v>11104</v>
      </c>
      <c r="AP96" s="30">
        <v>11105</v>
      </c>
      <c r="AQ96" s="30">
        <v>11106</v>
      </c>
      <c r="AR96" s="30">
        <v>11107</v>
      </c>
      <c r="AS96" s="30">
        <v>11108</v>
      </c>
      <c r="AT96" s="30">
        <v>11109</v>
      </c>
      <c r="AU96" s="30">
        <v>11110</v>
      </c>
      <c r="AV96" s="30">
        <v>11111</v>
      </c>
      <c r="AW96" s="30">
        <v>11112</v>
      </c>
      <c r="AX96" s="30">
        <v>11113</v>
      </c>
      <c r="AY96" s="30">
        <v>11114</v>
      </c>
      <c r="AZ96" s="30">
        <v>11115</v>
      </c>
      <c r="BA96" s="30">
        <v>11116</v>
      </c>
      <c r="BB96" s="30">
        <v>11117</v>
      </c>
      <c r="BC96" s="30">
        <v>11118</v>
      </c>
      <c r="BD96" s="30">
        <v>11119</v>
      </c>
      <c r="BE96" s="30">
        <v>11120</v>
      </c>
      <c r="BF96" s="30">
        <v>11121</v>
      </c>
      <c r="BG96" s="30">
        <v>11122</v>
      </c>
      <c r="BH96" s="30">
        <v>11123</v>
      </c>
      <c r="BI96" s="30">
        <v>11124</v>
      </c>
      <c r="BJ96" s="30">
        <v>11125</v>
      </c>
      <c r="BK96" s="30">
        <v>11126</v>
      </c>
      <c r="BL96" s="30">
        <v>11127</v>
      </c>
      <c r="BM96" s="30">
        <v>11128</v>
      </c>
      <c r="BN96" s="30">
        <v>11129</v>
      </c>
      <c r="BO96" s="30">
        <v>11130</v>
      </c>
      <c r="BP96" s="30">
        <v>11131</v>
      </c>
      <c r="BQ96" s="30">
        <v>11132</v>
      </c>
      <c r="BR96" s="30">
        <v>11133</v>
      </c>
      <c r="BS96" s="30">
        <v>11134</v>
      </c>
      <c r="BT96" s="30">
        <v>11135</v>
      </c>
      <c r="BU96" s="30">
        <v>11136</v>
      </c>
      <c r="BV96" s="30">
        <v>11137</v>
      </c>
      <c r="BW96" s="30">
        <v>11138</v>
      </c>
      <c r="BX96" s="30">
        <v>11139</v>
      </c>
      <c r="BY96" s="30">
        <v>11140</v>
      </c>
      <c r="CA96" s="48"/>
    </row>
    <row r="97" spans="1:80" x14ac:dyDescent="0.2">
      <c r="A97" s="47" t="s">
        <v>1842</v>
      </c>
      <c r="B97" s="5" t="str">
        <f>VLOOKUP(B96,Qry_Rpt_Section_F!$C$2:'Qry_Rpt_Section_F'!$T$1900,7,FALSE)</f>
        <v>Murray Sr.</v>
      </c>
      <c r="C97" s="5" t="str">
        <f>VLOOKUP(C96,Qry_Rpt_Section_F!$C$2:'Qry_Rpt_Section_F'!$T$1900,7,FALSE)</f>
        <v>Murray</v>
      </c>
      <c r="D97" s="5" t="str">
        <f>VLOOKUP(D96,Qry_Rpt_Section_F!$C$2:'Qry_Rpt_Section_F'!$T$1900,7,FALSE)</f>
        <v>Murray</v>
      </c>
      <c r="E97" s="5" t="str">
        <f>VLOOKUP(E96,Qry_Rpt_Section_F!$C$2:'Qry_Rpt_Section_F'!$T$1900,7,FALSE)</f>
        <v>Every</v>
      </c>
      <c r="F97" s="5" t="str">
        <f>VLOOKUP(F96,Qry_Rpt_Section_F!$C$2:'Qry_Rpt_Section_F'!$T$1900,7,FALSE)</f>
        <v>Chilson</v>
      </c>
      <c r="G97" s="5" t="str">
        <f>VLOOKUP(G96,Qry_Rpt_Section_F!$C$2:'Qry_Rpt_Section_F'!$T$1900,7,FALSE)</f>
        <v>Fausette</v>
      </c>
      <c r="H97" s="5" t="str">
        <f>VLOOKUP(H96,Qry_Rpt_Section_F!$C$2:'Qry_Rpt_Section_F'!$T$1900,7,FALSE)</f>
        <v>Alexander</v>
      </c>
      <c r="I97" s="5" t="str">
        <f>VLOOKUP(I96,Qry_Rpt_Section_F!$C$2:'Qry_Rpt_Section_F'!$T$1900,7,FALSE)</f>
        <v>Alexander</v>
      </c>
      <c r="J97" s="5" t="str">
        <f>VLOOKUP(J96,Qry_Rpt_Section_F!$C$2:'Qry_Rpt_Section_F'!$T$1900,7,FALSE)</f>
        <v>Scowcroft</v>
      </c>
      <c r="K97" s="5" t="str">
        <f>VLOOKUP(K96,Qry_Rpt_Section_F!$C$2:'Qry_Rpt_Section_F'!$T$1900,7,FALSE)</f>
        <v>Hanson</v>
      </c>
      <c r="L97" s="5" t="str">
        <f>VLOOKUP(L96,Qry_Rpt_Section_F!$C$2:'Qry_Rpt_Section_F'!$T$1900,7,FALSE)</f>
        <v>Bradbury</v>
      </c>
      <c r="M97" s="5" t="str">
        <f>VLOOKUP(M96,Qry_Rpt_Section_F!$C$2:'Qry_Rpt_Section_F'!$T$1900,7,FALSE)</f>
        <v>McLeod</v>
      </c>
      <c r="N97" s="5" t="str">
        <f>VLOOKUP(N96,Qry_Rpt_Section_F!$C$2:'Qry_Rpt_Section_F'!$T$1900,7,FALSE)</f>
        <v>Voss</v>
      </c>
      <c r="O97" s="5" t="str">
        <f>VLOOKUP(O96,Qry_Rpt_Section_F!$C$2:'Qry_Rpt_Section_F'!$T$1900,7,FALSE)</f>
        <v>Voss</v>
      </c>
      <c r="P97" s="5" t="str">
        <f>VLOOKUP(P96,Qry_Rpt_Section_F!$C$2:'Qry_Rpt_Section_F'!$T$1900,7,FALSE)</f>
        <v>Fisk</v>
      </c>
      <c r="Q97" s="5" t="str">
        <f>VLOOKUP(Q96,Qry_Rpt_Section_F!$C$2:'Qry_Rpt_Section_F'!$T$1900,7,FALSE)</f>
        <v>Masseth</v>
      </c>
      <c r="R97" s="5" t="str">
        <f>VLOOKUP(R96,Qry_Rpt_Section_F!$C$2:'Qry_Rpt_Section_F'!$T$1900,7,FALSE)</f>
        <v>Schulik</v>
      </c>
      <c r="S97" s="5" t="str">
        <f>VLOOKUP(S96,Qry_Rpt_Section_F!$C$2:'Qry_Rpt_Section_F'!$T$1900,7,FALSE)</f>
        <v>Lincourt</v>
      </c>
      <c r="T97" s="5" t="str">
        <f>VLOOKUP(T96,Qry_Rpt_Section_F!$C$2:'Qry_Rpt_Section_F'!$T$1900,7,FALSE)</f>
        <v>Jones</v>
      </c>
      <c r="U97" s="5" t="str">
        <f>VLOOKUP(U96,Qry_Rpt_Section_F!$C$2:'Qry_Rpt_Section_F'!$T$1900,7,FALSE)</f>
        <v>Jones</v>
      </c>
      <c r="V97" s="5" t="str">
        <f>VLOOKUP(V96,Qry_Rpt_Section_F!$C$2:'Qry_Rpt_Section_F'!$T$1900,7,FALSE)</f>
        <v>Call</v>
      </c>
      <c r="W97" s="5" t="str">
        <f>VLOOKUP(W96,Qry_Rpt_Section_F!$C$2:'Qry_Rpt_Section_F'!$T$1900,7,FALSE)</f>
        <v>Sapozhnikova</v>
      </c>
      <c r="X97" s="5" t="str">
        <f>VLOOKUP(X96,Qry_Rpt_Section_F!$C$2:'Qry_Rpt_Section_F'!$T$1900,7,FALSE)</f>
        <v>Sorber</v>
      </c>
      <c r="Y97" s="5" t="str">
        <f>VLOOKUP(Y96,Qry_Rpt_Section_F!$C$2:'Qry_Rpt_Section_F'!$T$1900,7,FALSE)</f>
        <v>Sorber</v>
      </c>
      <c r="Z97" s="5" t="str">
        <f>VLOOKUP(Z96,Qry_Rpt_Section_F!$C$2:'Qry_Rpt_Section_F'!$T$1900,7,FALSE)</f>
        <v>Beckford</v>
      </c>
      <c r="AA97" s="5" t="str">
        <f>VLOOKUP(AA96,Qry_Rpt_Section_F!$C$2:'Qry_Rpt_Section_F'!$T$1900,7,FALSE)</f>
        <v>Whiteman</v>
      </c>
      <c r="AB97" s="5" t="str">
        <f>VLOOKUP(AB96,Qry_Rpt_Section_F!$C$2:'Qry_Rpt_Section_F'!$T$1900,7,FALSE)</f>
        <v>McCloud Jr. Rev.</v>
      </c>
      <c r="AC97" s="5" t="str">
        <f>VLOOKUP(AC96,Qry_Rpt_Section_F!$C$2:'Qry_Rpt_Section_F'!$T$1900,7,FALSE)</f>
        <v>McCloud</v>
      </c>
      <c r="AD97" s="5" t="str">
        <f>VLOOKUP(AD96,Qry_Rpt_Section_F!$C$2:'Qry_Rpt_Section_F'!$T$1900,7,FALSE)</f>
        <v>Mryglod</v>
      </c>
      <c r="AE97" s="5" t="str">
        <f>VLOOKUP(AE96,Qry_Rpt_Section_F!$C$2:'Qry_Rpt_Section_F'!$T$1900,7,FALSE)</f>
        <v>Mryglod</v>
      </c>
      <c r="AF97" s="5" t="str">
        <f>VLOOKUP(AF96,Qry_Rpt_Section_F!$C$2:'Qry_Rpt_Section_F'!$T$1900,7,FALSE)</f>
        <v>Quagliata</v>
      </c>
      <c r="AG97" s="5" t="str">
        <f>VLOOKUP(AG96,Qry_Rpt_Section_F!$C$2:'Qry_Rpt_Section_F'!$T$1900,7,FALSE)</f>
        <v>Quagliata</v>
      </c>
      <c r="AH97" s="5" t="str">
        <f>VLOOKUP(AH96,Qry_Rpt_Section_F!$C$2:'Qry_Rpt_Section_F'!$T$1900,7,FALSE)</f>
        <v>Sturtevant  Jr.</v>
      </c>
      <c r="AI97" s="5" t="str">
        <f>VLOOKUP(AI96,Qry_Rpt_Section_F!$C$2:'Qry_Rpt_Section_F'!$T$1900,7,FALSE)</f>
        <v>Rawden</v>
      </c>
      <c r="AJ97" s="5" t="str">
        <f>VLOOKUP(AJ96,Qry_Rpt_Section_F!$C$2:'Qry_Rpt_Section_F'!$T$1900,7,FALSE)</f>
        <v>Rawden</v>
      </c>
      <c r="AK97" s="5" t="str">
        <f>VLOOKUP(AK96,Qry_Rpt_Section_F!$C$2:'Qry_Rpt_Section_F'!$T$1900,7,FALSE)</f>
        <v>Rawden</v>
      </c>
      <c r="AL97" s="5" t="str">
        <f>VLOOKUP(AL96,Qry_Rpt_Section_F!$C$2:'Qry_Rpt_Section_F'!$T$1900,7,FALSE)</f>
        <v>Seidel</v>
      </c>
      <c r="AM97" s="5" t="str">
        <f>VLOOKUP(AM96,Qry_Rpt_Section_F!$C$2:'Qry_Rpt_Section_F'!$T$1900,7,FALSE)</f>
        <v>Seidel</v>
      </c>
      <c r="AN97" s="5" t="str">
        <f>VLOOKUP(AN96,Qry_Rpt_Section_F!$C$2:'Qry_Rpt_Section_F'!$T$1900,7,FALSE)</f>
        <v>Catt</v>
      </c>
      <c r="AO97" s="5" t="str">
        <f>VLOOKUP(AO96,Qry_Rpt_Section_F!$C$2:'Qry_Rpt_Section_F'!$T$1900,7,FALSE)</f>
        <v>Pinkoski</v>
      </c>
      <c r="AP97" s="5" t="str">
        <f>VLOOKUP(AP96,Qry_Rpt_Section_F!$C$2:'Qry_Rpt_Section_F'!$T$1900,7,FALSE)</f>
        <v>Snyder</v>
      </c>
      <c r="AQ97" s="5" t="str">
        <f>VLOOKUP(AQ96,Qry_Rpt_Section_F!$C$2:'Qry_Rpt_Section_F'!$T$1900,7,FALSE)</f>
        <v>Snyder</v>
      </c>
      <c r="AR97" s="5" t="str">
        <f>VLOOKUP(AR96,Qry_Rpt_Section_F!$C$2:'Qry_Rpt_Section_F'!$T$1900,7,FALSE)</f>
        <v>Snyder</v>
      </c>
      <c r="AS97" s="5" t="str">
        <f>VLOOKUP(AS96,Qry_Rpt_Section_F!$C$2:'Qry_Rpt_Section_F'!$T$1900,7,FALSE)</f>
        <v>Feketi</v>
      </c>
      <c r="AT97" s="5" t="str">
        <f>VLOOKUP(AT96,Qry_Rpt_Section_F!$C$2:'Qry_Rpt_Section_F'!$T$1900,7,FALSE)</f>
        <v>Chapin</v>
      </c>
      <c r="AU97" s="5" t="str">
        <f>VLOOKUP(AU96,Qry_Rpt_Section_F!$C$2:'Qry_Rpt_Section_F'!$T$1900,7,FALSE)</f>
        <v>Waterstreet</v>
      </c>
      <c r="AV97" s="5" t="str">
        <f>VLOOKUP(AV96,Qry_Rpt_Section_F!$C$2:'Qry_Rpt_Section_F'!$T$1900,7,FALSE)</f>
        <v>Waterstreet</v>
      </c>
      <c r="AW97" s="5" t="str">
        <f>VLOOKUP(AW96,Qry_Rpt_Section_F!$C$2:'Qry_Rpt_Section_F'!$T$1900,7,FALSE)</f>
        <v>Waterstreet</v>
      </c>
      <c r="AX97" s="5" t="str">
        <f>VLOOKUP(AX96,Qry_Rpt_Section_F!$C$2:'Qry_Rpt_Section_F'!$T$1900,7,FALSE)</f>
        <v>Schwarz</v>
      </c>
      <c r="AY97" s="5" t="str">
        <f>VLOOKUP(AY96,Qry_Rpt_Section_F!$C$2:'Qry_Rpt_Section_F'!$T$1900,7,FALSE)</f>
        <v>Matthews</v>
      </c>
      <c r="AZ97" s="5" t="str">
        <f>VLOOKUP(AZ96,Qry_Rpt_Section_F!$C$2:'Qry_Rpt_Section_F'!$T$1900,7,FALSE)</f>
        <v>Kraft</v>
      </c>
      <c r="BA97" s="5" t="str">
        <f>VLOOKUP(BA96,Qry_Rpt_Section_F!$C$2:'Qry_Rpt_Section_F'!$T$1900,7,FALSE)</f>
        <v>Philio</v>
      </c>
      <c r="BB97" s="5" t="str">
        <f>VLOOKUP(BB96,Qry_Rpt_Section_F!$C$2:'Qry_Rpt_Section_F'!$T$1900,7,FALSE)</f>
        <v>Bankes</v>
      </c>
      <c r="BC97" s="5" t="str">
        <f>VLOOKUP(BC96,Qry_Rpt_Section_F!$C$2:'Qry_Rpt_Section_F'!$T$1900,7,FALSE)</f>
        <v>Bankes</v>
      </c>
      <c r="BD97" s="5" t="str">
        <f>VLOOKUP(BD96,Qry_Rpt_Section_F!$C$2:'Qry_Rpt_Section_F'!$T$1900,7,FALSE)</f>
        <v>Comer</v>
      </c>
      <c r="BE97" s="5" t="str">
        <f>VLOOKUP(BE96,Qry_Rpt_Section_F!$C$2:'Qry_Rpt_Section_F'!$T$1900,7,FALSE)</f>
        <v>Hopkinson</v>
      </c>
      <c r="BF97" s="5" t="str">
        <f>VLOOKUP(BF96,Qry_Rpt_Section_F!$C$2:'Qry_Rpt_Section_F'!$T$1900,7,FALSE)</f>
        <v>Finley</v>
      </c>
      <c r="BG97" s="5" t="str">
        <f>VLOOKUP(BG96,Qry_Rpt_Section_F!$C$2:'Qry_Rpt_Section_F'!$T$1900,7,FALSE)</f>
        <v>Finley</v>
      </c>
      <c r="BH97" s="5" t="str">
        <f>VLOOKUP(BH96,Qry_Rpt_Section_F!$C$2:'Qry_Rpt_Section_F'!$T$1900,7,FALSE)</f>
        <v>Matiyew</v>
      </c>
      <c r="BI97" s="5" t="str">
        <f>VLOOKUP(BI96,Qry_Rpt_Section_F!$C$2:'Qry_Rpt_Section_F'!$T$1900,7,FALSE)</f>
        <v>Matiyew</v>
      </c>
      <c r="BJ97" s="5" t="str">
        <f>VLOOKUP(BJ96,Qry_Rpt_Section_F!$C$2:'Qry_Rpt_Section_F'!$T$1900,7,FALSE)</f>
        <v>Radix</v>
      </c>
      <c r="BK97" s="5" t="str">
        <f>VLOOKUP(BK96,Qry_Rpt_Section_F!$C$2:'Qry_Rpt_Section_F'!$T$1900,7,FALSE)</f>
        <v>Hanley Jr.</v>
      </c>
      <c r="BL97" s="5" t="str">
        <f>VLOOKUP(BL96,Qry_Rpt_Section_F!$C$2:'Qry_Rpt_Section_F'!$T$1900,7,FALSE)</f>
        <v>Hanley Sr.</v>
      </c>
      <c r="BM97" s="5" t="str">
        <f>VLOOKUP(BM96,Qry_Rpt_Section_F!$C$2:'Qry_Rpt_Section_F'!$T$1900,7,FALSE)</f>
        <v>Ruggeri</v>
      </c>
      <c r="BN97" s="5" t="str">
        <f>VLOOKUP(BN96,Qry_Rpt_Section_F!$C$2:'Qry_Rpt_Section_F'!$T$1900,7,FALSE)</f>
        <v>Ferner</v>
      </c>
      <c r="BO97" s="5" t="str">
        <f>VLOOKUP(BO96,Qry_Rpt_Section_F!$C$2:'Qry_Rpt_Section_F'!$T$1900,7,FALSE)</f>
        <v>Ferner</v>
      </c>
      <c r="BP97" s="5" t="str">
        <f>VLOOKUP(BP96,Qry_Rpt_Section_F!$C$2:'Qry_Rpt_Section_F'!$T$1900,7,FALSE)</f>
        <v>Ferner</v>
      </c>
      <c r="BQ97" s="5" t="str">
        <f>VLOOKUP(BQ96,Qry_Rpt_Section_F!$C$2:'Qry_Rpt_Section_F'!$T$1900,7,FALSE)</f>
        <v>Ferner</v>
      </c>
      <c r="BR97" s="5" t="str">
        <f>VLOOKUP(BR96,Qry_Rpt_Section_F!$C$2:'Qry_Rpt_Section_F'!$T$1900,7,FALSE)</f>
        <v>Austin</v>
      </c>
      <c r="BS97" s="5" t="str">
        <f>VLOOKUP(BS96,Qry_Rpt_Section_F!$C$2:'Qry_Rpt_Section_F'!$T$1900,7,FALSE)</f>
        <v>Stone</v>
      </c>
      <c r="BT97" s="5" t="str">
        <f>VLOOKUP(BT96,Qry_Rpt_Section_F!$C$2:'Qry_Rpt_Section_F'!$T$1900,7,FALSE)</f>
        <v>Stone</v>
      </c>
      <c r="BU97" s="5" t="str">
        <f>VLOOKUP(BU96,Qry_Rpt_Section_F!$C$2:'Qry_Rpt_Section_F'!$T$1900,7,FALSE)</f>
        <v>Gerringer</v>
      </c>
      <c r="BV97" s="5" t="str">
        <f>VLOOKUP(BV96,Qry_Rpt_Section_F!$C$2:'Qry_Rpt_Section_F'!$T$1900,7,FALSE)</f>
        <v>Miller</v>
      </c>
      <c r="BW97" s="5" t="str">
        <f>VLOOKUP(BW96,Qry_Rpt_Section_F!$C$2:'Qry_Rpt_Section_F'!$T$1900,7,FALSE)</f>
        <v>Miller</v>
      </c>
      <c r="BX97" s="5" t="str">
        <f>VLOOKUP(BX96,Qry_Rpt_Section_F!$C$2:'Qry_Rpt_Section_F'!$T$1900,7,FALSE)</f>
        <v>Ericson</v>
      </c>
      <c r="BY97" s="5" t="str">
        <f>VLOOKUP(BY96,Qry_Rpt_Section_F!$C$2:'Qry_Rpt_Section_F'!$T$1900,7,FALSE)</f>
        <v>Buxton</v>
      </c>
      <c r="CA97" s="48"/>
    </row>
    <row r="98" spans="1:80" ht="15.75" x14ac:dyDescent="0.25">
      <c r="A98" s="13" t="s">
        <v>805</v>
      </c>
      <c r="B98" s="14">
        <f>VLOOKUP(B96,Qry_Rpt_Section_F!$C$2:'Qry_Rpt_Section_F'!$J$1730,2,FALSE)</f>
        <v>193</v>
      </c>
      <c r="C98" s="14">
        <f>VLOOKUP(C96,Qry_Rpt_Section_F!$C$2:'Qry_Rpt_Section_F'!$J$1730,2,FALSE)</f>
        <v>193</v>
      </c>
      <c r="D98" s="14">
        <f>VLOOKUP(D96,Qry_Rpt_Section_F!$C$2:'Qry_Rpt_Section_F'!$J$1730,2,FALSE)</f>
        <v>193</v>
      </c>
      <c r="E98" s="14">
        <f>VLOOKUP(E96,Qry_Rpt_Section_F!$C$2:'Qry_Rpt_Section_F'!$J$1730,2,FALSE)</f>
        <v>193</v>
      </c>
      <c r="F98" s="14">
        <f>VLOOKUP(F96,Qry_Rpt_Section_F!$C$2:'Qry_Rpt_Section_F'!$J$1730,2,FALSE)</f>
        <v>194</v>
      </c>
      <c r="G98" s="14">
        <f>VLOOKUP(G96,Qry_Rpt_Section_F!$C$2:'Qry_Rpt_Section_F'!$J$1730,2,FALSE)</f>
        <v>194</v>
      </c>
      <c r="H98" s="14">
        <f>VLOOKUP(H96,Qry_Rpt_Section_F!$C$2:'Qry_Rpt_Section_F'!$J$1730,2,FALSE)</f>
        <v>194</v>
      </c>
      <c r="I98" s="14">
        <f>VLOOKUP(I96,Qry_Rpt_Section_F!$C$2:'Qry_Rpt_Section_F'!$J$1730,2,FALSE)</f>
        <v>194</v>
      </c>
      <c r="J98" s="14">
        <f>VLOOKUP(J96,Qry_Rpt_Section_F!$C$2:'Qry_Rpt_Section_F'!$J$1730,2,FALSE)</f>
        <v>195</v>
      </c>
      <c r="K98" s="14">
        <f>VLOOKUP(K96,Qry_Rpt_Section_F!$C$2:'Qry_Rpt_Section_F'!$J$1730,2,FALSE)</f>
        <v>195</v>
      </c>
      <c r="L98" s="14">
        <f>VLOOKUP(L96,Qry_Rpt_Section_F!$C$2:'Qry_Rpt_Section_F'!$J$1730,2,FALSE)</f>
        <v>195</v>
      </c>
      <c r="M98" s="14">
        <f>VLOOKUP(M96,Qry_Rpt_Section_F!$C$2:'Qry_Rpt_Section_F'!$J$1730,2,FALSE)</f>
        <v>195</v>
      </c>
      <c r="N98" s="14">
        <f>VLOOKUP(N96,Qry_Rpt_Section_F!$C$2:'Qry_Rpt_Section_F'!$J$1730,2,FALSE)</f>
        <v>196</v>
      </c>
      <c r="O98" s="14">
        <f>VLOOKUP(O96,Qry_Rpt_Section_F!$C$2:'Qry_Rpt_Section_F'!$J$1730,2,FALSE)</f>
        <v>196</v>
      </c>
      <c r="P98" s="14">
        <f>VLOOKUP(P96,Qry_Rpt_Section_F!$C$2:'Qry_Rpt_Section_F'!$J$1730,2,FALSE)</f>
        <v>196</v>
      </c>
      <c r="Q98" s="14">
        <f>VLOOKUP(Q96,Qry_Rpt_Section_F!$C$2:'Qry_Rpt_Section_F'!$J$1730,2,FALSE)</f>
        <v>196</v>
      </c>
      <c r="R98" s="14" t="e">
        <f>VLOOKUP(R96,Qry_Rpt_Section_F!$C$2:'Qry_Rpt_Section_F'!$J$1730,2,FALSE)</f>
        <v>#N/A</v>
      </c>
      <c r="S98" s="14" t="e">
        <f>VLOOKUP(S96,Qry_Rpt_Section_F!$C$2:'Qry_Rpt_Section_F'!$J$1730,2,FALSE)</f>
        <v>#N/A</v>
      </c>
      <c r="T98" s="14" t="e">
        <f>VLOOKUP(T96,Qry_Rpt_Section_F!$C$2:'Qry_Rpt_Section_F'!$J$1730,2,FALSE)</f>
        <v>#N/A</v>
      </c>
      <c r="U98" s="14" t="e">
        <f>VLOOKUP(U96,Qry_Rpt_Section_F!$C$2:'Qry_Rpt_Section_F'!$J$1730,2,FALSE)</f>
        <v>#N/A</v>
      </c>
      <c r="V98" s="14" t="e">
        <f>VLOOKUP(V96,Qry_Rpt_Section_F!$C$2:'Qry_Rpt_Section_F'!$J$1730,2,FALSE)</f>
        <v>#N/A</v>
      </c>
      <c r="W98" s="14" t="e">
        <f>VLOOKUP(W96,Qry_Rpt_Section_F!$C$2:'Qry_Rpt_Section_F'!$J$1730,2,FALSE)</f>
        <v>#N/A</v>
      </c>
      <c r="X98" s="14" t="e">
        <f>VLOOKUP(X96,Qry_Rpt_Section_F!$C$2:'Qry_Rpt_Section_F'!$J$1730,2,FALSE)</f>
        <v>#N/A</v>
      </c>
      <c r="Y98" s="14" t="e">
        <f>VLOOKUP(Y96,Qry_Rpt_Section_F!$C$2:'Qry_Rpt_Section_F'!$J$1730,2,FALSE)</f>
        <v>#N/A</v>
      </c>
      <c r="Z98" s="14" t="e">
        <f>VLOOKUP(Z96,Qry_Rpt_Section_F!$C$2:'Qry_Rpt_Section_F'!$J$1730,2,FALSE)</f>
        <v>#N/A</v>
      </c>
      <c r="AA98" s="14" t="e">
        <f>VLOOKUP(AA96,Qry_Rpt_Section_F!$C$2:'Qry_Rpt_Section_F'!$J$1730,2,FALSE)</f>
        <v>#N/A</v>
      </c>
      <c r="AB98" s="14" t="e">
        <f>VLOOKUP(AB96,Qry_Rpt_Section_F!$C$2:'Qry_Rpt_Section_F'!$J$1730,2,FALSE)</f>
        <v>#N/A</v>
      </c>
      <c r="AC98" s="14" t="e">
        <f>VLOOKUP(AC96,Qry_Rpt_Section_F!$C$2:'Qry_Rpt_Section_F'!$J$1730,2,FALSE)</f>
        <v>#N/A</v>
      </c>
      <c r="AD98" s="14">
        <f>VLOOKUP(AD96,Qry_Rpt_Section_F!$C$2:'Qry_Rpt_Section_F'!$J$1900,2,FALSE)</f>
        <v>200</v>
      </c>
      <c r="AE98" s="14">
        <f>VLOOKUP(AE96,Qry_Rpt_Section_F!$C$2:'Qry_Rpt_Section_F'!$J$1900,2,FALSE)</f>
        <v>200</v>
      </c>
      <c r="AF98" s="14">
        <f>VLOOKUP(AF96,Qry_Rpt_Section_F!$C$2:'Qry_Rpt_Section_F'!$J$1900,2,FALSE)</f>
        <v>200</v>
      </c>
      <c r="AG98" s="14">
        <f>VLOOKUP(AG96,Qry_Rpt_Section_F!$C$2:'Qry_Rpt_Section_F'!$J$1900,2,FALSE)</f>
        <v>200</v>
      </c>
      <c r="AH98" s="14">
        <f>VLOOKUP(AH96,Qry_Rpt_Section_F!$C$2:'Qry_Rpt_Section_F'!$J$1900,2,FALSE)</f>
        <v>201</v>
      </c>
      <c r="AI98" s="14">
        <f>VLOOKUP(AI96,Qry_Rpt_Section_F!$C$2:'Qry_Rpt_Section_F'!$J$1900,2,FALSE)</f>
        <v>201</v>
      </c>
      <c r="AJ98" s="14">
        <f>VLOOKUP(AJ96,Qry_Rpt_Section_F!$C$2:'Qry_Rpt_Section_F'!$J$1900,2,FALSE)</f>
        <v>201</v>
      </c>
      <c r="AK98" s="14">
        <f>VLOOKUP(AK96,Qry_Rpt_Section_F!$C$2:'Qry_Rpt_Section_F'!$J$1900,2,FALSE)</f>
        <v>201</v>
      </c>
      <c r="AL98" s="14">
        <f>VLOOKUP(AL96,Qry_Rpt_Section_F!$C$2:'Qry_Rpt_Section_F'!$J$1900,2,FALSE)</f>
        <v>202</v>
      </c>
      <c r="AM98" s="14">
        <f>VLOOKUP(AM96,Qry_Rpt_Section_F!$C$2:'Qry_Rpt_Section_F'!$J$1900,2,FALSE)</f>
        <v>202</v>
      </c>
      <c r="AN98" s="14">
        <f>VLOOKUP(AN96,Qry_Rpt_Section_F!$C$2:'Qry_Rpt_Section_F'!$J$1900,2,FALSE)</f>
        <v>202</v>
      </c>
      <c r="AO98" s="14">
        <f>VLOOKUP(AO96,Qry_Rpt_Section_F!$C$2:'Qry_Rpt_Section_F'!$J$1900,2,FALSE)</f>
        <v>202</v>
      </c>
      <c r="AP98" s="14">
        <f>VLOOKUP(AP96,Qry_Rpt_Section_F!$C$2:'Qry_Rpt_Section_F'!$J$1900,2,FALSE)</f>
        <v>203</v>
      </c>
      <c r="AQ98" s="14">
        <f>VLOOKUP(AQ96,Qry_Rpt_Section_F!$C$2:'Qry_Rpt_Section_F'!$J$1900,2,FALSE)</f>
        <v>203</v>
      </c>
      <c r="AR98" s="14">
        <f>VLOOKUP(AR96,Qry_Rpt_Section_F!$C$2:'Qry_Rpt_Section_F'!$J$1900,2,FALSE)</f>
        <v>203</v>
      </c>
      <c r="AS98" s="14">
        <f>VLOOKUP(AS96,Qry_Rpt_Section_F!$C$2:'Qry_Rpt_Section_F'!$J$1900,2,FALSE)</f>
        <v>203</v>
      </c>
      <c r="AT98" s="14">
        <f>VLOOKUP(AT96,Qry_Rpt_Section_F!$C$2:'Qry_Rpt_Section_F'!$J$1900,2,FALSE)</f>
        <v>204</v>
      </c>
      <c r="AU98" s="14">
        <f>VLOOKUP(AU96,Qry_Rpt_Section_F!$C$2:'Qry_Rpt_Section_F'!$J$1900,2,FALSE)</f>
        <v>204</v>
      </c>
      <c r="AV98" s="14">
        <f>VLOOKUP(AV96,Qry_Rpt_Section_F!$C$2:'Qry_Rpt_Section_F'!$J$1900,2,FALSE)</f>
        <v>204</v>
      </c>
      <c r="AW98" s="14">
        <f>VLOOKUP(AW96,Qry_Rpt_Section_F!$C$2:'Qry_Rpt_Section_F'!$J$1900,2,FALSE)</f>
        <v>204</v>
      </c>
      <c r="AX98" s="14">
        <f>VLOOKUP(AX96,Qry_Rpt_Section_F!$C$2:'Qry_Rpt_Section_F'!$J$1900,2,FALSE)</f>
        <v>205</v>
      </c>
      <c r="AY98" s="14">
        <f>VLOOKUP(AY96,Qry_Rpt_Section_F!$C$2:'Qry_Rpt_Section_F'!$J$1900,2,FALSE)</f>
        <v>205</v>
      </c>
      <c r="AZ98" s="14">
        <f>VLOOKUP(AZ96,Qry_Rpt_Section_F!$C$2:'Qry_Rpt_Section_F'!$J$1900,2,FALSE)</f>
        <v>205</v>
      </c>
      <c r="BA98" s="14">
        <f>VLOOKUP(BA96,Qry_Rpt_Section_F!$C$2:'Qry_Rpt_Section_F'!$J$1900,2,FALSE)</f>
        <v>205</v>
      </c>
      <c r="BB98" s="14">
        <f>VLOOKUP(BB96,Qry_Rpt_Section_F!$C$2:'Qry_Rpt_Section_F'!$J$1900,2,FALSE)</f>
        <v>206</v>
      </c>
      <c r="BC98" s="14">
        <f>VLOOKUP(BC96,Qry_Rpt_Section_F!$C$2:'Qry_Rpt_Section_F'!$J$1900,2,FALSE)</f>
        <v>206</v>
      </c>
      <c r="BD98" s="14">
        <f>VLOOKUP(BD96,Qry_Rpt_Section_F!$C$2:'Qry_Rpt_Section_F'!$J$1900,2,FALSE)</f>
        <v>206</v>
      </c>
      <c r="BE98" s="14">
        <f>VLOOKUP(BE96,Qry_Rpt_Section_F!$C$2:'Qry_Rpt_Section_F'!$J$1900,2,FALSE)</f>
        <v>206</v>
      </c>
      <c r="BF98" s="14">
        <f>VLOOKUP(BF96,Qry_Rpt_Section_F!$C$2:'Qry_Rpt_Section_F'!$J$1900,2,FALSE)</f>
        <v>207</v>
      </c>
      <c r="BG98" s="14">
        <f>VLOOKUP(BG96,Qry_Rpt_Section_F!$C$2:'Qry_Rpt_Section_F'!$J$1900,2,FALSE)</f>
        <v>207</v>
      </c>
      <c r="BH98" s="14">
        <f>VLOOKUP(BH96,Qry_Rpt_Section_F!$C$2:'Qry_Rpt_Section_F'!$J$1900,2,FALSE)</f>
        <v>207</v>
      </c>
      <c r="BI98" s="14">
        <f>VLOOKUP(BI96,Qry_Rpt_Section_F!$C$2:'Qry_Rpt_Section_F'!$J$1900,2,FALSE)</f>
        <v>207</v>
      </c>
      <c r="BJ98" s="14">
        <f>VLOOKUP(BJ96,Qry_Rpt_Section_F!$C$2:'Qry_Rpt_Section_F'!$J$1900,2,FALSE)</f>
        <v>208</v>
      </c>
      <c r="BK98" s="14">
        <f>VLOOKUP(BK96,Qry_Rpt_Section_F!$C$2:'Qry_Rpt_Section_F'!$J$1900,2,FALSE)</f>
        <v>208</v>
      </c>
      <c r="BL98" s="14">
        <f>VLOOKUP(BL96,Qry_Rpt_Section_F!$C$2:'Qry_Rpt_Section_F'!$J$1900,2,FALSE)</f>
        <v>208</v>
      </c>
      <c r="BM98" s="14">
        <f>VLOOKUP(BM96,Qry_Rpt_Section_F!$C$2:'Qry_Rpt_Section_F'!$J$1900,2,FALSE)</f>
        <v>208</v>
      </c>
      <c r="BN98" s="14">
        <f>VLOOKUP(BN96,Qry_Rpt_Section_F!$C$2:'Qry_Rpt_Section_F'!$J$1900,2,FALSE)</f>
        <v>209</v>
      </c>
      <c r="BO98" s="14">
        <f>VLOOKUP(BO96,Qry_Rpt_Section_F!$C$2:'Qry_Rpt_Section_F'!$J$1900,2,FALSE)</f>
        <v>209</v>
      </c>
      <c r="BP98" s="14">
        <f>VLOOKUP(BP96,Qry_Rpt_Section_F!$C$2:'Qry_Rpt_Section_F'!$J$1900,2,FALSE)</f>
        <v>209</v>
      </c>
      <c r="BQ98" s="14">
        <f>VLOOKUP(BQ96,Qry_Rpt_Section_F!$C$2:'Qry_Rpt_Section_F'!$J$1900,2,FALSE)</f>
        <v>209</v>
      </c>
      <c r="BR98" s="14">
        <f>VLOOKUP(BR96,Qry_Rpt_Section_F!$C$2:'Qry_Rpt_Section_F'!$J$1900,2,FALSE)</f>
        <v>210</v>
      </c>
      <c r="BS98" s="14">
        <f>VLOOKUP(BS96,Qry_Rpt_Section_F!$C$2:'Qry_Rpt_Section_F'!$J$1900,2,FALSE)</f>
        <v>210</v>
      </c>
      <c r="BT98" s="14">
        <f>VLOOKUP(BT96,Qry_Rpt_Section_F!$C$2:'Qry_Rpt_Section_F'!$J$1900,2,FALSE)</f>
        <v>210</v>
      </c>
      <c r="BU98" s="14">
        <f>VLOOKUP(BU96,Qry_Rpt_Section_F!$C$2:'Qry_Rpt_Section_F'!$J$1900,2,FALSE)</f>
        <v>210</v>
      </c>
      <c r="BV98" s="14">
        <f>VLOOKUP(BV96,Qry_Rpt_Section_F!$C$2:'Qry_Rpt_Section_F'!$J$1900,2,FALSE)</f>
        <v>211</v>
      </c>
      <c r="BW98" s="14">
        <f>VLOOKUP(BW96,Qry_Rpt_Section_F!$C$2:'Qry_Rpt_Section_F'!$J$1900,2,FALSE)</f>
        <v>211</v>
      </c>
      <c r="BX98" s="14">
        <f>VLOOKUP(BX96,Qry_Rpt_Section_F!$C$2:'Qry_Rpt_Section_F'!$J$1900,2,FALSE)</f>
        <v>211</v>
      </c>
      <c r="BY98" s="14">
        <f>VLOOKUP(BY96,Qry_Rpt_Section_F!$C$2:'Qry_Rpt_Section_F'!$J$1900,2,FALSE)</f>
        <v>211</v>
      </c>
      <c r="BZ98" s="15"/>
      <c r="CA98" s="50"/>
      <c r="CB98" s="15"/>
    </row>
    <row r="99" spans="1:80" x14ac:dyDescent="0.2">
      <c r="A99" s="16" t="s">
        <v>806</v>
      </c>
      <c r="B99" s="17">
        <f>VLOOKUP(B96,Qry_Rpt_Section_F!$C$2:'Qry_Rpt_Section_F'!$J$1730,3,FALSE)</f>
        <v>1</v>
      </c>
      <c r="C99" s="17">
        <f>VLOOKUP(C96,Qry_Rpt_Section_F!$C$2:'Qry_Rpt_Section_F'!$J$1730,3,FALSE)</f>
        <v>2</v>
      </c>
      <c r="D99" s="17">
        <f>VLOOKUP(D96,Qry_Rpt_Section_F!$C$2:'Qry_Rpt_Section_F'!$J$1730,3,FALSE)</f>
        <v>3</v>
      </c>
      <c r="E99" s="17">
        <f>VLOOKUP(E96,Qry_Rpt_Section_F!$C$2:'Qry_Rpt_Section_F'!$J$1730,3,FALSE)</f>
        <v>4</v>
      </c>
      <c r="F99" s="17">
        <f>VLOOKUP(F96,Qry_Rpt_Section_F!$C$2:'Qry_Rpt_Section_F'!$J$1730,3,FALSE)</f>
        <v>1</v>
      </c>
      <c r="G99" s="17">
        <f>VLOOKUP(G96,Qry_Rpt_Section_F!$C$2:'Qry_Rpt_Section_F'!$J$1730,3,FALSE)</f>
        <v>2</v>
      </c>
      <c r="H99" s="17">
        <f>VLOOKUP(H96,Qry_Rpt_Section_F!$C$2:'Qry_Rpt_Section_F'!$J$1730,3,FALSE)</f>
        <v>3</v>
      </c>
      <c r="I99" s="17">
        <f>VLOOKUP(I96,Qry_Rpt_Section_F!$C$2:'Qry_Rpt_Section_F'!$J$1730,3,FALSE)</f>
        <v>4</v>
      </c>
      <c r="J99" s="17">
        <f>VLOOKUP(J96,Qry_Rpt_Section_F!$C$2:'Qry_Rpt_Section_F'!$J$1730,3,FALSE)</f>
        <v>1</v>
      </c>
      <c r="K99" s="17">
        <f>VLOOKUP(K96,Qry_Rpt_Section_F!$C$2:'Qry_Rpt_Section_F'!$J$1730,3,FALSE)</f>
        <v>2</v>
      </c>
      <c r="L99" s="17">
        <f>VLOOKUP(L96,Qry_Rpt_Section_F!$C$2:'Qry_Rpt_Section_F'!$J$1730,3,FALSE)</f>
        <v>3</v>
      </c>
      <c r="M99" s="17">
        <f>VLOOKUP(M96,Qry_Rpt_Section_F!$C$2:'Qry_Rpt_Section_F'!$J$1730,3,FALSE)</f>
        <v>4</v>
      </c>
      <c r="N99" s="17">
        <f>VLOOKUP(N96,Qry_Rpt_Section_F!$C$2:'Qry_Rpt_Section_F'!$J$1730,3,FALSE)</f>
        <v>1</v>
      </c>
      <c r="O99" s="17">
        <f>VLOOKUP(O96,Qry_Rpt_Section_F!$C$2:'Qry_Rpt_Section_F'!$J$1730,3,FALSE)</f>
        <v>2</v>
      </c>
      <c r="P99" s="17">
        <f>VLOOKUP(P96,Qry_Rpt_Section_F!$C$2:'Qry_Rpt_Section_F'!$J$1730,3,FALSE)</f>
        <v>3</v>
      </c>
      <c r="Q99" s="17">
        <f>VLOOKUP(Q96,Qry_Rpt_Section_F!$C$2:'Qry_Rpt_Section_F'!$J$1730,3,FALSE)</f>
        <v>4</v>
      </c>
      <c r="R99" s="17" t="e">
        <f>VLOOKUP(R96,Qry_Rpt_Section_F!$C$2:'Qry_Rpt_Section_F'!$J$1730,3,FALSE)</f>
        <v>#N/A</v>
      </c>
      <c r="S99" s="17" t="e">
        <f>VLOOKUP(S96,Qry_Rpt_Section_F!$C$2:'Qry_Rpt_Section_F'!$J$1730,3,FALSE)</f>
        <v>#N/A</v>
      </c>
      <c r="T99" s="17" t="e">
        <f>VLOOKUP(T96,Qry_Rpt_Section_F!$C$2:'Qry_Rpt_Section_F'!$J$1730,3,FALSE)</f>
        <v>#N/A</v>
      </c>
      <c r="U99" s="17" t="e">
        <f>VLOOKUP(U96,Qry_Rpt_Section_F!$C$2:'Qry_Rpt_Section_F'!$J$1730,3,FALSE)</f>
        <v>#N/A</v>
      </c>
      <c r="V99" s="17" t="e">
        <f>VLOOKUP(V96,Qry_Rpt_Section_F!$C$2:'Qry_Rpt_Section_F'!$J$1730,3,FALSE)</f>
        <v>#N/A</v>
      </c>
      <c r="W99" s="17" t="e">
        <f>VLOOKUP(W96,Qry_Rpt_Section_F!$C$2:'Qry_Rpt_Section_F'!$J$1730,3,FALSE)</f>
        <v>#N/A</v>
      </c>
      <c r="X99" s="17" t="e">
        <f>VLOOKUP(X96,Qry_Rpt_Section_F!$C$2:'Qry_Rpt_Section_F'!$J$1730,3,FALSE)</f>
        <v>#N/A</v>
      </c>
      <c r="Y99" s="17" t="e">
        <f>VLOOKUP(Y96,Qry_Rpt_Section_F!$C$2:'Qry_Rpt_Section_F'!$J$1730,3,FALSE)</f>
        <v>#N/A</v>
      </c>
      <c r="Z99" s="17" t="e">
        <f>VLOOKUP(Z96,Qry_Rpt_Section_F!$C$2:'Qry_Rpt_Section_F'!$J$1730,3,FALSE)</f>
        <v>#N/A</v>
      </c>
      <c r="AA99" s="17" t="e">
        <f>VLOOKUP(AA96,Qry_Rpt_Section_F!$C$2:'Qry_Rpt_Section_F'!$J$1730,3,FALSE)</f>
        <v>#N/A</v>
      </c>
      <c r="AB99" s="17" t="e">
        <f>VLOOKUP(AB96,Qry_Rpt_Section_F!$C$2:'Qry_Rpt_Section_F'!$J$1730,3,FALSE)</f>
        <v>#N/A</v>
      </c>
      <c r="AC99" s="17" t="e">
        <f>VLOOKUP(AC96,Qry_Rpt_Section_F!$C$2:'Qry_Rpt_Section_F'!$J$1730,3,FALSE)</f>
        <v>#N/A</v>
      </c>
      <c r="AD99" s="17">
        <f>VLOOKUP(AD96,Qry_Rpt_Section_F!$C$2:'Qry_Rpt_Section_F'!$J$1900,3,FALSE)</f>
        <v>1</v>
      </c>
      <c r="AE99" s="17">
        <f>VLOOKUP(AE96,Qry_Rpt_Section_F!$C$2:'Qry_Rpt_Section_F'!$J$1900,3,FALSE)</f>
        <v>2</v>
      </c>
      <c r="AF99" s="17">
        <f>VLOOKUP(AF96,Qry_Rpt_Section_F!$C$2:'Qry_Rpt_Section_F'!$J$1900,3,FALSE)</f>
        <v>3</v>
      </c>
      <c r="AG99" s="17">
        <f>VLOOKUP(AG96,Qry_Rpt_Section_F!$C$2:'Qry_Rpt_Section_F'!$J$1900,3,FALSE)</f>
        <v>4</v>
      </c>
      <c r="AH99" s="17">
        <f>VLOOKUP(AH96,Qry_Rpt_Section_F!$C$2:'Qry_Rpt_Section_F'!$J$1900,3,FALSE)</f>
        <v>1</v>
      </c>
      <c r="AI99" s="17">
        <f>VLOOKUP(AI96,Qry_Rpt_Section_F!$C$2:'Qry_Rpt_Section_F'!$J$1900,3,FALSE)</f>
        <v>2</v>
      </c>
      <c r="AJ99" s="17">
        <f>VLOOKUP(AJ96,Qry_Rpt_Section_F!$C$2:'Qry_Rpt_Section_F'!$J$1900,3,FALSE)</f>
        <v>3</v>
      </c>
      <c r="AK99" s="17">
        <f>VLOOKUP(AK96,Qry_Rpt_Section_F!$C$2:'Qry_Rpt_Section_F'!$J$1900,3,FALSE)</f>
        <v>4</v>
      </c>
      <c r="AL99" s="17">
        <f>VLOOKUP(AL96,Qry_Rpt_Section_F!$C$2:'Qry_Rpt_Section_F'!$J$1900,3,FALSE)</f>
        <v>1</v>
      </c>
      <c r="AM99" s="17">
        <f>VLOOKUP(AM96,Qry_Rpt_Section_F!$C$2:'Qry_Rpt_Section_F'!$J$1900,3,FALSE)</f>
        <v>2</v>
      </c>
      <c r="AN99" s="17">
        <f>VLOOKUP(AN96,Qry_Rpt_Section_F!$C$2:'Qry_Rpt_Section_F'!$J$1900,3,FALSE)</f>
        <v>3</v>
      </c>
      <c r="AO99" s="17">
        <f>VLOOKUP(AO96,Qry_Rpt_Section_F!$C$2:'Qry_Rpt_Section_F'!$J$1900,3,FALSE)</f>
        <v>4</v>
      </c>
      <c r="AP99" s="17">
        <f>VLOOKUP(AP96,Qry_Rpt_Section_F!$C$2:'Qry_Rpt_Section_F'!$J$1900,3,FALSE)</f>
        <v>1</v>
      </c>
      <c r="AQ99" s="17">
        <f>VLOOKUP(AQ96,Qry_Rpt_Section_F!$C$2:'Qry_Rpt_Section_F'!$J$1900,3,FALSE)</f>
        <v>2</v>
      </c>
      <c r="AR99" s="17">
        <f>VLOOKUP(AR96,Qry_Rpt_Section_F!$C$2:'Qry_Rpt_Section_F'!$J$1900,3,FALSE)</f>
        <v>3</v>
      </c>
      <c r="AS99" s="17">
        <f>VLOOKUP(AS96,Qry_Rpt_Section_F!$C$2:'Qry_Rpt_Section_F'!$J$1900,3,FALSE)</f>
        <v>4</v>
      </c>
      <c r="AT99" s="17">
        <f>VLOOKUP(AT96,Qry_Rpt_Section_F!$C$2:'Qry_Rpt_Section_F'!$J$1900,3,FALSE)</f>
        <v>1</v>
      </c>
      <c r="AU99" s="17">
        <f>VLOOKUP(AU96,Qry_Rpt_Section_F!$C$2:'Qry_Rpt_Section_F'!$J$1900,3,FALSE)</f>
        <v>2</v>
      </c>
      <c r="AV99" s="17">
        <f>VLOOKUP(AV96,Qry_Rpt_Section_F!$C$2:'Qry_Rpt_Section_F'!$J$1900,3,FALSE)</f>
        <v>3</v>
      </c>
      <c r="AW99" s="17">
        <f>VLOOKUP(AW96,Qry_Rpt_Section_F!$C$2:'Qry_Rpt_Section_F'!$J$1900,3,FALSE)</f>
        <v>4</v>
      </c>
      <c r="AX99" s="17">
        <f>VLOOKUP(AX96,Qry_Rpt_Section_F!$C$2:'Qry_Rpt_Section_F'!$J$1900,3,FALSE)</f>
        <v>1</v>
      </c>
      <c r="AY99" s="17">
        <f>VLOOKUP(AY96,Qry_Rpt_Section_F!$C$2:'Qry_Rpt_Section_F'!$J$1900,3,FALSE)</f>
        <v>2</v>
      </c>
      <c r="AZ99" s="17">
        <f>VLOOKUP(AZ96,Qry_Rpt_Section_F!$C$2:'Qry_Rpt_Section_F'!$J$1900,3,FALSE)</f>
        <v>3</v>
      </c>
      <c r="BA99" s="17">
        <f>VLOOKUP(BA96,Qry_Rpt_Section_F!$C$2:'Qry_Rpt_Section_F'!$J$1900,3,FALSE)</f>
        <v>4</v>
      </c>
      <c r="BB99" s="17">
        <f>VLOOKUP(BB96,Qry_Rpt_Section_F!$C$2:'Qry_Rpt_Section_F'!$J$1900,3,FALSE)</f>
        <v>1</v>
      </c>
      <c r="BC99" s="17">
        <f>VLOOKUP(BC96,Qry_Rpt_Section_F!$C$2:'Qry_Rpt_Section_F'!$J$1900,3,FALSE)</f>
        <v>2</v>
      </c>
      <c r="BD99" s="17">
        <f>VLOOKUP(BD96,Qry_Rpt_Section_F!$C$2:'Qry_Rpt_Section_F'!$J$1900,3,FALSE)</f>
        <v>3</v>
      </c>
      <c r="BE99" s="17">
        <f>VLOOKUP(BE96,Qry_Rpt_Section_F!$C$2:'Qry_Rpt_Section_F'!$J$1900,3,FALSE)</f>
        <v>4</v>
      </c>
      <c r="BF99" s="17">
        <f>VLOOKUP(BF96,Qry_Rpt_Section_F!$C$2:'Qry_Rpt_Section_F'!$J$1900,3,FALSE)</f>
        <v>1</v>
      </c>
      <c r="BG99" s="17">
        <f>VLOOKUP(BG96,Qry_Rpt_Section_F!$C$2:'Qry_Rpt_Section_F'!$J$1900,3,FALSE)</f>
        <v>2</v>
      </c>
      <c r="BH99" s="17">
        <f>VLOOKUP(BH96,Qry_Rpt_Section_F!$C$2:'Qry_Rpt_Section_F'!$J$1900,3,FALSE)</f>
        <v>3</v>
      </c>
      <c r="BI99" s="17">
        <f>VLOOKUP(BI96,Qry_Rpt_Section_F!$C$2:'Qry_Rpt_Section_F'!$J$1900,3,FALSE)</f>
        <v>4</v>
      </c>
      <c r="BJ99" s="17">
        <f>VLOOKUP(BJ96,Qry_Rpt_Section_F!$C$2:'Qry_Rpt_Section_F'!$J$1900,3,FALSE)</f>
        <v>1</v>
      </c>
      <c r="BK99" s="17">
        <f>VLOOKUP(BK96,Qry_Rpt_Section_F!$C$2:'Qry_Rpt_Section_F'!$J$1900,3,FALSE)</f>
        <v>2</v>
      </c>
      <c r="BL99" s="17">
        <f>VLOOKUP(BL96,Qry_Rpt_Section_F!$C$2:'Qry_Rpt_Section_F'!$J$1900,3,FALSE)</f>
        <v>3</v>
      </c>
      <c r="BM99" s="17">
        <f>VLOOKUP(BM96,Qry_Rpt_Section_F!$C$2:'Qry_Rpt_Section_F'!$J$1900,3,FALSE)</f>
        <v>4</v>
      </c>
      <c r="BN99" s="17">
        <f>VLOOKUP(BN96,Qry_Rpt_Section_F!$C$2:'Qry_Rpt_Section_F'!$J$1900,3,FALSE)</f>
        <v>1</v>
      </c>
      <c r="BO99" s="17">
        <f>VLOOKUP(BO96,Qry_Rpt_Section_F!$C$2:'Qry_Rpt_Section_F'!$J$1900,3,FALSE)</f>
        <v>2</v>
      </c>
      <c r="BP99" s="17">
        <f>VLOOKUP(BP96,Qry_Rpt_Section_F!$C$2:'Qry_Rpt_Section_F'!$J$1900,3,FALSE)</f>
        <v>3</v>
      </c>
      <c r="BQ99" s="17">
        <f>VLOOKUP(BQ96,Qry_Rpt_Section_F!$C$2:'Qry_Rpt_Section_F'!$J$1900,3,FALSE)</f>
        <v>4</v>
      </c>
      <c r="BR99" s="17">
        <f>VLOOKUP(BR96,Qry_Rpt_Section_F!$C$2:'Qry_Rpt_Section_F'!$J$1900,3,FALSE)</f>
        <v>1</v>
      </c>
      <c r="BS99" s="17">
        <f>VLOOKUP(BS96,Qry_Rpt_Section_F!$C$2:'Qry_Rpt_Section_F'!$J$1900,3,FALSE)</f>
        <v>2</v>
      </c>
      <c r="BT99" s="17">
        <f>VLOOKUP(BT96,Qry_Rpt_Section_F!$C$2:'Qry_Rpt_Section_F'!$J$1900,3,FALSE)</f>
        <v>3</v>
      </c>
      <c r="BU99" s="17">
        <f>VLOOKUP(BU96,Qry_Rpt_Section_F!$C$2:'Qry_Rpt_Section_F'!$J$1900,3,FALSE)</f>
        <v>4</v>
      </c>
      <c r="BV99" s="17">
        <f>VLOOKUP(BV96,Qry_Rpt_Section_F!$C$2:'Qry_Rpt_Section_F'!$J$1900,3,FALSE)</f>
        <v>1</v>
      </c>
      <c r="BW99" s="17">
        <f>VLOOKUP(BW96,Qry_Rpt_Section_F!$C$2:'Qry_Rpt_Section_F'!$J$1900,3,FALSE)</f>
        <v>2</v>
      </c>
      <c r="BX99" s="17">
        <f>VLOOKUP(BX96,Qry_Rpt_Section_F!$C$2:'Qry_Rpt_Section_F'!$J$1900,3,FALSE)</f>
        <v>3</v>
      </c>
      <c r="BY99" s="17">
        <f>VLOOKUP(BY96,Qry_Rpt_Section_F!$C$2:'Qry_Rpt_Section_F'!$J$1900,3,FALSE)</f>
        <v>4</v>
      </c>
      <c r="BZ99" s="18"/>
      <c r="CA99" s="51"/>
      <c r="CB99" s="18"/>
    </row>
    <row r="100" spans="1:80" x14ac:dyDescent="0.2">
      <c r="A100" s="29" t="s">
        <v>807</v>
      </c>
      <c r="B100" s="30">
        <v>12065</v>
      </c>
      <c r="C100" s="30">
        <v>12066</v>
      </c>
      <c r="D100" s="30">
        <v>12067</v>
      </c>
      <c r="E100" s="30">
        <v>12068</v>
      </c>
      <c r="F100" s="30">
        <v>12069</v>
      </c>
      <c r="G100" s="30">
        <v>12070</v>
      </c>
      <c r="H100" s="30">
        <v>12071</v>
      </c>
      <c r="I100" s="30">
        <v>12072</v>
      </c>
      <c r="J100" s="30">
        <v>12073</v>
      </c>
      <c r="K100" s="30">
        <v>12074</v>
      </c>
      <c r="L100" s="30">
        <v>12075</v>
      </c>
      <c r="M100" s="30">
        <v>12076</v>
      </c>
      <c r="N100" s="30">
        <v>12077</v>
      </c>
      <c r="O100" s="30">
        <v>12078</v>
      </c>
      <c r="P100" s="30">
        <v>12079</v>
      </c>
      <c r="Q100" s="30">
        <v>12080</v>
      </c>
      <c r="R100" s="30">
        <v>12081</v>
      </c>
      <c r="S100" s="30">
        <v>12082</v>
      </c>
      <c r="T100" s="30">
        <v>12083</v>
      </c>
      <c r="U100" s="30">
        <v>12084</v>
      </c>
      <c r="V100" s="30">
        <v>12085</v>
      </c>
      <c r="W100" s="30">
        <v>12086</v>
      </c>
      <c r="X100" s="30">
        <v>12087</v>
      </c>
      <c r="Y100" s="30">
        <v>12088</v>
      </c>
      <c r="Z100" s="30">
        <v>12089</v>
      </c>
      <c r="AA100" s="30">
        <v>12090</v>
      </c>
      <c r="AB100" s="30">
        <v>12091</v>
      </c>
      <c r="AC100" s="30">
        <v>12092</v>
      </c>
      <c r="AD100" s="30">
        <v>12093</v>
      </c>
      <c r="AE100" s="30">
        <v>12094</v>
      </c>
      <c r="AF100" s="30">
        <v>12095</v>
      </c>
      <c r="AG100" s="30">
        <v>12096</v>
      </c>
      <c r="AH100" s="30">
        <v>12097</v>
      </c>
      <c r="AI100" s="30">
        <v>12098</v>
      </c>
      <c r="AJ100" s="30">
        <v>12099</v>
      </c>
      <c r="AK100" s="30">
        <v>12100</v>
      </c>
      <c r="AL100" s="30">
        <v>12101</v>
      </c>
      <c r="AM100" s="30">
        <v>12102</v>
      </c>
      <c r="AN100" s="30">
        <v>12103</v>
      </c>
      <c r="AO100" s="30">
        <v>12104</v>
      </c>
      <c r="AP100" s="30">
        <v>12105</v>
      </c>
      <c r="AQ100" s="30">
        <v>12106</v>
      </c>
      <c r="AR100" s="30">
        <v>12107</v>
      </c>
      <c r="AS100" s="30">
        <v>12108</v>
      </c>
      <c r="AT100" s="30">
        <v>12109</v>
      </c>
      <c r="AU100" s="30">
        <v>12110</v>
      </c>
      <c r="AV100" s="30">
        <v>12111</v>
      </c>
      <c r="AW100" s="30">
        <v>12112</v>
      </c>
      <c r="AX100" s="30">
        <v>12113</v>
      </c>
      <c r="AY100" s="30">
        <v>12114</v>
      </c>
      <c r="AZ100" s="30">
        <v>12115</v>
      </c>
      <c r="BA100" s="30">
        <v>12116</v>
      </c>
      <c r="BB100" s="30">
        <v>12117</v>
      </c>
      <c r="BC100" s="30">
        <v>12118</v>
      </c>
      <c r="BD100" s="30">
        <v>12119</v>
      </c>
      <c r="BE100" s="30">
        <v>12120</v>
      </c>
      <c r="BF100" s="30">
        <v>12121</v>
      </c>
      <c r="BG100" s="30">
        <v>12122</v>
      </c>
      <c r="BH100" s="30">
        <v>12123</v>
      </c>
      <c r="BI100" s="30">
        <v>12124</v>
      </c>
      <c r="BJ100" s="30">
        <v>12125</v>
      </c>
      <c r="BK100" s="30">
        <v>12126</v>
      </c>
      <c r="BL100" s="30">
        <v>12127</v>
      </c>
      <c r="BM100" s="30">
        <v>12128</v>
      </c>
      <c r="BN100" s="30">
        <v>12129</v>
      </c>
      <c r="BO100" s="30">
        <v>12130</v>
      </c>
      <c r="BP100" s="30">
        <v>12131</v>
      </c>
      <c r="BQ100" s="30">
        <v>12132</v>
      </c>
      <c r="BR100" s="30">
        <v>12133</v>
      </c>
      <c r="BS100" s="30">
        <v>12134</v>
      </c>
      <c r="BT100" s="30">
        <v>12135</v>
      </c>
      <c r="BU100" s="30">
        <v>12136</v>
      </c>
      <c r="BV100" s="30">
        <v>12137</v>
      </c>
      <c r="BW100" s="30">
        <v>12138</v>
      </c>
      <c r="BX100" s="30">
        <v>12139</v>
      </c>
      <c r="BY100" s="30">
        <v>12140</v>
      </c>
      <c r="CA100" s="48"/>
    </row>
    <row r="101" spans="1:80" x14ac:dyDescent="0.2">
      <c r="A101" s="47" t="s">
        <v>1842</v>
      </c>
      <c r="B101" s="5" t="str">
        <f>VLOOKUP(B100,Qry_Rpt_Section_F!$C$2:'Qry_Rpt_Section_F'!$T$1900,7,FALSE)</f>
        <v>Heberger</v>
      </c>
      <c r="C101" s="5" t="str">
        <f>VLOOKUP(C100,Qry_Rpt_Section_F!$C$2:'Qry_Rpt_Section_F'!$T$1900,7,FALSE)</f>
        <v>Heberger</v>
      </c>
      <c r="D101" s="5" t="str">
        <f>VLOOKUP(D100,Qry_Rpt_Section_F!$C$2:'Qry_Rpt_Section_F'!$T$1900,7,FALSE)</f>
        <v>Heit</v>
      </c>
      <c r="E101" s="5" t="str">
        <f>VLOOKUP(E100,Qry_Rpt_Section_F!$C$2:'Qry_Rpt_Section_F'!$T$1900,7,FALSE)</f>
        <v>Heit</v>
      </c>
      <c r="F101" s="5" t="str">
        <f>VLOOKUP(F100,Qry_Rpt_Section_F!$C$2:'Qry_Rpt_Section_F'!$T$1900,7,FALSE)</f>
        <v>Garrison</v>
      </c>
      <c r="G101" s="5" t="str">
        <f>VLOOKUP(G100,Qry_Rpt_Section_F!$C$2:'Qry_Rpt_Section_F'!$T$1900,7,FALSE)</f>
        <v>Fitch</v>
      </c>
      <c r="H101" s="5" t="str">
        <f>VLOOKUP(H100,Qry_Rpt_Section_F!$C$2:'Qry_Rpt_Section_F'!$T$1900,7,FALSE)</f>
        <v>Fitch</v>
      </c>
      <c r="I101" s="5" t="str">
        <f>VLOOKUP(I100,Qry_Rpt_Section_F!$C$2:'Qry_Rpt_Section_F'!$T$1900,7,FALSE)</f>
        <v>Fitch</v>
      </c>
      <c r="J101" s="5" t="str">
        <f>VLOOKUP(J100,Qry_Rpt_Section_F!$C$2:'Qry_Rpt_Section_F'!$T$1900,7,FALSE)</f>
        <v>Cesare Jr.</v>
      </c>
      <c r="K101" s="5" t="str">
        <f>VLOOKUP(K100,Qry_Rpt_Section_F!$C$2:'Qry_Rpt_Section_F'!$T$1900,7,FALSE)</f>
        <v>Cesare</v>
      </c>
      <c r="L101" s="5" t="str">
        <f>VLOOKUP(L100,Qry_Rpt_Section_F!$C$2:'Qry_Rpt_Section_F'!$T$1900,7,FALSE)</f>
        <v>Simon</v>
      </c>
      <c r="M101" s="5" t="str">
        <f>VLOOKUP(M100,Qry_Rpt_Section_F!$C$2:'Qry_Rpt_Section_F'!$T$1900,7,FALSE)</f>
        <v>Partigan</v>
      </c>
      <c r="N101" s="5" t="str">
        <f>VLOOKUP(N100,Qry_Rpt_Section_F!$C$2:'Qry_Rpt_Section_F'!$T$1900,7,FALSE)</f>
        <v>Dries</v>
      </c>
      <c r="O101" s="5" t="str">
        <f>VLOOKUP(O100,Qry_Rpt_Section_F!$C$2:'Qry_Rpt_Section_F'!$T$1900,7,FALSE)</f>
        <v>Dries</v>
      </c>
      <c r="P101" s="5" t="str">
        <f>VLOOKUP(P100,Qry_Rpt_Section_F!$C$2:'Qry_Rpt_Section_F'!$T$1900,7,FALSE)</f>
        <v>Dries</v>
      </c>
      <c r="Q101" s="5" t="str">
        <f>VLOOKUP(Q100,Qry_Rpt_Section_F!$C$2:'Qry_Rpt_Section_F'!$T$1900,7,FALSE)</f>
        <v>Brown</v>
      </c>
      <c r="R101" s="5" t="str">
        <f>VLOOKUP(R100,Qry_Rpt_Section_F!$C$2:'Qry_Rpt_Section_F'!$T$1900,7,FALSE)</f>
        <v>Zingo</v>
      </c>
      <c r="S101" s="5" t="str">
        <f>VLOOKUP(S100,Qry_Rpt_Section_F!$C$2:'Qry_Rpt_Section_F'!$T$1900,7,FALSE)</f>
        <v>Zingo</v>
      </c>
      <c r="T101" s="5" t="str">
        <f>VLOOKUP(T100,Qry_Rpt_Section_F!$C$2:'Qry_Rpt_Section_F'!$T$1900,7,FALSE)</f>
        <v>Spock Sr.</v>
      </c>
      <c r="U101" s="5" t="str">
        <f>VLOOKUP(U100,Qry_Rpt_Section_F!$C$2:'Qry_Rpt_Section_F'!$T$1900,7,FALSE)</f>
        <v>Spock</v>
      </c>
      <c r="V101" s="5" t="str">
        <f>VLOOKUP(V100,Qry_Rpt_Section_F!$C$2:'Qry_Rpt_Section_F'!$T$1900,7,FALSE)</f>
        <v>Spurling</v>
      </c>
      <c r="W101" s="5" t="str">
        <f>VLOOKUP(W100,Qry_Rpt_Section_F!$C$2:'Qry_Rpt_Section_F'!$T$1900,7,FALSE)</f>
        <v>Masseth</v>
      </c>
      <c r="X101" s="5" t="str">
        <f>VLOOKUP(X100,Qry_Rpt_Section_F!$C$2:'Qry_Rpt_Section_F'!$T$1900,7,FALSE)</f>
        <v>Myrie</v>
      </c>
      <c r="Y101" s="5" t="str">
        <f>VLOOKUP(Y100,Qry_Rpt_Section_F!$C$2:'Qry_Rpt_Section_F'!$T$1900,7,FALSE)</f>
        <v>McCloud</v>
      </c>
      <c r="Z101" s="5" t="str">
        <f>VLOOKUP(Z100,Qry_Rpt_Section_F!$C$2:'Qry_Rpt_Section_F'!$T$1900,7,FALSE)</f>
        <v>Grekov</v>
      </c>
      <c r="AA101" s="5" t="str">
        <f>VLOOKUP(AA100,Qry_Rpt_Section_F!$C$2:'Qry_Rpt_Section_F'!$T$1900,7,FALSE)</f>
        <v>Shirley</v>
      </c>
      <c r="AB101" s="5" t="str">
        <f>VLOOKUP(AB100,Qry_Rpt_Section_F!$C$2:'Qry_Rpt_Section_F'!$T$1900,7,FALSE)</f>
        <v>Gormel</v>
      </c>
      <c r="AC101" s="5" t="str">
        <f>VLOOKUP(AC100,Qry_Rpt_Section_F!$C$2:'Qry_Rpt_Section_F'!$T$1900,7,FALSE)</f>
        <v>Gormel</v>
      </c>
      <c r="AD101" s="5" t="str">
        <f>VLOOKUP(AD100,Qry_Rpt_Section_F!$C$2:'Qry_Rpt_Section_F'!$T$1900,7,FALSE)</f>
        <v>Collins</v>
      </c>
      <c r="AE101" s="5" t="str">
        <f>VLOOKUP(AE100,Qry_Rpt_Section_F!$C$2:'Qry_Rpt_Section_F'!$T$1900,7,FALSE)</f>
        <v>Hardy</v>
      </c>
      <c r="AF101" s="5" t="str">
        <f>VLOOKUP(AF100,Qry_Rpt_Section_F!$C$2:'Qry_Rpt_Section_F'!$T$1900,7,FALSE)</f>
        <v>Hardy</v>
      </c>
      <c r="AG101" s="5" t="str">
        <f>VLOOKUP(AG100,Qry_Rpt_Section_F!$C$2:'Qry_Rpt_Section_F'!$T$1900,7,FALSE)</f>
        <v>Hardy</v>
      </c>
      <c r="AH101" s="5" t="str">
        <f>VLOOKUP(AH100,Qry_Rpt_Section_F!$C$2:'Qry_Rpt_Section_F'!$T$1900,7,FALSE)</f>
        <v>Bonakey</v>
      </c>
      <c r="AI101" s="5" t="str">
        <f>VLOOKUP(AI100,Qry_Rpt_Section_F!$C$2:'Qry_Rpt_Section_F'!$T$1900,7,FALSE)</f>
        <v>Bonakey</v>
      </c>
      <c r="AJ101" s="5" t="str">
        <f>VLOOKUP(AJ100,Qry_Rpt_Section_F!$C$2:'Qry_Rpt_Section_F'!$T$1900,7,FALSE)</f>
        <v>Brice</v>
      </c>
      <c r="AK101" s="5" t="str">
        <f>VLOOKUP(AK100,Qry_Rpt_Section_F!$C$2:'Qry_Rpt_Section_F'!$T$1900,7,FALSE)</f>
        <v>Brice</v>
      </c>
      <c r="AL101" s="5" t="str">
        <f>VLOOKUP(AL100,Qry_Rpt_Section_F!$C$2:'Qry_Rpt_Section_F'!$T$1900,7,FALSE)</f>
        <v>Stevens</v>
      </c>
      <c r="AM101" s="5" t="str">
        <f>VLOOKUP(AM100,Qry_Rpt_Section_F!$C$2:'Qry_Rpt_Section_F'!$T$1900,7,FALSE)</f>
        <v>Pick</v>
      </c>
      <c r="AN101" s="5" t="str">
        <f>VLOOKUP(AN100,Qry_Rpt_Section_F!$C$2:'Qry_Rpt_Section_F'!$T$1900,7,FALSE)</f>
        <v>Manuel</v>
      </c>
      <c r="AO101" s="5" t="str">
        <f>VLOOKUP(AO100,Qry_Rpt_Section_F!$C$2:'Qry_Rpt_Section_F'!$T$1900,7,FALSE)</f>
        <v>Manuel</v>
      </c>
      <c r="AP101" s="5" t="str">
        <f>VLOOKUP(AP100,Qry_Rpt_Section_F!$C$2:'Qry_Rpt_Section_F'!$T$1900,7,FALSE)</f>
        <v>Rich</v>
      </c>
      <c r="AQ101" s="5" t="str">
        <f>VLOOKUP(AQ100,Qry_Rpt_Section_F!$C$2:'Qry_Rpt_Section_F'!$T$1900,7,FALSE)</f>
        <v>Rich</v>
      </c>
      <c r="AR101" s="5" t="str">
        <f>VLOOKUP(AR100,Qry_Rpt_Section_F!$C$2:'Qry_Rpt_Section_F'!$T$1900,7,FALSE)</f>
        <v>Stuver</v>
      </c>
      <c r="AS101" s="5" t="str">
        <f>VLOOKUP(AS100,Qry_Rpt_Section_F!$C$2:'Qry_Rpt_Section_F'!$T$1900,7,FALSE)</f>
        <v>Reminder</v>
      </c>
      <c r="AT101" s="5" t="str">
        <f>VLOOKUP(AT100,Qry_Rpt_Section_F!$C$2:'Qry_Rpt_Section_F'!$T$1900,7,FALSE)</f>
        <v>Kasuli</v>
      </c>
      <c r="AU101" s="5" t="str">
        <f>VLOOKUP(AU100,Qry_Rpt_Section_F!$C$2:'Qry_Rpt_Section_F'!$T$1900,7,FALSE)</f>
        <v>Bocklage</v>
      </c>
      <c r="AV101" s="5" t="str">
        <f>VLOOKUP(AV100,Qry_Rpt_Section_F!$C$2:'Qry_Rpt_Section_F'!$T$1900,7,FALSE)</f>
        <v>Bocklage</v>
      </c>
      <c r="AW101" s="5" t="str">
        <f>VLOOKUP(AW100,Qry_Rpt_Section_F!$C$2:'Qry_Rpt_Section_F'!$T$1900,7,FALSE)</f>
        <v>Bocklage</v>
      </c>
      <c r="AX101" s="5" t="str">
        <f>VLOOKUP(AX100,Qry_Rpt_Section_F!$C$2:'Qry_Rpt_Section_F'!$T$1900,7,FALSE)</f>
        <v>Mooney</v>
      </c>
      <c r="AY101" s="5" t="str">
        <f>VLOOKUP(AY100,Qry_Rpt_Section_F!$C$2:'Qry_Rpt_Section_F'!$T$1900,7,FALSE)</f>
        <v>Mooney</v>
      </c>
      <c r="AZ101" s="5" t="str">
        <f>VLOOKUP(AZ100,Qry_Rpt_Section_F!$C$2:'Qry_Rpt_Section_F'!$T$1900,7,FALSE)</f>
        <v>Currie</v>
      </c>
      <c r="BA101" s="5" t="str">
        <f>VLOOKUP(BA100,Qry_Rpt_Section_F!$C$2:'Qry_Rpt_Section_F'!$T$1900,7,FALSE)</f>
        <v>Dorr</v>
      </c>
      <c r="BB101" s="5" t="str">
        <f>VLOOKUP(BB100,Qry_Rpt_Section_F!$C$2:'Qry_Rpt_Section_F'!$T$1900,7,FALSE)</f>
        <v>Philio</v>
      </c>
      <c r="BC101" s="5" t="str">
        <f>VLOOKUP(BC100,Qry_Rpt_Section_F!$C$2:'Qry_Rpt_Section_F'!$T$1900,7,FALSE)</f>
        <v>Philio</v>
      </c>
      <c r="BD101" s="5" t="str">
        <f>VLOOKUP(BD100,Qry_Rpt_Section_F!$C$2:'Qry_Rpt_Section_F'!$T$1900,7,FALSE)</f>
        <v>Johantgen-Aceto</v>
      </c>
      <c r="BE101" s="5" t="str">
        <f>VLOOKUP(BE100,Qry_Rpt_Section_F!$C$2:'Qry_Rpt_Section_F'!$T$1900,7,FALSE)</f>
        <v>Knapp</v>
      </c>
      <c r="BF101" s="5" t="str">
        <f>VLOOKUP(BF100,Qry_Rpt_Section_F!$C$2:'Qry_Rpt_Section_F'!$T$1900,7,FALSE)</f>
        <v>Becker</v>
      </c>
      <c r="BG101" s="5" t="str">
        <f>VLOOKUP(BG100,Qry_Rpt_Section_F!$C$2:'Qry_Rpt_Section_F'!$T$1900,7,FALSE)</f>
        <v>Becker</v>
      </c>
      <c r="BH101" s="5" t="str">
        <f>VLOOKUP(BH100,Qry_Rpt_Section_F!$C$2:'Qry_Rpt_Section_F'!$T$1900,7,FALSE)</f>
        <v>Rogers</v>
      </c>
      <c r="BI101" s="5" t="str">
        <f>VLOOKUP(BI100,Qry_Rpt_Section_F!$C$2:'Qry_Rpt_Section_F'!$T$1900,7,FALSE)</f>
        <v>Matiyew</v>
      </c>
      <c r="BJ101" s="5" t="str">
        <f>VLOOKUP(BJ100,Qry_Rpt_Section_F!$C$2:'Qry_Rpt_Section_F'!$T$1900,7,FALSE)</f>
        <v>Weigel</v>
      </c>
      <c r="BK101" s="5" t="str">
        <f>VLOOKUP(BK100,Qry_Rpt_Section_F!$C$2:'Qry_Rpt_Section_F'!$T$1900,7,FALSE)</f>
        <v>Randall</v>
      </c>
      <c r="BL101" s="5" t="str">
        <f>VLOOKUP(BL100,Qry_Rpt_Section_F!$C$2:'Qry_Rpt_Section_F'!$T$1900,7,FALSE)</f>
        <v>Hanley</v>
      </c>
      <c r="BM101" s="5" t="str">
        <f>VLOOKUP(BM100,Qry_Rpt_Section_F!$C$2:'Qry_Rpt_Section_F'!$T$1900,7,FALSE)</f>
        <v>Ruggeri</v>
      </c>
      <c r="BN101" s="5" t="str">
        <f>VLOOKUP(BN100,Qry_Rpt_Section_F!$C$2:'Qry_Rpt_Section_F'!$T$1900,7,FALSE)</f>
        <v>Ferner</v>
      </c>
      <c r="BO101" s="5" t="str">
        <f>VLOOKUP(BO100,Qry_Rpt_Section_F!$C$2:'Qry_Rpt_Section_F'!$T$1900,7,FALSE)</f>
        <v>Ferner</v>
      </c>
      <c r="BP101" s="5" t="str">
        <f>VLOOKUP(BP100,Qry_Rpt_Section_F!$C$2:'Qry_Rpt_Section_F'!$T$1900,7,FALSE)</f>
        <v>Ferner</v>
      </c>
      <c r="BQ101" s="5" t="str">
        <f>VLOOKUP(BQ100,Qry_Rpt_Section_F!$C$2:'Qry_Rpt_Section_F'!$T$1900,7,FALSE)</f>
        <v>Ferner</v>
      </c>
      <c r="BR101" s="5" t="str">
        <f>VLOOKUP(BR100,Qry_Rpt_Section_F!$C$2:'Qry_Rpt_Section_F'!$T$1900,7,FALSE)</f>
        <v>Clark</v>
      </c>
      <c r="BS101" s="5" t="str">
        <f>VLOOKUP(BS100,Qry_Rpt_Section_F!$C$2:'Qry_Rpt_Section_F'!$T$1900,7,FALSE)</f>
        <v>Cordello</v>
      </c>
      <c r="BT101" s="5" t="str">
        <f>VLOOKUP(BT100,Qry_Rpt_Section_F!$C$2:'Qry_Rpt_Section_F'!$T$1900,7,FALSE)</f>
        <v>Hall</v>
      </c>
      <c r="BU101" s="5" t="str">
        <f>VLOOKUP(BU100,Qry_Rpt_Section_F!$C$2:'Qry_Rpt_Section_F'!$T$1900,7,FALSE)</f>
        <v>Barnhart</v>
      </c>
      <c r="BV101" s="5" t="str">
        <f>VLOOKUP(BV100,Qry_Rpt_Section_F!$C$2:'Qry_Rpt_Section_F'!$T$1900,7,FALSE)</f>
        <v>Penoyer</v>
      </c>
      <c r="BW101" s="5" t="str">
        <f>VLOOKUP(BW100,Qry_Rpt_Section_F!$C$2:'Qry_Rpt_Section_F'!$T$1900,7,FALSE)</f>
        <v>Penoyer</v>
      </c>
      <c r="BX101" s="5" t="str">
        <f>VLOOKUP(BX100,Qry_Rpt_Section_F!$C$2:'Qry_Rpt_Section_F'!$T$1900,7,FALSE)</f>
        <v>Schadt</v>
      </c>
      <c r="BY101" s="5">
        <f>VLOOKUP(BY100,Qry_Rpt_Section_F!$C$2:'Qry_Rpt_Section_F'!$T$1900,7,FALSE)</f>
        <v>0</v>
      </c>
      <c r="CA101" s="49"/>
    </row>
    <row r="102" spans="1:80" ht="15.75" x14ac:dyDescent="0.25">
      <c r="A102" s="13" t="s">
        <v>805</v>
      </c>
      <c r="B102" s="14">
        <f>VLOOKUP(B100,Qry_Rpt_Section_F!$C$2:'Qry_Rpt_Section_F'!$J$1730,2,FALSE)</f>
        <v>193</v>
      </c>
      <c r="C102" s="14">
        <f>VLOOKUP(C100,Qry_Rpt_Section_F!$C$2:'Qry_Rpt_Section_F'!$J$1730,2,FALSE)</f>
        <v>193</v>
      </c>
      <c r="D102" s="14">
        <f>VLOOKUP(D100,Qry_Rpt_Section_F!$C$2:'Qry_Rpt_Section_F'!$J$1730,2,FALSE)</f>
        <v>193</v>
      </c>
      <c r="E102" s="14">
        <f>VLOOKUP(E100,Qry_Rpt_Section_F!$C$2:'Qry_Rpt_Section_F'!$J$1730,2,FALSE)</f>
        <v>193</v>
      </c>
      <c r="F102" s="14">
        <f>VLOOKUP(F100,Qry_Rpt_Section_F!$C$2:'Qry_Rpt_Section_F'!$J$1730,2,FALSE)</f>
        <v>194</v>
      </c>
      <c r="G102" s="14">
        <f>VLOOKUP(G100,Qry_Rpt_Section_F!$C$2:'Qry_Rpt_Section_F'!$J$1730,2,FALSE)</f>
        <v>194</v>
      </c>
      <c r="H102" s="14">
        <f>VLOOKUP(H100,Qry_Rpt_Section_F!$C$2:'Qry_Rpt_Section_F'!$J$1730,2,FALSE)</f>
        <v>194</v>
      </c>
      <c r="I102" s="14">
        <f>VLOOKUP(I100,Qry_Rpt_Section_F!$C$2:'Qry_Rpt_Section_F'!$J$1730,2,FALSE)</f>
        <v>194</v>
      </c>
      <c r="J102" s="14">
        <f>VLOOKUP(J100,Qry_Rpt_Section_F!$C$2:'Qry_Rpt_Section_F'!$J$1730,2,FALSE)</f>
        <v>195</v>
      </c>
      <c r="K102" s="14">
        <f>VLOOKUP(K100,Qry_Rpt_Section_F!$C$2:'Qry_Rpt_Section_F'!$J$1730,2,FALSE)</f>
        <v>195</v>
      </c>
      <c r="L102" s="14">
        <f>VLOOKUP(L100,Qry_Rpt_Section_F!$C$2:'Qry_Rpt_Section_F'!$J$1730,2,FALSE)</f>
        <v>195</v>
      </c>
      <c r="M102" s="14">
        <f>VLOOKUP(M100,Qry_Rpt_Section_F!$C$2:'Qry_Rpt_Section_F'!$J$1730,2,FALSE)</f>
        <v>195</v>
      </c>
      <c r="N102" s="14" t="e">
        <f>VLOOKUP(N100,Qry_Rpt_Section_F!$C$2:'Qry_Rpt_Section_F'!$J$1730,2,FALSE)</f>
        <v>#N/A</v>
      </c>
      <c r="O102" s="14" t="e">
        <f>VLOOKUP(O100,Qry_Rpt_Section_F!$C$2:'Qry_Rpt_Section_F'!$J$1730,2,FALSE)</f>
        <v>#N/A</v>
      </c>
      <c r="P102" s="14" t="e">
        <f>VLOOKUP(P100,Qry_Rpt_Section_F!$C$2:'Qry_Rpt_Section_F'!$J$1730,2,FALSE)</f>
        <v>#N/A</v>
      </c>
      <c r="Q102" s="14" t="e">
        <f>VLOOKUP(Q100,Qry_Rpt_Section_F!$C$2:'Qry_Rpt_Section_F'!$J$1730,2,FALSE)</f>
        <v>#N/A</v>
      </c>
      <c r="R102" s="14">
        <f>VLOOKUP(R100,Qry_Rpt_Section_F!$C$2:'Qry_Rpt_Section_F'!$J$1900,2,FALSE)</f>
        <v>197</v>
      </c>
      <c r="S102" s="14">
        <f>VLOOKUP(S100,Qry_Rpt_Section_F!$C$2:'Qry_Rpt_Section_F'!$J$1900,2,FALSE)</f>
        <v>197</v>
      </c>
      <c r="T102" s="14">
        <f>VLOOKUP(T100,Qry_Rpt_Section_F!$C$2:'Qry_Rpt_Section_F'!$J$1900,2,FALSE)</f>
        <v>197</v>
      </c>
      <c r="U102" s="14">
        <f>VLOOKUP(U100,Qry_Rpt_Section_F!$C$2:'Qry_Rpt_Section_F'!$J$1900,2,FALSE)</f>
        <v>197</v>
      </c>
      <c r="V102" s="14">
        <f>VLOOKUP(V100,Qry_Rpt_Section_F!$C$2:'Qry_Rpt_Section_F'!$J$1900,2,FALSE)</f>
        <v>198</v>
      </c>
      <c r="W102" s="14">
        <f>VLOOKUP(W100,Qry_Rpt_Section_F!$C$2:'Qry_Rpt_Section_F'!$J$1900,2,FALSE)</f>
        <v>198</v>
      </c>
      <c r="X102" s="14">
        <f>VLOOKUP(X100,Qry_Rpt_Section_F!$C$2:'Qry_Rpt_Section_F'!$J$1900,2,FALSE)</f>
        <v>198</v>
      </c>
      <c r="Y102" s="14">
        <f>VLOOKUP(Y100,Qry_Rpt_Section_F!$C$2:'Qry_Rpt_Section_F'!$J$1900,2,FALSE)</f>
        <v>198</v>
      </c>
      <c r="Z102" s="14">
        <f>VLOOKUP(Z100,Qry_Rpt_Section_F!$C$2:'Qry_Rpt_Section_F'!$J$1900,2,FALSE)</f>
        <v>199</v>
      </c>
      <c r="AA102" s="14">
        <f>VLOOKUP(AA100,Qry_Rpt_Section_F!$C$2:'Qry_Rpt_Section_F'!$J$1900,2,FALSE)</f>
        <v>199</v>
      </c>
      <c r="AB102" s="14">
        <f>VLOOKUP(AB100,Qry_Rpt_Section_F!$C$2:'Qry_Rpt_Section_F'!$J$1900,2,FALSE)</f>
        <v>199</v>
      </c>
      <c r="AC102" s="14">
        <f>VLOOKUP(AC100,Qry_Rpt_Section_F!$C$2:'Qry_Rpt_Section_F'!$J$1900,2,FALSE)</f>
        <v>199</v>
      </c>
      <c r="AD102" s="14">
        <f>VLOOKUP(AD100,Qry_Rpt_Section_F!$C$2:'Qry_Rpt_Section_F'!$J$1900,2,FALSE)</f>
        <v>200</v>
      </c>
      <c r="AE102" s="14">
        <f>VLOOKUP(AE100,Qry_Rpt_Section_F!$C$2:'Qry_Rpt_Section_F'!$J$1900,2,FALSE)</f>
        <v>200</v>
      </c>
      <c r="AF102" s="14">
        <f>VLOOKUP(AF100,Qry_Rpt_Section_F!$C$2:'Qry_Rpt_Section_F'!$J$1900,2,FALSE)</f>
        <v>200</v>
      </c>
      <c r="AG102" s="14">
        <f>VLOOKUP(AG100,Qry_Rpt_Section_F!$C$2:'Qry_Rpt_Section_F'!$J$1900,2,FALSE)</f>
        <v>200</v>
      </c>
      <c r="AH102" s="14">
        <f>VLOOKUP(AH100,Qry_Rpt_Section_F!$C$2:'Qry_Rpt_Section_F'!$J$1900,2,FALSE)</f>
        <v>201</v>
      </c>
      <c r="AI102" s="14">
        <f>VLOOKUP(AI100,Qry_Rpt_Section_F!$C$2:'Qry_Rpt_Section_F'!$J$1900,2,FALSE)</f>
        <v>201</v>
      </c>
      <c r="AJ102" s="14">
        <f>VLOOKUP(AJ100,Qry_Rpt_Section_F!$C$2:'Qry_Rpt_Section_F'!$J$1900,2,FALSE)</f>
        <v>201</v>
      </c>
      <c r="AK102" s="14">
        <f>VLOOKUP(AK100,Qry_Rpt_Section_F!$C$2:'Qry_Rpt_Section_F'!$J$1900,2,FALSE)</f>
        <v>201</v>
      </c>
      <c r="AL102" s="14">
        <f>VLOOKUP(AL100,Qry_Rpt_Section_F!$C$2:'Qry_Rpt_Section_F'!$J$1900,2,FALSE)</f>
        <v>202</v>
      </c>
      <c r="AM102" s="14">
        <f>VLOOKUP(AM100,Qry_Rpt_Section_F!$C$2:'Qry_Rpt_Section_F'!$J$1900,2,FALSE)</f>
        <v>202</v>
      </c>
      <c r="AN102" s="14">
        <f>VLOOKUP(AN100,Qry_Rpt_Section_F!$C$2:'Qry_Rpt_Section_F'!$J$1900,2,FALSE)</f>
        <v>202</v>
      </c>
      <c r="AO102" s="14">
        <f>VLOOKUP(AO100,Qry_Rpt_Section_F!$C$2:'Qry_Rpt_Section_F'!$J$1900,2,FALSE)</f>
        <v>202</v>
      </c>
      <c r="AP102" s="14">
        <f>VLOOKUP(AP100,Qry_Rpt_Section_F!$C$2:'Qry_Rpt_Section_F'!$J$1900,2,FALSE)</f>
        <v>203</v>
      </c>
      <c r="AQ102" s="14">
        <f>VLOOKUP(AQ100,Qry_Rpt_Section_F!$C$2:'Qry_Rpt_Section_F'!$J$1900,2,FALSE)</f>
        <v>203</v>
      </c>
      <c r="AR102" s="14">
        <f>VLOOKUP(AR100,Qry_Rpt_Section_F!$C$2:'Qry_Rpt_Section_F'!$J$1900,2,FALSE)</f>
        <v>203</v>
      </c>
      <c r="AS102" s="14">
        <f>VLOOKUP(AS100,Qry_Rpt_Section_F!$C$2:'Qry_Rpt_Section_F'!$J$1900,2,FALSE)</f>
        <v>203</v>
      </c>
      <c r="AT102" s="14">
        <f>VLOOKUP(AT100,Qry_Rpt_Section_F!$C$2:'Qry_Rpt_Section_F'!$J$1900,2,FALSE)</f>
        <v>204</v>
      </c>
      <c r="AU102" s="14">
        <f>VLOOKUP(AU100,Qry_Rpt_Section_F!$C$2:'Qry_Rpt_Section_F'!$J$1900,2,FALSE)</f>
        <v>204</v>
      </c>
      <c r="AV102" s="14">
        <f>VLOOKUP(AV100,Qry_Rpt_Section_F!$C$2:'Qry_Rpt_Section_F'!$J$1900,2,FALSE)</f>
        <v>204</v>
      </c>
      <c r="AW102" s="14">
        <f>VLOOKUP(AW100,Qry_Rpt_Section_F!$C$2:'Qry_Rpt_Section_F'!$J$1900,2,FALSE)</f>
        <v>204</v>
      </c>
      <c r="AX102" s="14">
        <f>VLOOKUP(AX100,Qry_Rpt_Section_F!$C$2:'Qry_Rpt_Section_F'!$J$1900,2,FALSE)</f>
        <v>205</v>
      </c>
      <c r="AY102" s="14">
        <f>VLOOKUP(AY100,Qry_Rpt_Section_F!$C$2:'Qry_Rpt_Section_F'!$J$1900,2,FALSE)</f>
        <v>205</v>
      </c>
      <c r="AZ102" s="14">
        <f>VLOOKUP(AZ100,Qry_Rpt_Section_F!$C$2:'Qry_Rpt_Section_F'!$J$1900,2,FALSE)</f>
        <v>205</v>
      </c>
      <c r="BA102" s="14">
        <f>VLOOKUP(BA100,Qry_Rpt_Section_F!$C$2:'Qry_Rpt_Section_F'!$J$1900,2,FALSE)</f>
        <v>205</v>
      </c>
      <c r="BB102" s="14">
        <f>VLOOKUP(BB100,Qry_Rpt_Section_F!$C$2:'Qry_Rpt_Section_F'!$J$1900,2,FALSE)</f>
        <v>206</v>
      </c>
      <c r="BC102" s="14">
        <f>VLOOKUP(BC100,Qry_Rpt_Section_F!$C$2:'Qry_Rpt_Section_F'!$J$1900,2,FALSE)</f>
        <v>206</v>
      </c>
      <c r="BD102" s="14">
        <f>VLOOKUP(BD100,Qry_Rpt_Section_F!$C$2:'Qry_Rpt_Section_F'!$J$1900,2,FALSE)</f>
        <v>206</v>
      </c>
      <c r="BE102" s="14">
        <f>VLOOKUP(BE100,Qry_Rpt_Section_F!$C$2:'Qry_Rpt_Section_F'!$J$1900,2,FALSE)</f>
        <v>206</v>
      </c>
      <c r="BF102" s="14">
        <f>VLOOKUP(BF100,Qry_Rpt_Section_F!$C$2:'Qry_Rpt_Section_F'!$J$1900,2,FALSE)</f>
        <v>207</v>
      </c>
      <c r="BG102" s="14">
        <f>VLOOKUP(BG100,Qry_Rpt_Section_F!$C$2:'Qry_Rpt_Section_F'!$J$1900,2,FALSE)</f>
        <v>207</v>
      </c>
      <c r="BH102" s="14">
        <f>VLOOKUP(BH100,Qry_Rpt_Section_F!$C$2:'Qry_Rpt_Section_F'!$J$1900,2,FALSE)</f>
        <v>207</v>
      </c>
      <c r="BI102" s="14">
        <f>VLOOKUP(BI100,Qry_Rpt_Section_F!$C$2:'Qry_Rpt_Section_F'!$J$1900,2,FALSE)</f>
        <v>207</v>
      </c>
      <c r="BJ102" s="14">
        <f>VLOOKUP(BJ100,Qry_Rpt_Section_F!$C$2:'Qry_Rpt_Section_F'!$J$1900,2,FALSE)</f>
        <v>208</v>
      </c>
      <c r="BK102" s="14">
        <f>VLOOKUP(BK100,Qry_Rpt_Section_F!$C$2:'Qry_Rpt_Section_F'!$J$1900,2,FALSE)</f>
        <v>208</v>
      </c>
      <c r="BL102" s="14">
        <f>VLOOKUP(BL100,Qry_Rpt_Section_F!$C$2:'Qry_Rpt_Section_F'!$J$1900,2,FALSE)</f>
        <v>208</v>
      </c>
      <c r="BM102" s="14">
        <f>VLOOKUP(BM100,Qry_Rpt_Section_F!$C$2:'Qry_Rpt_Section_F'!$J$1900,2,FALSE)</f>
        <v>208</v>
      </c>
      <c r="BN102" s="14">
        <f>VLOOKUP(BN100,Qry_Rpt_Section_F!$C$2:'Qry_Rpt_Section_F'!$J$1900,2,FALSE)</f>
        <v>209</v>
      </c>
      <c r="BO102" s="14">
        <f>VLOOKUP(BO100,Qry_Rpt_Section_F!$C$2:'Qry_Rpt_Section_F'!$J$1900,2,FALSE)</f>
        <v>209</v>
      </c>
      <c r="BP102" s="14">
        <f>VLOOKUP(BP100,Qry_Rpt_Section_F!$C$2:'Qry_Rpt_Section_F'!$J$1900,2,FALSE)</f>
        <v>209</v>
      </c>
      <c r="BQ102" s="14">
        <f>VLOOKUP(BQ100,Qry_Rpt_Section_F!$C$2:'Qry_Rpt_Section_F'!$J$1900,2,FALSE)</f>
        <v>209</v>
      </c>
      <c r="BR102" s="14">
        <f>VLOOKUP(BR100,Qry_Rpt_Section_F!$C$2:'Qry_Rpt_Section_F'!$J$1900,2,FALSE)</f>
        <v>210</v>
      </c>
      <c r="BS102" s="14">
        <f>VLOOKUP(BS100,Qry_Rpt_Section_F!$C$2:'Qry_Rpt_Section_F'!$J$1900,2,FALSE)</f>
        <v>210</v>
      </c>
      <c r="BT102" s="14">
        <f>VLOOKUP(BT100,Qry_Rpt_Section_F!$C$2:'Qry_Rpt_Section_F'!$J$1900,2,FALSE)</f>
        <v>210</v>
      </c>
      <c r="BU102" s="14">
        <f>VLOOKUP(BU100,Qry_Rpt_Section_F!$C$2:'Qry_Rpt_Section_F'!$J$1900,2,FALSE)</f>
        <v>210</v>
      </c>
      <c r="BV102" s="14">
        <f>VLOOKUP(BV100,Qry_Rpt_Section_F!$C$2:'Qry_Rpt_Section_F'!$J$1900,2,FALSE)</f>
        <v>211</v>
      </c>
      <c r="BW102" s="14">
        <f>VLOOKUP(BW100,Qry_Rpt_Section_F!$C$2:'Qry_Rpt_Section_F'!$J$1900,2,FALSE)</f>
        <v>211</v>
      </c>
      <c r="BX102" s="14">
        <f>VLOOKUP(BX100,Qry_Rpt_Section_F!$C$2:'Qry_Rpt_Section_F'!$J$1900,2,FALSE)</f>
        <v>211</v>
      </c>
      <c r="BY102" s="14">
        <f>VLOOKUP(BY100,Qry_Rpt_Section_F!$C$2:'Qry_Rpt_Section_F'!$J$1900,2,FALSE)</f>
        <v>211</v>
      </c>
      <c r="BZ102" s="15"/>
      <c r="CA102" s="50"/>
      <c r="CB102" s="15"/>
    </row>
    <row r="103" spans="1:80" x14ac:dyDescent="0.2">
      <c r="A103" s="16" t="s">
        <v>806</v>
      </c>
      <c r="B103" s="17">
        <f>VLOOKUP(B100,Qry_Rpt_Section_F!$C$2:'Qry_Rpt_Section_F'!$J$1730,3,FALSE)</f>
        <v>5</v>
      </c>
      <c r="C103" s="17">
        <f>VLOOKUP(C100,Qry_Rpt_Section_F!$C$2:'Qry_Rpt_Section_F'!$J$1730,3,FALSE)</f>
        <v>6</v>
      </c>
      <c r="D103" s="17">
        <f>VLOOKUP(D100,Qry_Rpt_Section_F!$C$2:'Qry_Rpt_Section_F'!$J$1730,3,FALSE)</f>
        <v>7</v>
      </c>
      <c r="E103" s="17">
        <f>VLOOKUP(E100,Qry_Rpt_Section_F!$C$2:'Qry_Rpt_Section_F'!$J$1730,3,FALSE)</f>
        <v>8</v>
      </c>
      <c r="F103" s="17">
        <f>VLOOKUP(F100,Qry_Rpt_Section_F!$C$2:'Qry_Rpt_Section_F'!$J$1730,3,FALSE)</f>
        <v>5</v>
      </c>
      <c r="G103" s="17">
        <f>VLOOKUP(G100,Qry_Rpt_Section_F!$C$2:'Qry_Rpt_Section_F'!$J$1730,3,FALSE)</f>
        <v>6</v>
      </c>
      <c r="H103" s="17">
        <f>VLOOKUP(H100,Qry_Rpt_Section_F!$C$2:'Qry_Rpt_Section_F'!$J$1730,3,FALSE)</f>
        <v>7</v>
      </c>
      <c r="I103" s="17">
        <f>VLOOKUP(I100,Qry_Rpt_Section_F!$C$2:'Qry_Rpt_Section_F'!$J$1730,3,FALSE)</f>
        <v>8</v>
      </c>
      <c r="J103" s="17">
        <f>VLOOKUP(J100,Qry_Rpt_Section_F!$C$2:'Qry_Rpt_Section_F'!$J$1730,3,FALSE)</f>
        <v>5</v>
      </c>
      <c r="K103" s="17">
        <f>VLOOKUP(K100,Qry_Rpt_Section_F!$C$2:'Qry_Rpt_Section_F'!$J$1730,3,FALSE)</f>
        <v>6</v>
      </c>
      <c r="L103" s="17">
        <f>VLOOKUP(L100,Qry_Rpt_Section_F!$C$2:'Qry_Rpt_Section_F'!$J$1730,3,FALSE)</f>
        <v>7</v>
      </c>
      <c r="M103" s="17">
        <f>VLOOKUP(M100,Qry_Rpt_Section_F!$C$2:'Qry_Rpt_Section_F'!$J$1730,3,FALSE)</f>
        <v>8</v>
      </c>
      <c r="N103" s="17" t="e">
        <f>VLOOKUP(N100,Qry_Rpt_Section_F!$C$2:'Qry_Rpt_Section_F'!$J$1730,3,FALSE)</f>
        <v>#N/A</v>
      </c>
      <c r="O103" s="17" t="e">
        <f>VLOOKUP(O100,Qry_Rpt_Section_F!$C$2:'Qry_Rpt_Section_F'!$J$1730,3,FALSE)</f>
        <v>#N/A</v>
      </c>
      <c r="P103" s="17" t="e">
        <f>VLOOKUP(P100,Qry_Rpt_Section_F!$C$2:'Qry_Rpt_Section_F'!$J$1730,3,FALSE)</f>
        <v>#N/A</v>
      </c>
      <c r="Q103" s="17" t="e">
        <f>VLOOKUP(Q100,Qry_Rpt_Section_F!$C$2:'Qry_Rpt_Section_F'!$J$1730,3,FALSE)</f>
        <v>#N/A</v>
      </c>
      <c r="R103" s="17">
        <f>VLOOKUP(R100,Qry_Rpt_Section_F!$C$2:'Qry_Rpt_Section_F'!$J$1900,3,FALSE)</f>
        <v>5</v>
      </c>
      <c r="S103" s="17">
        <f>VLOOKUP(S100,Qry_Rpt_Section_F!$C$2:'Qry_Rpt_Section_F'!$J$1900,3,FALSE)</f>
        <v>6</v>
      </c>
      <c r="T103" s="17">
        <f>VLOOKUP(T100,Qry_Rpt_Section_F!$C$2:'Qry_Rpt_Section_F'!$J$1900,3,FALSE)</f>
        <v>7</v>
      </c>
      <c r="U103" s="17">
        <f>VLOOKUP(U100,Qry_Rpt_Section_F!$C$2:'Qry_Rpt_Section_F'!$J$1900,3,FALSE)</f>
        <v>8</v>
      </c>
      <c r="V103" s="17">
        <f>VLOOKUP(V100,Qry_Rpt_Section_F!$C$2:'Qry_Rpt_Section_F'!$J$1900,3,FALSE)</f>
        <v>5</v>
      </c>
      <c r="W103" s="17">
        <f>VLOOKUP(W100,Qry_Rpt_Section_F!$C$2:'Qry_Rpt_Section_F'!$J$1900,3,FALSE)</f>
        <v>6</v>
      </c>
      <c r="X103" s="17">
        <f>VLOOKUP(X100,Qry_Rpt_Section_F!$C$2:'Qry_Rpt_Section_F'!$J$1900,3,FALSE)</f>
        <v>7</v>
      </c>
      <c r="Y103" s="17">
        <f>VLOOKUP(Y100,Qry_Rpt_Section_F!$C$2:'Qry_Rpt_Section_F'!$J$1900,3,FALSE)</f>
        <v>8</v>
      </c>
      <c r="Z103" s="17">
        <f>VLOOKUP(Z100,Qry_Rpt_Section_F!$C$2:'Qry_Rpt_Section_F'!$J$1900,3,FALSE)</f>
        <v>5</v>
      </c>
      <c r="AA103" s="17">
        <f>VLOOKUP(AA100,Qry_Rpt_Section_F!$C$2:'Qry_Rpt_Section_F'!$J$1900,3,FALSE)</f>
        <v>6</v>
      </c>
      <c r="AB103" s="17">
        <f>VLOOKUP(AB100,Qry_Rpt_Section_F!$C$2:'Qry_Rpt_Section_F'!$J$1900,3,FALSE)</f>
        <v>7</v>
      </c>
      <c r="AC103" s="17">
        <f>VLOOKUP(AC100,Qry_Rpt_Section_F!$C$2:'Qry_Rpt_Section_F'!$J$1900,3,FALSE)</f>
        <v>8</v>
      </c>
      <c r="AD103" s="17">
        <f>VLOOKUP(AD100,Qry_Rpt_Section_F!$C$2:'Qry_Rpt_Section_F'!$J$1900,3,FALSE)</f>
        <v>5</v>
      </c>
      <c r="AE103" s="17">
        <f>VLOOKUP(AE100,Qry_Rpt_Section_F!$C$2:'Qry_Rpt_Section_F'!$J$1900,3,FALSE)</f>
        <v>6</v>
      </c>
      <c r="AF103" s="17">
        <f>VLOOKUP(AF100,Qry_Rpt_Section_F!$C$2:'Qry_Rpt_Section_F'!$J$1900,3,FALSE)</f>
        <v>7</v>
      </c>
      <c r="AG103" s="17">
        <f>VLOOKUP(AG100,Qry_Rpt_Section_F!$C$2:'Qry_Rpt_Section_F'!$J$1900,3,FALSE)</f>
        <v>8</v>
      </c>
      <c r="AH103" s="17">
        <f>VLOOKUP(AH100,Qry_Rpt_Section_F!$C$2:'Qry_Rpt_Section_F'!$J$1900,3,FALSE)</f>
        <v>5</v>
      </c>
      <c r="AI103" s="17">
        <f>VLOOKUP(AI100,Qry_Rpt_Section_F!$C$2:'Qry_Rpt_Section_F'!$J$1900,3,FALSE)</f>
        <v>6</v>
      </c>
      <c r="AJ103" s="17">
        <f>VLOOKUP(AJ100,Qry_Rpt_Section_F!$C$2:'Qry_Rpt_Section_F'!$J$1900,3,FALSE)</f>
        <v>7</v>
      </c>
      <c r="AK103" s="17">
        <f>VLOOKUP(AK100,Qry_Rpt_Section_F!$C$2:'Qry_Rpt_Section_F'!$J$1900,3,FALSE)</f>
        <v>8</v>
      </c>
      <c r="AL103" s="17">
        <f>VLOOKUP(AL100,Qry_Rpt_Section_F!$C$2:'Qry_Rpt_Section_F'!$J$1900,3,FALSE)</f>
        <v>5</v>
      </c>
      <c r="AM103" s="17">
        <f>VLOOKUP(AM100,Qry_Rpt_Section_F!$C$2:'Qry_Rpt_Section_F'!$J$1900,3,FALSE)</f>
        <v>6</v>
      </c>
      <c r="AN103" s="17">
        <f>VLOOKUP(AN100,Qry_Rpt_Section_F!$C$2:'Qry_Rpt_Section_F'!$J$1900,3,FALSE)</f>
        <v>7</v>
      </c>
      <c r="AO103" s="17">
        <f>VLOOKUP(AO100,Qry_Rpt_Section_F!$C$2:'Qry_Rpt_Section_F'!$J$1900,3,FALSE)</f>
        <v>8</v>
      </c>
      <c r="AP103" s="17">
        <f>VLOOKUP(AP100,Qry_Rpt_Section_F!$C$2:'Qry_Rpt_Section_F'!$J$1900,3,FALSE)</f>
        <v>5</v>
      </c>
      <c r="AQ103" s="17">
        <f>VLOOKUP(AQ100,Qry_Rpt_Section_F!$C$2:'Qry_Rpt_Section_F'!$J$1900,3,FALSE)</f>
        <v>6</v>
      </c>
      <c r="AR103" s="17">
        <f>VLOOKUP(AR100,Qry_Rpt_Section_F!$C$2:'Qry_Rpt_Section_F'!$J$1900,3,FALSE)</f>
        <v>7</v>
      </c>
      <c r="AS103" s="17">
        <f>VLOOKUP(AS100,Qry_Rpt_Section_F!$C$2:'Qry_Rpt_Section_F'!$J$1900,3,FALSE)</f>
        <v>8</v>
      </c>
      <c r="AT103" s="17">
        <f>VLOOKUP(AT100,Qry_Rpt_Section_F!$C$2:'Qry_Rpt_Section_F'!$J$1900,3,FALSE)</f>
        <v>5</v>
      </c>
      <c r="AU103" s="17">
        <f>VLOOKUP(AU100,Qry_Rpt_Section_F!$C$2:'Qry_Rpt_Section_F'!$J$1900,3,FALSE)</f>
        <v>6</v>
      </c>
      <c r="AV103" s="17">
        <f>VLOOKUP(AV100,Qry_Rpt_Section_F!$C$2:'Qry_Rpt_Section_F'!$J$1900,3,FALSE)</f>
        <v>7</v>
      </c>
      <c r="AW103" s="17">
        <f>VLOOKUP(AW100,Qry_Rpt_Section_F!$C$2:'Qry_Rpt_Section_F'!$J$1900,3,FALSE)</f>
        <v>8</v>
      </c>
      <c r="AX103" s="17">
        <f>VLOOKUP(AX100,Qry_Rpt_Section_F!$C$2:'Qry_Rpt_Section_F'!$J$1900,3,FALSE)</f>
        <v>5</v>
      </c>
      <c r="AY103" s="17">
        <f>VLOOKUP(AY100,Qry_Rpt_Section_F!$C$2:'Qry_Rpt_Section_F'!$J$1900,3,FALSE)</f>
        <v>6</v>
      </c>
      <c r="AZ103" s="17">
        <f>VLOOKUP(AZ100,Qry_Rpt_Section_F!$C$2:'Qry_Rpt_Section_F'!$J$1900,3,FALSE)</f>
        <v>7</v>
      </c>
      <c r="BA103" s="17">
        <f>VLOOKUP(BA100,Qry_Rpt_Section_F!$C$2:'Qry_Rpt_Section_F'!$J$1900,3,FALSE)</f>
        <v>8</v>
      </c>
      <c r="BB103" s="17">
        <f>VLOOKUP(BB100,Qry_Rpt_Section_F!$C$2:'Qry_Rpt_Section_F'!$J$1900,3,FALSE)</f>
        <v>5</v>
      </c>
      <c r="BC103" s="17">
        <f>VLOOKUP(BC100,Qry_Rpt_Section_F!$C$2:'Qry_Rpt_Section_F'!$J$1900,3,FALSE)</f>
        <v>6</v>
      </c>
      <c r="BD103" s="17">
        <f>VLOOKUP(BD100,Qry_Rpt_Section_F!$C$2:'Qry_Rpt_Section_F'!$J$1900,3,FALSE)</f>
        <v>7</v>
      </c>
      <c r="BE103" s="17">
        <f>VLOOKUP(BE100,Qry_Rpt_Section_F!$C$2:'Qry_Rpt_Section_F'!$J$1900,3,FALSE)</f>
        <v>8</v>
      </c>
      <c r="BF103" s="17">
        <f>VLOOKUP(BF100,Qry_Rpt_Section_F!$C$2:'Qry_Rpt_Section_F'!$J$1900,3,FALSE)</f>
        <v>5</v>
      </c>
      <c r="BG103" s="17">
        <f>VLOOKUP(BG100,Qry_Rpt_Section_F!$C$2:'Qry_Rpt_Section_F'!$J$1900,3,FALSE)</f>
        <v>6</v>
      </c>
      <c r="BH103" s="17">
        <f>VLOOKUP(BH100,Qry_Rpt_Section_F!$C$2:'Qry_Rpt_Section_F'!$J$1900,3,FALSE)</f>
        <v>7</v>
      </c>
      <c r="BI103" s="17">
        <f>VLOOKUP(BI100,Qry_Rpt_Section_F!$C$2:'Qry_Rpt_Section_F'!$J$1900,3,FALSE)</f>
        <v>8</v>
      </c>
      <c r="BJ103" s="17">
        <f>VLOOKUP(BJ100,Qry_Rpt_Section_F!$C$2:'Qry_Rpt_Section_F'!$J$1900,3,FALSE)</f>
        <v>5</v>
      </c>
      <c r="BK103" s="17">
        <f>VLOOKUP(BK100,Qry_Rpt_Section_F!$C$2:'Qry_Rpt_Section_F'!$J$1900,3,FALSE)</f>
        <v>6</v>
      </c>
      <c r="BL103" s="17">
        <f>VLOOKUP(BL100,Qry_Rpt_Section_F!$C$2:'Qry_Rpt_Section_F'!$J$1900,3,FALSE)</f>
        <v>7</v>
      </c>
      <c r="BM103" s="17">
        <f>VLOOKUP(BM100,Qry_Rpt_Section_F!$C$2:'Qry_Rpt_Section_F'!$J$1900,3,FALSE)</f>
        <v>8</v>
      </c>
      <c r="BN103" s="17">
        <f>VLOOKUP(BN100,Qry_Rpt_Section_F!$C$2:'Qry_Rpt_Section_F'!$J$1900,3,FALSE)</f>
        <v>5</v>
      </c>
      <c r="BO103" s="17">
        <f>VLOOKUP(BO100,Qry_Rpt_Section_F!$C$2:'Qry_Rpt_Section_F'!$J$1900,3,FALSE)</f>
        <v>6</v>
      </c>
      <c r="BP103" s="17">
        <f>VLOOKUP(BP100,Qry_Rpt_Section_F!$C$2:'Qry_Rpt_Section_F'!$J$1900,3,FALSE)</f>
        <v>7</v>
      </c>
      <c r="BQ103" s="17">
        <f>VLOOKUP(BQ100,Qry_Rpt_Section_F!$C$2:'Qry_Rpt_Section_F'!$J$1900,3,FALSE)</f>
        <v>8</v>
      </c>
      <c r="BR103" s="17">
        <f>VLOOKUP(BR100,Qry_Rpt_Section_F!$C$2:'Qry_Rpt_Section_F'!$J$1900,3,FALSE)</f>
        <v>5</v>
      </c>
      <c r="BS103" s="17">
        <f>VLOOKUP(BS100,Qry_Rpt_Section_F!$C$2:'Qry_Rpt_Section_F'!$J$1900,3,FALSE)</f>
        <v>6</v>
      </c>
      <c r="BT103" s="17">
        <f>VLOOKUP(BT100,Qry_Rpt_Section_F!$C$2:'Qry_Rpt_Section_F'!$J$1900,3,FALSE)</f>
        <v>7</v>
      </c>
      <c r="BU103" s="17">
        <f>VLOOKUP(BU100,Qry_Rpt_Section_F!$C$2:'Qry_Rpt_Section_F'!$J$1900,3,FALSE)</f>
        <v>8</v>
      </c>
      <c r="BV103" s="17">
        <f>VLOOKUP(BV100,Qry_Rpt_Section_F!$C$2:'Qry_Rpt_Section_F'!$J$1900,3,FALSE)</f>
        <v>5</v>
      </c>
      <c r="BW103" s="17">
        <f>VLOOKUP(BW100,Qry_Rpt_Section_F!$C$2:'Qry_Rpt_Section_F'!$J$1900,3,FALSE)</f>
        <v>6</v>
      </c>
      <c r="BX103" s="17">
        <f>VLOOKUP(BX100,Qry_Rpt_Section_F!$C$2:'Qry_Rpt_Section_F'!$J$1900,3,FALSE)</f>
        <v>7</v>
      </c>
      <c r="BY103" s="17">
        <f>VLOOKUP(BY100,Qry_Rpt_Section_F!$C$2:'Qry_Rpt_Section_F'!$J$1900,3,FALSE)</f>
        <v>8</v>
      </c>
      <c r="BZ103" s="18"/>
      <c r="CA103" s="51"/>
      <c r="CB103" s="18"/>
    </row>
    <row r="104" spans="1:80" x14ac:dyDescent="0.2">
      <c r="L104" s="33" t="s">
        <v>1705</v>
      </c>
      <c r="T104" s="33" t="s">
        <v>1705</v>
      </c>
      <c r="AD104" s="33" t="s">
        <v>1705</v>
      </c>
      <c r="AN104" s="33" t="s">
        <v>1705</v>
      </c>
      <c r="AX104" s="33" t="s">
        <v>1705</v>
      </c>
      <c r="BH104" s="33" t="s">
        <v>1705</v>
      </c>
      <c r="BR104" s="33" t="s">
        <v>1705</v>
      </c>
    </row>
    <row r="105" spans="1:80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</row>
    <row r="106" spans="1:80" ht="30" x14ac:dyDescent="0.4">
      <c r="A106" s="57"/>
      <c r="B106" s="57"/>
      <c r="C106" s="57"/>
      <c r="D106" s="57"/>
      <c r="E106" s="57"/>
      <c r="F106" s="58" t="s">
        <v>1848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8" t="s">
        <v>1843</v>
      </c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8" t="s">
        <v>1845</v>
      </c>
      <c r="BU106" s="57"/>
      <c r="BV106" s="57"/>
      <c r="BW106" s="57"/>
      <c r="BX106" s="57"/>
      <c r="BY106" s="57"/>
    </row>
    <row r="107" spans="1:80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</row>
  </sheetData>
  <conditionalFormatting sqref="B3:EK3">
    <cfRule type="cellIs" dxfId="81" priority="481" stopIfTrue="1" operator="notEqual">
      <formula>0</formula>
    </cfRule>
    <cfRule type="cellIs" dxfId="80" priority="482" stopIfTrue="1" operator="equal">
      <formula>0</formula>
    </cfRule>
  </conditionalFormatting>
  <conditionalFormatting sqref="B7">
    <cfRule type="cellIs" dxfId="79" priority="87" stopIfTrue="1" operator="notEqual">
      <formula>0</formula>
    </cfRule>
    <cfRule type="cellIs" dxfId="78" priority="88" stopIfTrue="1" operator="equal">
      <formula>0</formula>
    </cfRule>
  </conditionalFormatting>
  <conditionalFormatting sqref="C7:EK7">
    <cfRule type="cellIs" dxfId="77" priority="85" stopIfTrue="1" operator="notEqual">
      <formula>0</formula>
    </cfRule>
    <cfRule type="cellIs" dxfId="76" priority="86" stopIfTrue="1" operator="equal">
      <formula>0</formula>
    </cfRule>
  </conditionalFormatting>
  <conditionalFormatting sqref="B11">
    <cfRule type="cellIs" dxfId="75" priority="83" stopIfTrue="1" operator="notEqual">
      <formula>0</formula>
    </cfRule>
    <cfRule type="cellIs" dxfId="74" priority="84" stopIfTrue="1" operator="equal">
      <formula>0</formula>
    </cfRule>
  </conditionalFormatting>
  <conditionalFormatting sqref="C11:EK11">
    <cfRule type="cellIs" dxfId="73" priority="81" stopIfTrue="1" operator="notEqual">
      <formula>0</formula>
    </cfRule>
    <cfRule type="cellIs" dxfId="72" priority="82" stopIfTrue="1" operator="equal">
      <formula>0</formula>
    </cfRule>
  </conditionalFormatting>
  <conditionalFormatting sqref="B15">
    <cfRule type="cellIs" dxfId="71" priority="79" stopIfTrue="1" operator="notEqual">
      <formula>0</formula>
    </cfRule>
    <cfRule type="cellIs" dxfId="70" priority="80" stopIfTrue="1" operator="equal">
      <formula>0</formula>
    </cfRule>
  </conditionalFormatting>
  <conditionalFormatting sqref="C15:EK15">
    <cfRule type="cellIs" dxfId="69" priority="77" stopIfTrue="1" operator="notEqual">
      <formula>0</formula>
    </cfRule>
    <cfRule type="cellIs" dxfId="68" priority="78" stopIfTrue="1" operator="equal">
      <formula>0</formula>
    </cfRule>
  </conditionalFormatting>
  <conditionalFormatting sqref="B19">
    <cfRule type="cellIs" dxfId="67" priority="75" stopIfTrue="1" operator="notEqual">
      <formula>0</formula>
    </cfRule>
    <cfRule type="cellIs" dxfId="66" priority="76" stopIfTrue="1" operator="equal">
      <formula>0</formula>
    </cfRule>
  </conditionalFormatting>
  <conditionalFormatting sqref="C19:BI19">
    <cfRule type="cellIs" dxfId="65" priority="73" stopIfTrue="1" operator="notEqual">
      <formula>0</formula>
    </cfRule>
    <cfRule type="cellIs" dxfId="64" priority="74" stopIfTrue="1" operator="equal">
      <formula>0</formula>
    </cfRule>
  </conditionalFormatting>
  <conditionalFormatting sqref="BR19:EK19">
    <cfRule type="cellIs" dxfId="63" priority="71" stopIfTrue="1" operator="notEqual">
      <formula>0</formula>
    </cfRule>
    <cfRule type="cellIs" dxfId="62" priority="72" stopIfTrue="1" operator="equal">
      <formula>0</formula>
    </cfRule>
  </conditionalFormatting>
  <conditionalFormatting sqref="B23">
    <cfRule type="cellIs" dxfId="61" priority="69" stopIfTrue="1" operator="notEqual">
      <formula>0</formula>
    </cfRule>
    <cfRule type="cellIs" dxfId="60" priority="70" stopIfTrue="1" operator="equal">
      <formula>0</formula>
    </cfRule>
  </conditionalFormatting>
  <conditionalFormatting sqref="C23:BI23">
    <cfRule type="cellIs" dxfId="59" priority="67" stopIfTrue="1" operator="notEqual">
      <formula>0</formula>
    </cfRule>
    <cfRule type="cellIs" dxfId="58" priority="68" stopIfTrue="1" operator="equal">
      <formula>0</formula>
    </cfRule>
  </conditionalFormatting>
  <conditionalFormatting sqref="BR23:EK23">
    <cfRule type="cellIs" dxfId="57" priority="65" stopIfTrue="1" operator="notEqual">
      <formula>0</formula>
    </cfRule>
    <cfRule type="cellIs" dxfId="56" priority="66" stopIfTrue="1" operator="equal">
      <formula>0</formula>
    </cfRule>
  </conditionalFormatting>
  <conditionalFormatting sqref="B27">
    <cfRule type="cellIs" dxfId="55" priority="63" stopIfTrue="1" operator="notEqual">
      <formula>0</formula>
    </cfRule>
    <cfRule type="cellIs" dxfId="54" priority="64" stopIfTrue="1" operator="equal">
      <formula>0</formula>
    </cfRule>
  </conditionalFormatting>
  <conditionalFormatting sqref="C27:BI27">
    <cfRule type="cellIs" dxfId="53" priority="61" stopIfTrue="1" operator="notEqual">
      <formula>0</formula>
    </cfRule>
    <cfRule type="cellIs" dxfId="52" priority="62" stopIfTrue="1" operator="equal">
      <formula>0</formula>
    </cfRule>
  </conditionalFormatting>
  <conditionalFormatting sqref="BR27:EK27">
    <cfRule type="cellIs" dxfId="51" priority="59" stopIfTrue="1" operator="notEqual">
      <formula>0</formula>
    </cfRule>
    <cfRule type="cellIs" dxfId="50" priority="60" stopIfTrue="1" operator="equal">
      <formula>0</formula>
    </cfRule>
  </conditionalFormatting>
  <conditionalFormatting sqref="B31">
    <cfRule type="cellIs" dxfId="49" priority="57" stopIfTrue="1" operator="notEqual">
      <formula>0</formula>
    </cfRule>
    <cfRule type="cellIs" dxfId="48" priority="58" stopIfTrue="1" operator="equal">
      <formula>0</formula>
    </cfRule>
  </conditionalFormatting>
  <conditionalFormatting sqref="C31:BI31">
    <cfRule type="cellIs" dxfId="47" priority="55" stopIfTrue="1" operator="notEqual">
      <formula>0</formula>
    </cfRule>
    <cfRule type="cellIs" dxfId="46" priority="56" stopIfTrue="1" operator="equal">
      <formula>0</formula>
    </cfRule>
  </conditionalFormatting>
  <conditionalFormatting sqref="BR31:EK31">
    <cfRule type="cellIs" dxfId="45" priority="53" stopIfTrue="1" operator="notEqual">
      <formula>0</formula>
    </cfRule>
    <cfRule type="cellIs" dxfId="44" priority="54" stopIfTrue="1" operator="equal">
      <formula>0</formula>
    </cfRule>
  </conditionalFormatting>
  <conditionalFormatting sqref="B35">
    <cfRule type="cellIs" dxfId="43" priority="51" stopIfTrue="1" operator="notEqual">
      <formula>0</formula>
    </cfRule>
    <cfRule type="cellIs" dxfId="42" priority="52" stopIfTrue="1" operator="equal">
      <formula>0</formula>
    </cfRule>
  </conditionalFormatting>
  <conditionalFormatting sqref="B65:BY65">
    <cfRule type="cellIs" dxfId="41" priority="23" stopIfTrue="1" operator="notEqual">
      <formula>0</formula>
    </cfRule>
    <cfRule type="cellIs" dxfId="40" priority="24" stopIfTrue="1" operator="equal">
      <formula>0</formula>
    </cfRule>
  </conditionalFormatting>
  <conditionalFormatting sqref="B39">
    <cfRule type="cellIs" dxfId="39" priority="47" stopIfTrue="1" operator="notEqual">
      <formula>0</formula>
    </cfRule>
    <cfRule type="cellIs" dxfId="38" priority="48" stopIfTrue="1" operator="equal">
      <formula>0</formula>
    </cfRule>
  </conditionalFormatting>
  <conditionalFormatting sqref="F77:BY77">
    <cfRule type="cellIs" dxfId="37" priority="17" stopIfTrue="1" operator="notEqual">
      <formula>0</formula>
    </cfRule>
    <cfRule type="cellIs" dxfId="36" priority="18" stopIfTrue="1" operator="equal">
      <formula>0</formula>
    </cfRule>
  </conditionalFormatting>
  <conditionalFormatting sqref="B43">
    <cfRule type="cellIs" dxfId="35" priority="43" stopIfTrue="1" operator="notEqual">
      <formula>0</formula>
    </cfRule>
    <cfRule type="cellIs" dxfId="34" priority="44" stopIfTrue="1" operator="equal">
      <formula>0</formula>
    </cfRule>
  </conditionalFormatting>
  <conditionalFormatting sqref="B101:AD101">
    <cfRule type="cellIs" dxfId="33" priority="9" stopIfTrue="1" operator="notEqual">
      <formula>0</formula>
    </cfRule>
    <cfRule type="cellIs" dxfId="32" priority="10" stopIfTrue="1" operator="equal">
      <formula>0</formula>
    </cfRule>
  </conditionalFormatting>
  <conditionalFormatting sqref="B47">
    <cfRule type="cellIs" dxfId="31" priority="39" stopIfTrue="1" operator="notEqual">
      <formula>0</formula>
    </cfRule>
    <cfRule type="cellIs" dxfId="30" priority="40" stopIfTrue="1" operator="equal">
      <formula>0</formula>
    </cfRule>
  </conditionalFormatting>
  <conditionalFormatting sqref="B93:BY93">
    <cfRule type="cellIs" dxfId="29" priority="7" stopIfTrue="1" operator="notEqual">
      <formula>0</formula>
    </cfRule>
    <cfRule type="cellIs" dxfId="28" priority="8" stopIfTrue="1" operator="equal">
      <formula>0</formula>
    </cfRule>
  </conditionalFormatting>
  <conditionalFormatting sqref="C43:EK43">
    <cfRule type="cellIs" dxfId="27" priority="35" stopIfTrue="1" operator="notEqual">
      <formula>0</formula>
    </cfRule>
    <cfRule type="cellIs" dxfId="26" priority="36" stopIfTrue="1" operator="equal">
      <formula>0</formula>
    </cfRule>
  </conditionalFormatting>
  <conditionalFormatting sqref="C47:EK47">
    <cfRule type="cellIs" dxfId="25" priority="33" stopIfTrue="1" operator="notEqual">
      <formula>0</formula>
    </cfRule>
    <cfRule type="cellIs" dxfId="24" priority="34" stopIfTrue="1" operator="equal">
      <formula>0</formula>
    </cfRule>
  </conditionalFormatting>
  <conditionalFormatting sqref="C39:EK39">
    <cfRule type="cellIs" dxfId="23" priority="31" stopIfTrue="1" operator="notEqual">
      <formula>0</formula>
    </cfRule>
    <cfRule type="cellIs" dxfId="22" priority="32" stopIfTrue="1" operator="equal">
      <formula>0</formula>
    </cfRule>
  </conditionalFormatting>
  <conditionalFormatting sqref="C35:EK35">
    <cfRule type="cellIs" dxfId="21" priority="29" stopIfTrue="1" operator="notEqual">
      <formula>0</formula>
    </cfRule>
    <cfRule type="cellIs" dxfId="20" priority="30" stopIfTrue="1" operator="equal">
      <formula>0</formula>
    </cfRule>
  </conditionalFormatting>
  <conditionalFormatting sqref="B89:BY89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B57:BY57">
    <cfRule type="cellIs" dxfId="17" priority="27" stopIfTrue="1" operator="notEqual">
      <formula>0</formula>
    </cfRule>
    <cfRule type="cellIs" dxfId="16" priority="28" stopIfTrue="1" operator="equal">
      <formula>0</formula>
    </cfRule>
  </conditionalFormatting>
  <conditionalFormatting sqref="B61:BY61">
    <cfRule type="cellIs" dxfId="15" priority="25" stopIfTrue="1" operator="notEqual">
      <formula>0</formula>
    </cfRule>
    <cfRule type="cellIs" dxfId="14" priority="26" stopIfTrue="1" operator="equal">
      <formula>0</formula>
    </cfRule>
  </conditionalFormatting>
  <conditionalFormatting sqref="B69:BY69">
    <cfRule type="cellIs" dxfId="13" priority="21" stopIfTrue="1" operator="notEqual">
      <formula>0</formula>
    </cfRule>
    <cfRule type="cellIs" dxfId="12" priority="22" stopIfTrue="1" operator="equal">
      <formula>0</formula>
    </cfRule>
  </conditionalFormatting>
  <conditionalFormatting sqref="F73:BY73">
    <cfRule type="cellIs" dxfId="11" priority="19" stopIfTrue="1" operator="notEqual">
      <formula>0</formula>
    </cfRule>
    <cfRule type="cellIs" dxfId="10" priority="20" stopIfTrue="1" operator="equal">
      <formula>0</formula>
    </cfRule>
  </conditionalFormatting>
  <conditionalFormatting sqref="F81:BY81">
    <cfRule type="cellIs" dxfId="9" priority="15" stopIfTrue="1" operator="notEqual">
      <formula>0</formula>
    </cfRule>
    <cfRule type="cellIs" dxfId="8" priority="16" stopIfTrue="1" operator="equal">
      <formula>0</formula>
    </cfRule>
  </conditionalFormatting>
  <conditionalFormatting sqref="F85:BY85">
    <cfRule type="cellIs" dxfId="7" priority="13" stopIfTrue="1" operator="notEqual">
      <formula>0</formula>
    </cfRule>
    <cfRule type="cellIs" dxfId="6" priority="14" stopIfTrue="1" operator="equal">
      <formula>0</formula>
    </cfRule>
  </conditionalFormatting>
  <conditionalFormatting sqref="B97:AD97">
    <cfRule type="cellIs" dxfId="5" priority="11" stopIfTrue="1" operator="notEqual">
      <formula>0</formula>
    </cfRule>
    <cfRule type="cellIs" dxfId="4" priority="12" stopIfTrue="1" operator="equal">
      <formula>0</formula>
    </cfRule>
  </conditionalFormatting>
  <conditionalFormatting sqref="AE97:BY97">
    <cfRule type="cellIs" dxfId="3" priority="3" stopIfTrue="1" operator="notEqual">
      <formula>0</formula>
    </cfRule>
    <cfRule type="cellIs" dxfId="2" priority="4" stopIfTrue="1" operator="equal">
      <formula>0</formula>
    </cfRule>
  </conditionalFormatting>
  <conditionalFormatting sqref="AE101:BY10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25" right="0.25" top="0.75" bottom="0.75" header="0.3" footer="0.3"/>
  <pageSetup scale="43" fitToWidth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87"/>
  <sheetViews>
    <sheetView topLeftCell="A1592" zoomScale="90" zoomScaleNormal="90" workbookViewId="0">
      <selection activeCell="H1606" sqref="H1606:J1607"/>
    </sheetView>
  </sheetViews>
  <sheetFormatPr defaultRowHeight="12.75" x14ac:dyDescent="0.2"/>
  <cols>
    <col min="2" max="2" width="9.140625" style="45"/>
    <col min="3" max="3" width="11" style="45" bestFit="1" customWidth="1"/>
    <col min="9" max="9" width="22.28515625" customWidth="1"/>
    <col min="18" max="18" width="11.5703125" customWidth="1"/>
    <col min="19" max="19" width="10.7109375" customWidth="1"/>
  </cols>
  <sheetData>
    <row r="1" spans="1:20" x14ac:dyDescent="0.2">
      <c r="A1" s="24" t="s">
        <v>884</v>
      </c>
      <c r="B1" s="43" t="s">
        <v>807</v>
      </c>
      <c r="C1" s="43" t="s">
        <v>808</v>
      </c>
      <c r="D1" s="24" t="s">
        <v>885</v>
      </c>
      <c r="E1" s="24" t="s">
        <v>886</v>
      </c>
      <c r="F1" s="24" t="s">
        <v>887</v>
      </c>
      <c r="G1" s="24" t="s">
        <v>888</v>
      </c>
      <c r="H1" s="24" t="s">
        <v>889</v>
      </c>
      <c r="I1" s="24" t="s">
        <v>890</v>
      </c>
      <c r="J1" s="24" t="s">
        <v>891</v>
      </c>
      <c r="K1" s="24" t="s">
        <v>892</v>
      </c>
      <c r="L1" s="24" t="s">
        <v>893</v>
      </c>
      <c r="M1" s="24" t="s">
        <v>894</v>
      </c>
      <c r="N1" s="24" t="s">
        <v>895</v>
      </c>
      <c r="O1" s="24" t="s">
        <v>896</v>
      </c>
      <c r="P1" s="24" t="s">
        <v>897</v>
      </c>
      <c r="Q1" s="24" t="s">
        <v>898</v>
      </c>
      <c r="R1" s="24" t="s">
        <v>899</v>
      </c>
      <c r="S1" s="24" t="s">
        <v>900</v>
      </c>
      <c r="T1" s="24" t="s">
        <v>901</v>
      </c>
    </row>
    <row r="2" spans="1:20" x14ac:dyDescent="0.2">
      <c r="A2" s="24" t="s">
        <v>902</v>
      </c>
      <c r="B2" s="44">
        <f>VLOOKUP(D2,'F-Index'!$A$2:'F-Index'!$B$211,2,FALSE)</f>
        <v>1001</v>
      </c>
      <c r="C2" s="44">
        <f>IF(E2&lt;5,B2+(E2-1),B2+1000+(E2-5))</f>
        <v>1001</v>
      </c>
      <c r="D2">
        <v>2</v>
      </c>
      <c r="E2">
        <v>1</v>
      </c>
      <c r="G2" t="s">
        <v>903</v>
      </c>
      <c r="I2" t="s">
        <v>904</v>
      </c>
      <c r="J2" t="s">
        <v>2025</v>
      </c>
      <c r="K2" t="s">
        <v>905</v>
      </c>
      <c r="L2" t="s">
        <v>906</v>
      </c>
      <c r="R2" s="27">
        <v>39363</v>
      </c>
      <c r="S2" t="b">
        <v>1</v>
      </c>
      <c r="T2" t="s">
        <v>903</v>
      </c>
    </row>
    <row r="3" spans="1:20" x14ac:dyDescent="0.2">
      <c r="A3" s="24" t="s">
        <v>902</v>
      </c>
      <c r="B3" s="44">
        <f>VLOOKUP(D3,'F-Index'!$A$2:'F-Index'!$B$211,2,FALSE)</f>
        <v>1001</v>
      </c>
      <c r="C3" s="44">
        <f>IF(E3&lt;5,B3+(E3-1),B3+1000+(E3-5))</f>
        <v>1002</v>
      </c>
      <c r="D3">
        <v>2</v>
      </c>
      <c r="E3">
        <v>2</v>
      </c>
      <c r="G3" t="s">
        <v>903</v>
      </c>
      <c r="I3" t="s">
        <v>907</v>
      </c>
      <c r="J3" t="s">
        <v>908</v>
      </c>
      <c r="K3" t="s">
        <v>909</v>
      </c>
      <c r="L3" t="s">
        <v>906</v>
      </c>
      <c r="Q3" t="s">
        <v>910</v>
      </c>
      <c r="R3" s="27">
        <v>39363</v>
      </c>
      <c r="S3" t="b">
        <v>1</v>
      </c>
      <c r="T3" t="s">
        <v>903</v>
      </c>
    </row>
    <row r="4" spans="1:20" x14ac:dyDescent="0.2">
      <c r="A4" s="24" t="s">
        <v>902</v>
      </c>
      <c r="B4" s="44">
        <f>VLOOKUP(D4,'F-Index'!$A$2:'F-Index'!$B$211,2,FALSE)</f>
        <v>1001</v>
      </c>
      <c r="C4" s="44">
        <f t="shared" ref="C4:C67" si="0">IF(E4&lt;5,B4+(E4-1),B4+1000+(E4-5))</f>
        <v>1002</v>
      </c>
      <c r="D4">
        <v>2</v>
      </c>
      <c r="E4">
        <v>2</v>
      </c>
      <c r="F4" t="s">
        <v>1698</v>
      </c>
      <c r="H4" t="s">
        <v>1699</v>
      </c>
      <c r="I4" t="s">
        <v>907</v>
      </c>
      <c r="J4" t="s">
        <v>2026</v>
      </c>
      <c r="K4" t="s">
        <v>909</v>
      </c>
      <c r="N4" t="s">
        <v>1503</v>
      </c>
      <c r="R4" s="27">
        <v>39363</v>
      </c>
      <c r="S4" t="b">
        <v>1</v>
      </c>
      <c r="T4" t="s">
        <v>903</v>
      </c>
    </row>
    <row r="5" spans="1:20" x14ac:dyDescent="0.2">
      <c r="A5" s="24" t="s">
        <v>902</v>
      </c>
      <c r="B5" s="44">
        <f>VLOOKUP(D5,'F-Index'!$A$2:'F-Index'!$B$211,2,FALSE)</f>
        <v>1001</v>
      </c>
      <c r="C5" s="44">
        <f t="shared" si="0"/>
        <v>1003</v>
      </c>
      <c r="D5">
        <v>2</v>
      </c>
      <c r="E5">
        <v>3</v>
      </c>
      <c r="G5" t="s">
        <v>903</v>
      </c>
      <c r="I5" t="s">
        <v>911</v>
      </c>
      <c r="J5" t="s">
        <v>1057</v>
      </c>
      <c r="K5" t="s">
        <v>912</v>
      </c>
      <c r="L5" t="s">
        <v>913</v>
      </c>
      <c r="M5" t="s">
        <v>914</v>
      </c>
      <c r="P5" t="s">
        <v>840</v>
      </c>
      <c r="R5" s="27">
        <v>39363</v>
      </c>
      <c r="S5" t="b">
        <v>1</v>
      </c>
      <c r="T5" t="s">
        <v>903</v>
      </c>
    </row>
    <row r="6" spans="1:20" x14ac:dyDescent="0.2">
      <c r="A6" s="24" t="s">
        <v>902</v>
      </c>
      <c r="B6" s="44">
        <f>VLOOKUP(D6,'F-Index'!$A$2:'F-Index'!$B$211,2,FALSE)</f>
        <v>1001</v>
      </c>
      <c r="C6" s="44">
        <f t="shared" si="0"/>
        <v>1004</v>
      </c>
      <c r="D6">
        <v>2</v>
      </c>
      <c r="E6">
        <v>4</v>
      </c>
      <c r="G6" t="s">
        <v>903</v>
      </c>
      <c r="I6" t="s">
        <v>911</v>
      </c>
      <c r="J6" t="s">
        <v>188</v>
      </c>
      <c r="K6" t="s">
        <v>2027</v>
      </c>
      <c r="L6" t="s">
        <v>2028</v>
      </c>
      <c r="O6" t="s">
        <v>2029</v>
      </c>
      <c r="R6" s="27">
        <v>39363</v>
      </c>
      <c r="S6" t="b">
        <v>1</v>
      </c>
      <c r="T6" t="s">
        <v>903</v>
      </c>
    </row>
    <row r="7" spans="1:20" x14ac:dyDescent="0.2">
      <c r="A7" s="24" t="s">
        <v>902</v>
      </c>
      <c r="B7" s="44">
        <f>VLOOKUP(D7,'F-Index'!$A$2:'F-Index'!$B$211,2,FALSE)</f>
        <v>1001</v>
      </c>
      <c r="C7" s="44">
        <f t="shared" si="0"/>
        <v>2001</v>
      </c>
      <c r="D7">
        <v>2</v>
      </c>
      <c r="E7">
        <v>5</v>
      </c>
      <c r="H7" t="s">
        <v>1699</v>
      </c>
      <c r="I7" t="s">
        <v>916</v>
      </c>
      <c r="J7" t="s">
        <v>240</v>
      </c>
      <c r="S7" t="b">
        <v>0</v>
      </c>
    </row>
    <row r="8" spans="1:20" x14ac:dyDescent="0.2">
      <c r="A8" s="24" t="s">
        <v>902</v>
      </c>
      <c r="B8" s="44">
        <f>VLOOKUP(D8,'F-Index'!$A$2:'F-Index'!$B$211,2,FALSE)</f>
        <v>1001</v>
      </c>
      <c r="C8" s="44">
        <f t="shared" si="0"/>
        <v>2002</v>
      </c>
      <c r="D8">
        <v>2</v>
      </c>
      <c r="E8">
        <v>6</v>
      </c>
      <c r="H8" t="s">
        <v>1699</v>
      </c>
      <c r="I8" t="s">
        <v>907</v>
      </c>
      <c r="J8" t="s">
        <v>917</v>
      </c>
      <c r="S8" t="b">
        <v>0</v>
      </c>
    </row>
    <row r="9" spans="1:20" x14ac:dyDescent="0.2">
      <c r="A9" s="24" t="s">
        <v>902</v>
      </c>
      <c r="B9" s="44">
        <f>VLOOKUP(D9,'F-Index'!$A$2:'F-Index'!$B$211,2,FALSE)</f>
        <v>1001</v>
      </c>
      <c r="C9" s="44">
        <f t="shared" si="0"/>
        <v>2003</v>
      </c>
      <c r="D9">
        <v>2</v>
      </c>
      <c r="E9">
        <v>7</v>
      </c>
      <c r="H9" t="s">
        <v>1699</v>
      </c>
      <c r="I9" t="s">
        <v>918</v>
      </c>
      <c r="J9" t="s">
        <v>919</v>
      </c>
      <c r="S9" t="b">
        <v>0</v>
      </c>
    </row>
    <row r="10" spans="1:20" x14ac:dyDescent="0.2">
      <c r="A10" s="24" t="s">
        <v>902</v>
      </c>
      <c r="B10" s="44">
        <f>VLOOKUP(D10,'F-Index'!$A$2:'F-Index'!$B$211,2,FALSE)</f>
        <v>1001</v>
      </c>
      <c r="C10" s="44">
        <f t="shared" si="0"/>
        <v>2004</v>
      </c>
      <c r="D10">
        <v>2</v>
      </c>
      <c r="E10">
        <v>8</v>
      </c>
      <c r="H10" t="s">
        <v>1699</v>
      </c>
      <c r="I10" t="s">
        <v>918</v>
      </c>
      <c r="J10" t="s">
        <v>920</v>
      </c>
      <c r="S10" t="b">
        <v>0</v>
      </c>
    </row>
    <row r="11" spans="1:20" x14ac:dyDescent="0.2">
      <c r="A11" s="24" t="s">
        <v>902</v>
      </c>
      <c r="B11" s="44">
        <f>VLOOKUP(D11,'F-Index'!$A$2:'F-Index'!$B$211,2,FALSE)</f>
        <v>1005</v>
      </c>
      <c r="C11" s="44">
        <f t="shared" si="0"/>
        <v>1005</v>
      </c>
      <c r="D11">
        <v>3</v>
      </c>
      <c r="E11">
        <v>1</v>
      </c>
      <c r="G11" t="s">
        <v>903</v>
      </c>
      <c r="I11" t="s">
        <v>921</v>
      </c>
      <c r="J11" t="s">
        <v>1192</v>
      </c>
      <c r="K11" t="s">
        <v>2030</v>
      </c>
      <c r="L11" t="s">
        <v>2031</v>
      </c>
      <c r="M11" t="s">
        <v>932</v>
      </c>
      <c r="N11" t="s">
        <v>2032</v>
      </c>
      <c r="P11" t="s">
        <v>840</v>
      </c>
      <c r="R11" s="27">
        <v>38828</v>
      </c>
      <c r="S11" t="b">
        <v>1</v>
      </c>
      <c r="T11" t="s">
        <v>903</v>
      </c>
    </row>
    <row r="12" spans="1:20" x14ac:dyDescent="0.2">
      <c r="A12" s="24" t="s">
        <v>902</v>
      </c>
      <c r="B12" s="44">
        <f>VLOOKUP(D12,'F-Index'!$A$2:'F-Index'!$B$211,2,FALSE)</f>
        <v>1005</v>
      </c>
      <c r="C12" s="44">
        <f t="shared" si="0"/>
        <v>1006</v>
      </c>
      <c r="D12">
        <v>3</v>
      </c>
      <c r="E12">
        <v>2</v>
      </c>
      <c r="G12" t="s">
        <v>903</v>
      </c>
      <c r="I12" t="s">
        <v>921</v>
      </c>
      <c r="J12" t="s">
        <v>924</v>
      </c>
      <c r="K12" t="s">
        <v>1054</v>
      </c>
      <c r="L12" t="s">
        <v>2033</v>
      </c>
      <c r="M12" t="s">
        <v>983</v>
      </c>
      <c r="N12" t="s">
        <v>315</v>
      </c>
      <c r="O12" t="s">
        <v>811</v>
      </c>
      <c r="R12" s="27">
        <v>40414</v>
      </c>
      <c r="S12" t="b">
        <v>1</v>
      </c>
      <c r="T12" t="s">
        <v>903</v>
      </c>
    </row>
    <row r="13" spans="1:20" x14ac:dyDescent="0.2">
      <c r="A13" s="24" t="s">
        <v>902</v>
      </c>
      <c r="B13" s="44">
        <f>VLOOKUP(D13,'F-Index'!$A$2:'F-Index'!$B$211,2,FALSE)</f>
        <v>1005</v>
      </c>
      <c r="C13" s="44">
        <f t="shared" si="0"/>
        <v>1007</v>
      </c>
      <c r="D13">
        <v>3</v>
      </c>
      <c r="E13">
        <v>3</v>
      </c>
      <c r="G13" t="s">
        <v>903</v>
      </c>
      <c r="I13" t="s">
        <v>925</v>
      </c>
      <c r="J13" t="s">
        <v>926</v>
      </c>
      <c r="K13" t="s">
        <v>996</v>
      </c>
      <c r="L13" t="s">
        <v>2034</v>
      </c>
      <c r="M13" t="s">
        <v>1066</v>
      </c>
      <c r="R13">
        <v>41194</v>
      </c>
      <c r="S13" t="b">
        <v>0</v>
      </c>
    </row>
    <row r="14" spans="1:20" x14ac:dyDescent="0.2">
      <c r="A14" s="24" t="s">
        <v>902</v>
      </c>
      <c r="B14" s="44">
        <f>VLOOKUP(D14,'F-Index'!$A$2:'F-Index'!$B$211,2,FALSE)</f>
        <v>1005</v>
      </c>
      <c r="C14" s="44">
        <f t="shared" si="0"/>
        <v>1008</v>
      </c>
      <c r="D14">
        <v>3</v>
      </c>
      <c r="E14">
        <v>4</v>
      </c>
      <c r="G14" t="s">
        <v>903</v>
      </c>
      <c r="I14" t="s">
        <v>927</v>
      </c>
      <c r="J14" t="s">
        <v>2035</v>
      </c>
      <c r="K14" t="s">
        <v>928</v>
      </c>
      <c r="L14" t="s">
        <v>923</v>
      </c>
      <c r="R14" s="27">
        <v>39363</v>
      </c>
      <c r="S14" t="b">
        <v>1</v>
      </c>
      <c r="T14" t="s">
        <v>903</v>
      </c>
    </row>
    <row r="15" spans="1:20" x14ac:dyDescent="0.2">
      <c r="A15" s="24" t="s">
        <v>902</v>
      </c>
      <c r="B15" s="44">
        <f>VLOOKUP(D15,'F-Index'!$A$2:'F-Index'!$B$211,2,FALSE)</f>
        <v>1005</v>
      </c>
      <c r="C15" s="44">
        <f t="shared" si="0"/>
        <v>2005</v>
      </c>
      <c r="D15">
        <v>3</v>
      </c>
      <c r="E15">
        <v>5</v>
      </c>
      <c r="G15" t="s">
        <v>903</v>
      </c>
      <c r="I15" t="s">
        <v>929</v>
      </c>
      <c r="J15" t="s">
        <v>1036</v>
      </c>
      <c r="K15" t="s">
        <v>2036</v>
      </c>
      <c r="L15" t="s">
        <v>2037</v>
      </c>
      <c r="M15" t="s">
        <v>932</v>
      </c>
      <c r="P15" t="s">
        <v>840</v>
      </c>
      <c r="R15" s="27">
        <v>38828</v>
      </c>
      <c r="S15" t="b">
        <v>1</v>
      </c>
      <c r="T15" t="s">
        <v>903</v>
      </c>
    </row>
    <row r="16" spans="1:20" x14ac:dyDescent="0.2">
      <c r="A16" s="24" t="s">
        <v>902</v>
      </c>
      <c r="B16" s="44">
        <f>VLOOKUP(D16,'F-Index'!$A$2:'F-Index'!$B$211,2,FALSE)</f>
        <v>1005</v>
      </c>
      <c r="C16" s="44">
        <f t="shared" si="0"/>
        <v>2006</v>
      </c>
      <c r="D16">
        <v>3</v>
      </c>
      <c r="E16">
        <v>6</v>
      </c>
      <c r="G16" t="s">
        <v>903</v>
      </c>
      <c r="I16" t="s">
        <v>929</v>
      </c>
      <c r="J16" t="s">
        <v>685</v>
      </c>
      <c r="K16" t="s">
        <v>933</v>
      </c>
      <c r="L16" t="s">
        <v>934</v>
      </c>
      <c r="N16" t="s">
        <v>1504</v>
      </c>
      <c r="R16" s="27">
        <v>38828</v>
      </c>
      <c r="S16" t="b">
        <v>1</v>
      </c>
      <c r="T16" t="s">
        <v>903</v>
      </c>
    </row>
    <row r="17" spans="1:20" x14ac:dyDescent="0.2">
      <c r="A17" s="24" t="s">
        <v>902</v>
      </c>
      <c r="B17" s="44">
        <f>VLOOKUP(D17,'F-Index'!$A$2:'F-Index'!$B$211,2,FALSE)</f>
        <v>1005</v>
      </c>
      <c r="C17" s="44">
        <f t="shared" si="0"/>
        <v>2007</v>
      </c>
      <c r="D17">
        <v>3</v>
      </c>
      <c r="E17">
        <v>7</v>
      </c>
      <c r="G17" t="s">
        <v>903</v>
      </c>
      <c r="I17" t="s">
        <v>935</v>
      </c>
      <c r="J17" t="s">
        <v>936</v>
      </c>
      <c r="K17" t="s">
        <v>937</v>
      </c>
      <c r="L17" t="s">
        <v>915</v>
      </c>
      <c r="M17" t="s">
        <v>938</v>
      </c>
      <c r="R17" s="27">
        <v>38828</v>
      </c>
      <c r="S17" t="b">
        <v>1</v>
      </c>
      <c r="T17" t="s">
        <v>903</v>
      </c>
    </row>
    <row r="18" spans="1:20" x14ac:dyDescent="0.2">
      <c r="A18" s="24" t="s">
        <v>902</v>
      </c>
      <c r="B18" s="44">
        <f>VLOOKUP(D18,'F-Index'!$A$2:'F-Index'!$B$211,2,FALSE)</f>
        <v>1005</v>
      </c>
      <c r="C18" s="44">
        <f t="shared" si="0"/>
        <v>2008</v>
      </c>
      <c r="D18">
        <v>3</v>
      </c>
      <c r="E18">
        <v>8</v>
      </c>
      <c r="G18" t="s">
        <v>903</v>
      </c>
      <c r="I18" t="s">
        <v>939</v>
      </c>
      <c r="J18" t="s">
        <v>940</v>
      </c>
      <c r="K18" t="s">
        <v>941</v>
      </c>
      <c r="L18" t="s">
        <v>942</v>
      </c>
      <c r="M18" t="s">
        <v>943</v>
      </c>
      <c r="R18" s="27">
        <v>38828</v>
      </c>
      <c r="S18" t="b">
        <v>1</v>
      </c>
      <c r="T18" t="s">
        <v>903</v>
      </c>
    </row>
    <row r="19" spans="1:20" x14ac:dyDescent="0.2">
      <c r="A19" s="24" t="s">
        <v>902</v>
      </c>
      <c r="B19" s="44">
        <f>VLOOKUP(D19,'F-Index'!$A$2:'F-Index'!$B$211,2,FALSE)</f>
        <v>1009</v>
      </c>
      <c r="C19" s="44">
        <f t="shared" si="0"/>
        <v>1009</v>
      </c>
      <c r="D19">
        <v>4</v>
      </c>
      <c r="E19">
        <v>1</v>
      </c>
      <c r="H19" t="s">
        <v>1699</v>
      </c>
      <c r="I19" t="s">
        <v>944</v>
      </c>
      <c r="J19" t="s">
        <v>1020</v>
      </c>
      <c r="N19" t="s">
        <v>945</v>
      </c>
      <c r="R19" s="27">
        <v>38667</v>
      </c>
      <c r="S19" t="b">
        <v>0</v>
      </c>
    </row>
    <row r="20" spans="1:20" x14ac:dyDescent="0.2">
      <c r="A20" s="24" t="s">
        <v>902</v>
      </c>
      <c r="B20" s="44">
        <f>VLOOKUP(D20,'F-Index'!$A$2:'F-Index'!$B$211,2,FALSE)</f>
        <v>1009</v>
      </c>
      <c r="C20" s="44">
        <f t="shared" si="0"/>
        <v>1010</v>
      </c>
      <c r="D20">
        <v>4</v>
      </c>
      <c r="E20">
        <v>2</v>
      </c>
      <c r="G20" t="s">
        <v>903</v>
      </c>
      <c r="I20" t="s">
        <v>944</v>
      </c>
      <c r="J20" t="s">
        <v>1880</v>
      </c>
      <c r="K20" t="s">
        <v>933</v>
      </c>
      <c r="L20" t="s">
        <v>946</v>
      </c>
      <c r="M20" t="s">
        <v>947</v>
      </c>
      <c r="R20" s="27">
        <v>38893</v>
      </c>
      <c r="S20" t="b">
        <v>1</v>
      </c>
      <c r="T20" t="s">
        <v>903</v>
      </c>
    </row>
    <row r="21" spans="1:20" x14ac:dyDescent="0.2">
      <c r="A21" s="24" t="s">
        <v>902</v>
      </c>
      <c r="B21" s="44">
        <f>VLOOKUP(D21,'F-Index'!$A$2:'F-Index'!$B$211,2,FALSE)</f>
        <v>1009</v>
      </c>
      <c r="C21" s="44">
        <f t="shared" si="0"/>
        <v>1011</v>
      </c>
      <c r="D21">
        <v>4</v>
      </c>
      <c r="E21">
        <v>3</v>
      </c>
      <c r="H21" t="s">
        <v>1699</v>
      </c>
      <c r="I21" t="s">
        <v>948</v>
      </c>
      <c r="J21" t="s">
        <v>982</v>
      </c>
      <c r="S21" t="b">
        <v>0</v>
      </c>
    </row>
    <row r="22" spans="1:20" x14ac:dyDescent="0.2">
      <c r="A22" s="24" t="s">
        <v>902</v>
      </c>
      <c r="B22" s="44">
        <f>VLOOKUP(D22,'F-Index'!$A$2:'F-Index'!$B$211,2,FALSE)</f>
        <v>1009</v>
      </c>
      <c r="C22" s="44">
        <f t="shared" si="0"/>
        <v>1012</v>
      </c>
      <c r="D22">
        <v>4</v>
      </c>
      <c r="E22">
        <v>4</v>
      </c>
      <c r="G22" t="s">
        <v>903</v>
      </c>
      <c r="I22" t="s">
        <v>949</v>
      </c>
      <c r="J22" t="s">
        <v>2040</v>
      </c>
      <c r="K22" t="s">
        <v>950</v>
      </c>
      <c r="L22" t="s">
        <v>951</v>
      </c>
      <c r="M22" t="s">
        <v>952</v>
      </c>
      <c r="R22" s="27">
        <v>39363</v>
      </c>
      <c r="S22" t="b">
        <v>1</v>
      </c>
      <c r="T22" t="s">
        <v>903</v>
      </c>
    </row>
    <row r="23" spans="1:20" x14ac:dyDescent="0.2">
      <c r="A23" s="24" t="s">
        <v>902</v>
      </c>
      <c r="B23" s="44">
        <f>VLOOKUP(D23,'F-Index'!$A$2:'F-Index'!$B$211,2,FALSE)</f>
        <v>1009</v>
      </c>
      <c r="C23" s="44">
        <f t="shared" si="0"/>
        <v>2009</v>
      </c>
      <c r="D23">
        <v>4</v>
      </c>
      <c r="E23">
        <v>5</v>
      </c>
      <c r="F23" t="s">
        <v>1698</v>
      </c>
      <c r="G23" t="s">
        <v>903</v>
      </c>
      <c r="I23" t="s">
        <v>953</v>
      </c>
      <c r="J23" t="s">
        <v>954</v>
      </c>
      <c r="K23" t="s">
        <v>922</v>
      </c>
      <c r="L23" t="s">
        <v>670</v>
      </c>
      <c r="M23" t="s">
        <v>1184</v>
      </c>
      <c r="R23" s="27">
        <v>41194</v>
      </c>
      <c r="S23" t="b">
        <v>1</v>
      </c>
      <c r="T23" t="s">
        <v>903</v>
      </c>
    </row>
    <row r="24" spans="1:20" x14ac:dyDescent="0.2">
      <c r="A24" s="24" t="s">
        <v>902</v>
      </c>
      <c r="B24" s="44">
        <f>VLOOKUP(D24,'F-Index'!$A$2:'F-Index'!$B$211,2,FALSE)</f>
        <v>1009</v>
      </c>
      <c r="C24" s="44">
        <f t="shared" si="0"/>
        <v>2009</v>
      </c>
      <c r="D24">
        <v>4</v>
      </c>
      <c r="E24">
        <v>5</v>
      </c>
      <c r="F24" t="s">
        <v>1698</v>
      </c>
      <c r="G24" t="s">
        <v>903</v>
      </c>
      <c r="I24" t="s">
        <v>955</v>
      </c>
      <c r="J24" t="s">
        <v>2041</v>
      </c>
      <c r="K24" t="s">
        <v>2042</v>
      </c>
      <c r="L24" t="s">
        <v>2043</v>
      </c>
      <c r="M24" t="s">
        <v>957</v>
      </c>
      <c r="P24" t="s">
        <v>840</v>
      </c>
      <c r="R24" s="27">
        <v>41194</v>
      </c>
      <c r="S24" t="b">
        <v>1</v>
      </c>
      <c r="T24" t="s">
        <v>903</v>
      </c>
    </row>
    <row r="25" spans="1:20" x14ac:dyDescent="0.2">
      <c r="A25" s="24" t="s">
        <v>902</v>
      </c>
      <c r="B25" s="44">
        <f>VLOOKUP(D25,'F-Index'!$A$2:'F-Index'!$B$211,2,FALSE)</f>
        <v>1009</v>
      </c>
      <c r="C25" s="44">
        <f t="shared" si="0"/>
        <v>2010</v>
      </c>
      <c r="D25">
        <v>4</v>
      </c>
      <c r="E25">
        <v>6</v>
      </c>
      <c r="G25" t="s">
        <v>903</v>
      </c>
      <c r="I25" t="s">
        <v>958</v>
      </c>
      <c r="J25" t="s">
        <v>1266</v>
      </c>
      <c r="K25" t="s">
        <v>2044</v>
      </c>
      <c r="L25" t="s">
        <v>2045</v>
      </c>
      <c r="M25" t="s">
        <v>961</v>
      </c>
      <c r="P25" t="s">
        <v>840</v>
      </c>
      <c r="Q25" t="s">
        <v>962</v>
      </c>
      <c r="R25" s="27">
        <v>38828</v>
      </c>
      <c r="S25" t="b">
        <v>1</v>
      </c>
      <c r="T25" t="s">
        <v>903</v>
      </c>
    </row>
    <row r="26" spans="1:20" x14ac:dyDescent="0.2">
      <c r="A26" s="24" t="s">
        <v>902</v>
      </c>
      <c r="B26" s="44">
        <f>VLOOKUP(D26,'F-Index'!$A$2:'F-Index'!$B$211,2,FALSE)</f>
        <v>1009</v>
      </c>
      <c r="C26" s="44">
        <f t="shared" si="0"/>
        <v>2010</v>
      </c>
      <c r="D26">
        <v>4</v>
      </c>
      <c r="E26">
        <v>6</v>
      </c>
      <c r="F26" t="s">
        <v>1698</v>
      </c>
      <c r="G26" t="s">
        <v>903</v>
      </c>
      <c r="I26" t="s">
        <v>963</v>
      </c>
      <c r="J26" t="s">
        <v>2046</v>
      </c>
      <c r="L26" t="s">
        <v>964</v>
      </c>
      <c r="O26" t="s">
        <v>958</v>
      </c>
      <c r="S26" t="b">
        <v>0</v>
      </c>
    </row>
    <row r="27" spans="1:20" x14ac:dyDescent="0.2">
      <c r="A27" s="24" t="s">
        <v>902</v>
      </c>
      <c r="B27" s="44">
        <f>VLOOKUP(D27,'F-Index'!$A$2:'F-Index'!$B$211,2,FALSE)</f>
        <v>1009</v>
      </c>
      <c r="C27" s="44">
        <f t="shared" si="0"/>
        <v>2010</v>
      </c>
      <c r="D27">
        <v>4</v>
      </c>
      <c r="E27">
        <v>6</v>
      </c>
      <c r="F27" t="s">
        <v>1698</v>
      </c>
      <c r="G27" t="s">
        <v>903</v>
      </c>
      <c r="I27" t="s">
        <v>958</v>
      </c>
      <c r="J27" t="s">
        <v>2047</v>
      </c>
      <c r="K27" t="s">
        <v>965</v>
      </c>
      <c r="L27" t="s">
        <v>966</v>
      </c>
      <c r="M27" t="s">
        <v>967</v>
      </c>
      <c r="N27" t="s">
        <v>1505</v>
      </c>
      <c r="R27" s="27">
        <v>38828</v>
      </c>
      <c r="S27" t="b">
        <v>1</v>
      </c>
      <c r="T27" t="s">
        <v>903</v>
      </c>
    </row>
    <row r="28" spans="1:20" x14ac:dyDescent="0.2">
      <c r="A28" s="24" t="s">
        <v>902</v>
      </c>
      <c r="B28" s="44">
        <f>VLOOKUP(D28,'F-Index'!$A$2:'F-Index'!$B$211,2,FALSE)</f>
        <v>1009</v>
      </c>
      <c r="C28" s="44">
        <f t="shared" si="0"/>
        <v>2011</v>
      </c>
      <c r="D28">
        <v>4</v>
      </c>
      <c r="E28">
        <v>7</v>
      </c>
      <c r="F28" t="s">
        <v>1698</v>
      </c>
      <c r="G28" t="s">
        <v>903</v>
      </c>
      <c r="I28" t="s">
        <v>968</v>
      </c>
      <c r="J28" t="s">
        <v>2048</v>
      </c>
      <c r="K28" t="s">
        <v>1021</v>
      </c>
      <c r="L28" t="s">
        <v>2049</v>
      </c>
      <c r="M28" t="s">
        <v>149</v>
      </c>
      <c r="N28" t="s">
        <v>1739</v>
      </c>
      <c r="P28" t="s">
        <v>840</v>
      </c>
      <c r="R28">
        <v>41909</v>
      </c>
      <c r="S28" t="b">
        <v>1</v>
      </c>
      <c r="T28" t="s">
        <v>903</v>
      </c>
    </row>
    <row r="29" spans="1:20" x14ac:dyDescent="0.2">
      <c r="A29" s="24" t="s">
        <v>902</v>
      </c>
      <c r="B29" s="44">
        <f>VLOOKUP(D29,'F-Index'!$A$2:'F-Index'!$B$211,2,FALSE)</f>
        <v>1009</v>
      </c>
      <c r="C29" s="44">
        <f t="shared" si="0"/>
        <v>2012</v>
      </c>
      <c r="D29">
        <v>4</v>
      </c>
      <c r="E29">
        <v>8</v>
      </c>
      <c r="F29" t="s">
        <v>1698</v>
      </c>
      <c r="G29" t="s">
        <v>903</v>
      </c>
      <c r="I29" t="s">
        <v>968</v>
      </c>
      <c r="J29" t="s">
        <v>2050</v>
      </c>
      <c r="K29" t="s">
        <v>2051</v>
      </c>
      <c r="L29" t="s">
        <v>1927</v>
      </c>
      <c r="M29" t="s">
        <v>1343</v>
      </c>
      <c r="N29" t="s">
        <v>1740</v>
      </c>
      <c r="R29">
        <v>41909</v>
      </c>
      <c r="S29" t="b">
        <v>1</v>
      </c>
      <c r="T29" t="s">
        <v>903</v>
      </c>
    </row>
    <row r="30" spans="1:20" x14ac:dyDescent="0.2">
      <c r="A30" s="24" t="s">
        <v>902</v>
      </c>
      <c r="B30" s="44">
        <f>VLOOKUP(D30,'F-Index'!$A$2:'F-Index'!$B$211,2,FALSE)</f>
        <v>1013</v>
      </c>
      <c r="C30" s="44">
        <f t="shared" si="0"/>
        <v>1013</v>
      </c>
      <c r="D30">
        <v>5</v>
      </c>
      <c r="E30">
        <v>1</v>
      </c>
      <c r="G30" t="s">
        <v>903</v>
      </c>
      <c r="I30" t="s">
        <v>969</v>
      </c>
      <c r="J30" t="s">
        <v>970</v>
      </c>
      <c r="K30" t="s">
        <v>2052</v>
      </c>
      <c r="L30" t="s">
        <v>2053</v>
      </c>
      <c r="M30" t="s">
        <v>1151</v>
      </c>
      <c r="P30" t="s">
        <v>840</v>
      </c>
      <c r="R30" s="27">
        <v>43003</v>
      </c>
      <c r="S30" t="b">
        <v>1</v>
      </c>
      <c r="T30" t="s">
        <v>903</v>
      </c>
    </row>
    <row r="31" spans="1:20" x14ac:dyDescent="0.2">
      <c r="A31" s="24" t="s">
        <v>902</v>
      </c>
      <c r="B31" s="44">
        <f>VLOOKUP(D31,'F-Index'!$A$2:'F-Index'!$B$211,2,FALSE)</f>
        <v>1013</v>
      </c>
      <c r="C31" s="44">
        <f t="shared" si="0"/>
        <v>1014</v>
      </c>
      <c r="D31">
        <v>5</v>
      </c>
      <c r="E31">
        <v>2</v>
      </c>
      <c r="G31" t="s">
        <v>903</v>
      </c>
      <c r="I31" t="s">
        <v>969</v>
      </c>
      <c r="J31" t="s">
        <v>1150</v>
      </c>
      <c r="K31" t="s">
        <v>2054</v>
      </c>
      <c r="L31" t="s">
        <v>2055</v>
      </c>
      <c r="M31" t="s">
        <v>1128</v>
      </c>
      <c r="N31" t="s">
        <v>1506</v>
      </c>
      <c r="R31" s="27">
        <v>43003</v>
      </c>
      <c r="S31" t="b">
        <v>1</v>
      </c>
      <c r="T31" t="s">
        <v>903</v>
      </c>
    </row>
    <row r="32" spans="1:20" x14ac:dyDescent="0.2">
      <c r="A32" s="24" t="s">
        <v>902</v>
      </c>
      <c r="B32" s="44">
        <f>VLOOKUP(D32,'F-Index'!$A$2:'F-Index'!$B$211,2,FALSE)</f>
        <v>1013</v>
      </c>
      <c r="C32" s="44">
        <f t="shared" si="0"/>
        <v>1015</v>
      </c>
      <c r="D32">
        <v>5</v>
      </c>
      <c r="E32">
        <v>3</v>
      </c>
      <c r="G32" t="s">
        <v>903</v>
      </c>
      <c r="I32" t="s">
        <v>971</v>
      </c>
      <c r="J32" t="s">
        <v>972</v>
      </c>
      <c r="K32" t="s">
        <v>2056</v>
      </c>
      <c r="L32" t="s">
        <v>2057</v>
      </c>
      <c r="M32" t="s">
        <v>1077</v>
      </c>
      <c r="N32" t="s">
        <v>2058</v>
      </c>
      <c r="P32" t="s">
        <v>569</v>
      </c>
      <c r="R32" s="27">
        <v>39363</v>
      </c>
      <c r="S32" t="b">
        <v>1</v>
      </c>
      <c r="T32" t="s">
        <v>903</v>
      </c>
    </row>
    <row r="33" spans="1:20" x14ac:dyDescent="0.2">
      <c r="A33" s="24" t="s">
        <v>902</v>
      </c>
      <c r="B33" s="44">
        <f>VLOOKUP(D33,'F-Index'!$A$2:'F-Index'!$B$211,2,FALSE)</f>
        <v>1013</v>
      </c>
      <c r="C33" s="44">
        <f t="shared" si="0"/>
        <v>1016</v>
      </c>
      <c r="D33">
        <v>5</v>
      </c>
      <c r="E33">
        <v>4</v>
      </c>
      <c r="G33" t="s">
        <v>903</v>
      </c>
      <c r="I33" t="s">
        <v>975</v>
      </c>
      <c r="J33" t="s">
        <v>976</v>
      </c>
      <c r="K33" t="s">
        <v>2059</v>
      </c>
      <c r="L33" t="s">
        <v>2060</v>
      </c>
      <c r="M33" t="s">
        <v>986</v>
      </c>
      <c r="N33" t="s">
        <v>2061</v>
      </c>
      <c r="O33" t="s">
        <v>97</v>
      </c>
      <c r="S33" t="b">
        <v>0</v>
      </c>
    </row>
    <row r="34" spans="1:20" x14ac:dyDescent="0.2">
      <c r="A34" s="24" t="s">
        <v>902</v>
      </c>
      <c r="B34" s="44">
        <f>VLOOKUP(D34,'F-Index'!$A$2:'F-Index'!$B$211,2,FALSE)</f>
        <v>1013</v>
      </c>
      <c r="C34" s="44">
        <f t="shared" si="0"/>
        <v>2013</v>
      </c>
      <c r="D34">
        <v>5</v>
      </c>
      <c r="E34">
        <v>5</v>
      </c>
      <c r="G34" t="s">
        <v>903</v>
      </c>
      <c r="I34" t="s">
        <v>977</v>
      </c>
      <c r="J34" t="s">
        <v>978</v>
      </c>
      <c r="K34" t="s">
        <v>979</v>
      </c>
      <c r="L34" t="s">
        <v>931</v>
      </c>
      <c r="R34" s="27">
        <v>38828</v>
      </c>
      <c r="S34" t="b">
        <v>1</v>
      </c>
      <c r="T34" t="s">
        <v>903</v>
      </c>
    </row>
    <row r="35" spans="1:20" x14ac:dyDescent="0.2">
      <c r="A35" s="24" t="s">
        <v>902</v>
      </c>
      <c r="B35" s="44">
        <f>VLOOKUP(D35,'F-Index'!$A$2:'F-Index'!$B$211,2,FALSE)</f>
        <v>1013</v>
      </c>
      <c r="C35" s="44">
        <f t="shared" si="0"/>
        <v>2014</v>
      </c>
      <c r="D35">
        <v>5</v>
      </c>
      <c r="E35">
        <v>6</v>
      </c>
      <c r="H35" t="s">
        <v>1699</v>
      </c>
      <c r="I35" t="s">
        <v>948</v>
      </c>
      <c r="J35" t="s">
        <v>980</v>
      </c>
      <c r="K35" t="s">
        <v>981</v>
      </c>
      <c r="N35" t="s">
        <v>1507</v>
      </c>
      <c r="R35" s="27">
        <v>38828</v>
      </c>
      <c r="S35" t="b">
        <v>1</v>
      </c>
      <c r="T35" t="s">
        <v>903</v>
      </c>
    </row>
    <row r="36" spans="1:20" x14ac:dyDescent="0.2">
      <c r="A36" s="24" t="s">
        <v>902</v>
      </c>
      <c r="B36" s="44">
        <f>VLOOKUP(D36,'F-Index'!$A$2:'F-Index'!$B$211,2,FALSE)</f>
        <v>1013</v>
      </c>
      <c r="C36" s="44">
        <f t="shared" si="0"/>
        <v>2015</v>
      </c>
      <c r="D36">
        <v>5</v>
      </c>
      <c r="E36">
        <v>7</v>
      </c>
      <c r="G36" t="s">
        <v>903</v>
      </c>
      <c r="I36" t="s">
        <v>948</v>
      </c>
      <c r="J36" t="s">
        <v>982</v>
      </c>
      <c r="K36" t="s">
        <v>912</v>
      </c>
      <c r="L36" t="s">
        <v>951</v>
      </c>
      <c r="M36" t="s">
        <v>983</v>
      </c>
      <c r="R36" s="27">
        <v>38828</v>
      </c>
      <c r="S36" t="b">
        <v>1</v>
      </c>
      <c r="T36" t="s">
        <v>903</v>
      </c>
    </row>
    <row r="37" spans="1:20" x14ac:dyDescent="0.2">
      <c r="A37" s="24" t="s">
        <v>902</v>
      </c>
      <c r="B37" s="44">
        <f>VLOOKUP(D37,'F-Index'!$A$2:'F-Index'!$B$211,2,FALSE)</f>
        <v>1013</v>
      </c>
      <c r="C37" s="44">
        <f t="shared" si="0"/>
        <v>2016</v>
      </c>
      <c r="D37">
        <v>5</v>
      </c>
      <c r="E37">
        <v>8</v>
      </c>
      <c r="G37" t="s">
        <v>903</v>
      </c>
      <c r="I37" t="s">
        <v>984</v>
      </c>
      <c r="J37" t="s">
        <v>985</v>
      </c>
      <c r="L37" t="s">
        <v>956</v>
      </c>
      <c r="M37" t="s">
        <v>986</v>
      </c>
      <c r="S37" t="b">
        <v>0</v>
      </c>
    </row>
    <row r="38" spans="1:20" x14ac:dyDescent="0.2">
      <c r="A38" s="24" t="s">
        <v>902</v>
      </c>
      <c r="B38" s="44">
        <f>VLOOKUP(D38,'F-Index'!$A$2:'F-Index'!$B$211,2,FALSE)</f>
        <v>1017</v>
      </c>
      <c r="C38" s="44">
        <f t="shared" si="0"/>
        <v>1017</v>
      </c>
      <c r="D38">
        <v>6</v>
      </c>
      <c r="E38">
        <v>1</v>
      </c>
      <c r="G38" t="s">
        <v>903</v>
      </c>
      <c r="I38" t="s">
        <v>987</v>
      </c>
      <c r="J38" t="s">
        <v>1012</v>
      </c>
      <c r="K38" t="s">
        <v>2062</v>
      </c>
      <c r="L38" t="s">
        <v>2063</v>
      </c>
      <c r="M38" t="s">
        <v>1389</v>
      </c>
      <c r="P38" t="s">
        <v>840</v>
      </c>
      <c r="R38" s="27">
        <v>38828</v>
      </c>
      <c r="S38" t="b">
        <v>1</v>
      </c>
      <c r="T38" t="s">
        <v>903</v>
      </c>
    </row>
    <row r="39" spans="1:20" x14ac:dyDescent="0.2">
      <c r="A39" s="24" t="s">
        <v>902</v>
      </c>
      <c r="B39" s="44">
        <f>VLOOKUP(D39,'F-Index'!$A$2:'F-Index'!$B$211,2,FALSE)</f>
        <v>1017</v>
      </c>
      <c r="C39" s="44">
        <f t="shared" si="0"/>
        <v>1018</v>
      </c>
      <c r="D39">
        <v>6</v>
      </c>
      <c r="E39">
        <v>2</v>
      </c>
      <c r="H39" t="s">
        <v>1699</v>
      </c>
      <c r="I39" t="s">
        <v>987</v>
      </c>
      <c r="J39" t="s">
        <v>990</v>
      </c>
      <c r="S39" t="b">
        <v>0</v>
      </c>
    </row>
    <row r="40" spans="1:20" x14ac:dyDescent="0.2">
      <c r="A40" s="24" t="s">
        <v>902</v>
      </c>
      <c r="B40" s="44">
        <f>VLOOKUP(D40,'F-Index'!$A$2:'F-Index'!$B$211,2,FALSE)</f>
        <v>1017</v>
      </c>
      <c r="C40" s="44">
        <f t="shared" si="0"/>
        <v>1019</v>
      </c>
      <c r="D40">
        <v>6</v>
      </c>
      <c r="E40">
        <v>3</v>
      </c>
      <c r="G40" t="s">
        <v>903</v>
      </c>
      <c r="I40" t="s">
        <v>991</v>
      </c>
      <c r="J40" t="s">
        <v>2064</v>
      </c>
      <c r="K40" t="s">
        <v>2065</v>
      </c>
      <c r="L40" t="s">
        <v>2066</v>
      </c>
      <c r="M40" t="s">
        <v>1039</v>
      </c>
      <c r="N40" t="s">
        <v>1508</v>
      </c>
      <c r="P40" t="s">
        <v>840</v>
      </c>
      <c r="R40" s="27">
        <v>41194</v>
      </c>
      <c r="S40" t="b">
        <v>1</v>
      </c>
      <c r="T40" t="s">
        <v>903</v>
      </c>
    </row>
    <row r="41" spans="1:20" x14ac:dyDescent="0.2">
      <c r="A41" s="24" t="s">
        <v>902</v>
      </c>
      <c r="B41" s="44">
        <f>VLOOKUP(D41,'F-Index'!$A$2:'F-Index'!$B$211,2,FALSE)</f>
        <v>1017</v>
      </c>
      <c r="C41" s="44">
        <f t="shared" si="0"/>
        <v>1020</v>
      </c>
      <c r="D41">
        <v>6</v>
      </c>
      <c r="E41">
        <v>4</v>
      </c>
      <c r="G41" t="s">
        <v>903</v>
      </c>
      <c r="I41" t="s">
        <v>992</v>
      </c>
      <c r="J41" t="s">
        <v>926</v>
      </c>
      <c r="K41" t="s">
        <v>2067</v>
      </c>
      <c r="L41" t="s">
        <v>2068</v>
      </c>
      <c r="M41" t="s">
        <v>1107</v>
      </c>
      <c r="N41" t="s">
        <v>1509</v>
      </c>
      <c r="O41" t="s">
        <v>535</v>
      </c>
      <c r="R41" s="27">
        <v>41194</v>
      </c>
      <c r="S41" t="b">
        <v>1</v>
      </c>
      <c r="T41" t="s">
        <v>903</v>
      </c>
    </row>
    <row r="42" spans="1:20" x14ac:dyDescent="0.2">
      <c r="A42" s="24" t="s">
        <v>902</v>
      </c>
      <c r="B42" s="44">
        <f>VLOOKUP(D42,'F-Index'!$A$2:'F-Index'!$B$211,2,FALSE)</f>
        <v>1017</v>
      </c>
      <c r="C42" s="44">
        <f t="shared" si="0"/>
        <v>2017</v>
      </c>
      <c r="D42">
        <v>6</v>
      </c>
      <c r="E42">
        <v>5</v>
      </c>
      <c r="G42" t="s">
        <v>903</v>
      </c>
      <c r="I42" t="s">
        <v>993</v>
      </c>
      <c r="J42" t="s">
        <v>1012</v>
      </c>
      <c r="K42" t="s">
        <v>994</v>
      </c>
      <c r="L42" t="s">
        <v>995</v>
      </c>
      <c r="M42" t="s">
        <v>967</v>
      </c>
      <c r="P42" t="s">
        <v>840</v>
      </c>
      <c r="R42" s="27">
        <v>38828</v>
      </c>
      <c r="S42" t="b">
        <v>1</v>
      </c>
      <c r="T42" t="s">
        <v>903</v>
      </c>
    </row>
    <row r="43" spans="1:20" x14ac:dyDescent="0.2">
      <c r="A43" s="24" t="s">
        <v>902</v>
      </c>
      <c r="B43" s="44">
        <f>VLOOKUP(D43,'F-Index'!$A$2:'F-Index'!$B$211,2,FALSE)</f>
        <v>1017</v>
      </c>
      <c r="C43" s="44">
        <f t="shared" si="0"/>
        <v>2018</v>
      </c>
      <c r="D43">
        <v>6</v>
      </c>
      <c r="E43">
        <v>6</v>
      </c>
      <c r="G43" t="s">
        <v>903</v>
      </c>
      <c r="I43" t="s">
        <v>993</v>
      </c>
      <c r="J43" t="s">
        <v>926</v>
      </c>
      <c r="K43" t="s">
        <v>996</v>
      </c>
      <c r="L43" t="s">
        <v>960</v>
      </c>
      <c r="M43" t="s">
        <v>957</v>
      </c>
      <c r="N43" t="s">
        <v>302</v>
      </c>
      <c r="O43" t="s">
        <v>997</v>
      </c>
      <c r="R43" s="27">
        <v>38828</v>
      </c>
      <c r="S43" t="b">
        <v>1</v>
      </c>
      <c r="T43" t="s">
        <v>903</v>
      </c>
    </row>
    <row r="44" spans="1:20" x14ac:dyDescent="0.2">
      <c r="A44" s="24" t="s">
        <v>902</v>
      </c>
      <c r="B44" s="44">
        <f>VLOOKUP(D44,'F-Index'!$A$2:'F-Index'!$B$211,2,FALSE)</f>
        <v>1017</v>
      </c>
      <c r="C44" s="44">
        <f t="shared" si="0"/>
        <v>2019</v>
      </c>
      <c r="D44">
        <v>6</v>
      </c>
      <c r="E44">
        <v>7</v>
      </c>
      <c r="H44" t="s">
        <v>1699</v>
      </c>
      <c r="I44" t="s">
        <v>992</v>
      </c>
      <c r="J44" t="s">
        <v>2069</v>
      </c>
      <c r="S44" t="b">
        <v>0</v>
      </c>
    </row>
    <row r="45" spans="1:20" x14ac:dyDescent="0.2">
      <c r="A45" s="24" t="s">
        <v>902</v>
      </c>
      <c r="B45" s="44">
        <f>VLOOKUP(D45,'F-Index'!$A$2:'F-Index'!$B$211,2,FALSE)</f>
        <v>1017</v>
      </c>
      <c r="C45" s="44">
        <f t="shared" si="0"/>
        <v>2020</v>
      </c>
      <c r="D45">
        <v>6</v>
      </c>
      <c r="E45">
        <v>8</v>
      </c>
      <c r="H45" t="s">
        <v>1699</v>
      </c>
      <c r="I45" t="s">
        <v>992</v>
      </c>
      <c r="J45" t="s">
        <v>2069</v>
      </c>
      <c r="S45" t="b">
        <v>0</v>
      </c>
    </row>
    <row r="46" spans="1:20" x14ac:dyDescent="0.2">
      <c r="A46" s="24" t="s">
        <v>902</v>
      </c>
      <c r="B46" s="44">
        <f>VLOOKUP(D46,'F-Index'!$A$2:'F-Index'!$B$211,2,FALSE)</f>
        <v>1021</v>
      </c>
      <c r="C46" s="44">
        <f t="shared" si="0"/>
        <v>1021</v>
      </c>
      <c r="D46">
        <v>7</v>
      </c>
      <c r="E46">
        <v>1</v>
      </c>
      <c r="I46" t="s">
        <v>1465</v>
      </c>
      <c r="S46" t="b">
        <v>0</v>
      </c>
    </row>
    <row r="47" spans="1:20" x14ac:dyDescent="0.2">
      <c r="A47" s="24" t="s">
        <v>902</v>
      </c>
      <c r="B47" s="44">
        <f>VLOOKUP(D47,'F-Index'!$A$2:'F-Index'!$B$211,2,FALSE)</f>
        <v>1021</v>
      </c>
      <c r="C47" s="44">
        <f t="shared" si="0"/>
        <v>1022</v>
      </c>
      <c r="D47">
        <v>7</v>
      </c>
      <c r="E47">
        <v>2</v>
      </c>
      <c r="I47" t="s">
        <v>1465</v>
      </c>
      <c r="S47" t="b">
        <v>0</v>
      </c>
    </row>
    <row r="48" spans="1:20" x14ac:dyDescent="0.2">
      <c r="A48" s="24" t="s">
        <v>902</v>
      </c>
      <c r="B48" s="44">
        <f>VLOOKUP(D48,'F-Index'!$A$2:'F-Index'!$B$211,2,FALSE)</f>
        <v>1021</v>
      </c>
      <c r="C48" s="44">
        <f t="shared" si="0"/>
        <v>1023</v>
      </c>
      <c r="D48">
        <v>7</v>
      </c>
      <c r="E48">
        <v>3</v>
      </c>
      <c r="G48" t="s">
        <v>903</v>
      </c>
      <c r="I48" t="s">
        <v>998</v>
      </c>
      <c r="J48" t="s">
        <v>999</v>
      </c>
      <c r="K48" t="s">
        <v>1000</v>
      </c>
      <c r="L48" t="s">
        <v>974</v>
      </c>
      <c r="N48" t="s">
        <v>1510</v>
      </c>
      <c r="O48" t="s">
        <v>1001</v>
      </c>
      <c r="R48" s="27">
        <v>39363</v>
      </c>
      <c r="S48" t="b">
        <v>1</v>
      </c>
      <c r="T48" t="s">
        <v>903</v>
      </c>
    </row>
    <row r="49" spans="1:20" x14ac:dyDescent="0.2">
      <c r="A49" s="24" t="s">
        <v>902</v>
      </c>
      <c r="B49" s="44">
        <f>VLOOKUP(D49,'F-Index'!$A$2:'F-Index'!$B$211,2,FALSE)</f>
        <v>1021</v>
      </c>
      <c r="C49" s="44">
        <f t="shared" si="0"/>
        <v>1024</v>
      </c>
      <c r="D49">
        <v>7</v>
      </c>
      <c r="E49">
        <v>4</v>
      </c>
      <c r="G49" t="s">
        <v>903</v>
      </c>
      <c r="I49" t="s">
        <v>998</v>
      </c>
      <c r="J49" t="s">
        <v>1002</v>
      </c>
      <c r="K49" t="s">
        <v>994</v>
      </c>
      <c r="L49" t="s">
        <v>1070</v>
      </c>
      <c r="Q49" t="s">
        <v>1003</v>
      </c>
      <c r="R49" s="27">
        <v>39363</v>
      </c>
      <c r="S49" t="b">
        <v>1</v>
      </c>
      <c r="T49" t="s">
        <v>903</v>
      </c>
    </row>
    <row r="50" spans="1:20" x14ac:dyDescent="0.2">
      <c r="A50" s="24" t="s">
        <v>902</v>
      </c>
      <c r="B50" s="44">
        <f>VLOOKUP(D50,'F-Index'!$A$2:'F-Index'!$B$211,2,FALSE)</f>
        <v>1021</v>
      </c>
      <c r="C50" s="44">
        <f t="shared" si="0"/>
        <v>2021</v>
      </c>
      <c r="D50">
        <v>7</v>
      </c>
      <c r="E50">
        <v>5</v>
      </c>
      <c r="H50" t="s">
        <v>1699</v>
      </c>
      <c r="I50" t="s">
        <v>1004</v>
      </c>
      <c r="J50" t="s">
        <v>1005</v>
      </c>
      <c r="S50" t="b">
        <v>0</v>
      </c>
    </row>
    <row r="51" spans="1:20" x14ac:dyDescent="0.2">
      <c r="A51" s="24" t="s">
        <v>902</v>
      </c>
      <c r="B51" s="44">
        <f>VLOOKUP(D51,'F-Index'!$A$2:'F-Index'!$B$211,2,FALSE)</f>
        <v>1021</v>
      </c>
      <c r="C51" s="44">
        <f t="shared" si="0"/>
        <v>2022</v>
      </c>
      <c r="D51">
        <v>7</v>
      </c>
      <c r="E51">
        <v>6</v>
      </c>
      <c r="G51" t="s">
        <v>903</v>
      </c>
      <c r="I51" t="s">
        <v>1004</v>
      </c>
      <c r="J51" t="s">
        <v>439</v>
      </c>
      <c r="K51" t="s">
        <v>1006</v>
      </c>
      <c r="L51" t="s">
        <v>931</v>
      </c>
      <c r="M51" t="s">
        <v>1007</v>
      </c>
      <c r="R51" s="27">
        <v>38828</v>
      </c>
      <c r="S51" t="b">
        <v>1</v>
      </c>
      <c r="T51" t="s">
        <v>903</v>
      </c>
    </row>
    <row r="52" spans="1:20" x14ac:dyDescent="0.2">
      <c r="A52" s="24" t="s">
        <v>902</v>
      </c>
      <c r="B52" s="44">
        <f>VLOOKUP(D52,'F-Index'!$A$2:'F-Index'!$B$211,2,FALSE)</f>
        <v>1021</v>
      </c>
      <c r="C52" s="44">
        <f t="shared" si="0"/>
        <v>2023</v>
      </c>
      <c r="D52">
        <v>7</v>
      </c>
      <c r="E52">
        <v>7</v>
      </c>
      <c r="H52" t="s">
        <v>1699</v>
      </c>
      <c r="I52" t="s">
        <v>1004</v>
      </c>
      <c r="J52" t="s">
        <v>1008</v>
      </c>
      <c r="S52" t="b">
        <v>0</v>
      </c>
    </row>
    <row r="53" spans="1:20" x14ac:dyDescent="0.2">
      <c r="A53" s="24" t="s">
        <v>902</v>
      </c>
      <c r="B53" s="44">
        <f>VLOOKUP(D53,'F-Index'!$A$2:'F-Index'!$B$211,2,FALSE)</f>
        <v>1021</v>
      </c>
      <c r="C53" s="44">
        <f t="shared" si="0"/>
        <v>2024</v>
      </c>
      <c r="D53">
        <v>7</v>
      </c>
      <c r="E53">
        <v>8</v>
      </c>
      <c r="H53" t="s">
        <v>1699</v>
      </c>
      <c r="I53" t="s">
        <v>1004</v>
      </c>
      <c r="J53" t="s">
        <v>1008</v>
      </c>
      <c r="S53" t="b">
        <v>0</v>
      </c>
    </row>
    <row r="54" spans="1:20" x14ac:dyDescent="0.2">
      <c r="A54" s="24" t="s">
        <v>902</v>
      </c>
      <c r="B54" s="44">
        <f>VLOOKUP(D54,'F-Index'!$A$2:'F-Index'!$B$211,2,FALSE)</f>
        <v>1025</v>
      </c>
      <c r="C54" s="44">
        <f t="shared" si="0"/>
        <v>1025</v>
      </c>
      <c r="D54">
        <v>8</v>
      </c>
      <c r="E54">
        <v>1</v>
      </c>
      <c r="G54" t="s">
        <v>903</v>
      </c>
      <c r="I54" t="s">
        <v>1009</v>
      </c>
      <c r="J54" t="s">
        <v>1005</v>
      </c>
      <c r="K54" t="s">
        <v>2071</v>
      </c>
      <c r="L54" t="s">
        <v>2072</v>
      </c>
      <c r="M54" t="s">
        <v>1273</v>
      </c>
      <c r="P54" t="s">
        <v>840</v>
      </c>
      <c r="R54" s="27">
        <v>39363</v>
      </c>
      <c r="S54" t="b">
        <v>1</v>
      </c>
      <c r="T54" t="s">
        <v>903</v>
      </c>
    </row>
    <row r="55" spans="1:20" x14ac:dyDescent="0.2">
      <c r="A55" s="24" t="s">
        <v>902</v>
      </c>
      <c r="B55" s="44">
        <f>VLOOKUP(D55,'F-Index'!$A$2:'F-Index'!$B$211,2,FALSE)</f>
        <v>1025</v>
      </c>
      <c r="C55" s="44">
        <f t="shared" si="0"/>
        <v>1026</v>
      </c>
      <c r="D55">
        <v>8</v>
      </c>
      <c r="E55">
        <v>2</v>
      </c>
      <c r="H55" t="s">
        <v>1699</v>
      </c>
      <c r="I55" t="s">
        <v>1009</v>
      </c>
      <c r="J55" t="s">
        <v>1008</v>
      </c>
      <c r="Q55" t="s">
        <v>2073</v>
      </c>
      <c r="S55" t="b">
        <v>0</v>
      </c>
    </row>
    <row r="56" spans="1:20" x14ac:dyDescent="0.2">
      <c r="A56" s="24" t="s">
        <v>902</v>
      </c>
      <c r="B56" s="44">
        <f>VLOOKUP(D56,'F-Index'!$A$2:'F-Index'!$B$211,2,FALSE)</f>
        <v>1025</v>
      </c>
      <c r="C56" s="44">
        <f t="shared" si="0"/>
        <v>1027</v>
      </c>
      <c r="D56">
        <v>8</v>
      </c>
      <c r="E56">
        <v>3</v>
      </c>
      <c r="H56" t="s">
        <v>1699</v>
      </c>
      <c r="I56" t="s">
        <v>1009</v>
      </c>
      <c r="J56" t="s">
        <v>1008</v>
      </c>
      <c r="Q56" t="s">
        <v>2073</v>
      </c>
      <c r="S56" t="b">
        <v>0</v>
      </c>
    </row>
    <row r="57" spans="1:20" x14ac:dyDescent="0.2">
      <c r="A57" s="24" t="s">
        <v>902</v>
      </c>
      <c r="B57" s="44">
        <f>VLOOKUP(D57,'F-Index'!$A$2:'F-Index'!$B$211,2,FALSE)</f>
        <v>1025</v>
      </c>
      <c r="C57" s="44">
        <f t="shared" si="0"/>
        <v>1028</v>
      </c>
      <c r="D57">
        <v>8</v>
      </c>
      <c r="E57">
        <v>4</v>
      </c>
      <c r="H57" t="s">
        <v>1699</v>
      </c>
      <c r="I57" t="s">
        <v>1009</v>
      </c>
      <c r="J57" t="s">
        <v>1008</v>
      </c>
      <c r="Q57" t="s">
        <v>2073</v>
      </c>
      <c r="S57" t="b">
        <v>0</v>
      </c>
    </row>
    <row r="58" spans="1:20" x14ac:dyDescent="0.2">
      <c r="A58" s="24" t="s">
        <v>902</v>
      </c>
      <c r="B58" s="44">
        <f>VLOOKUP(D58,'F-Index'!$A$2:'F-Index'!$B$211,2,FALSE)</f>
        <v>1025</v>
      </c>
      <c r="C58" s="44">
        <f t="shared" si="0"/>
        <v>2025</v>
      </c>
      <c r="D58">
        <v>8</v>
      </c>
      <c r="E58">
        <v>5</v>
      </c>
      <c r="H58" t="s">
        <v>1699</v>
      </c>
      <c r="I58" t="s">
        <v>1009</v>
      </c>
      <c r="J58" t="s">
        <v>1008</v>
      </c>
      <c r="Q58" t="s">
        <v>2073</v>
      </c>
      <c r="S58" t="b">
        <v>0</v>
      </c>
    </row>
    <row r="59" spans="1:20" x14ac:dyDescent="0.2">
      <c r="A59" s="24" t="s">
        <v>902</v>
      </c>
      <c r="B59" s="44">
        <f>VLOOKUP(D59,'F-Index'!$A$2:'F-Index'!$B$211,2,FALSE)</f>
        <v>1025</v>
      </c>
      <c r="C59" s="44">
        <f t="shared" si="0"/>
        <v>2026</v>
      </c>
      <c r="D59">
        <v>8</v>
      </c>
      <c r="E59">
        <v>6</v>
      </c>
      <c r="H59" t="s">
        <v>1699</v>
      </c>
      <c r="I59" t="s">
        <v>1009</v>
      </c>
      <c r="J59" t="s">
        <v>1008</v>
      </c>
      <c r="Q59" t="s">
        <v>2073</v>
      </c>
      <c r="S59" t="b">
        <v>1</v>
      </c>
      <c r="T59" t="s">
        <v>903</v>
      </c>
    </row>
    <row r="60" spans="1:20" x14ac:dyDescent="0.2">
      <c r="A60" s="24" t="s">
        <v>902</v>
      </c>
      <c r="B60" s="44">
        <f>VLOOKUP(D60,'F-Index'!$A$2:'F-Index'!$B$211,2,FALSE)</f>
        <v>1025</v>
      </c>
      <c r="C60" s="44">
        <f t="shared" si="0"/>
        <v>2027</v>
      </c>
      <c r="D60">
        <v>8</v>
      </c>
      <c r="E60">
        <v>7</v>
      </c>
      <c r="H60" t="s">
        <v>1699</v>
      </c>
      <c r="I60" t="s">
        <v>1009</v>
      </c>
      <c r="J60" t="s">
        <v>1008</v>
      </c>
      <c r="Q60" t="s">
        <v>2073</v>
      </c>
      <c r="S60" t="b">
        <v>1</v>
      </c>
      <c r="T60" t="s">
        <v>903</v>
      </c>
    </row>
    <row r="61" spans="1:20" x14ac:dyDescent="0.2">
      <c r="A61" s="24" t="s">
        <v>902</v>
      </c>
      <c r="B61" s="44">
        <f>VLOOKUP(D61,'F-Index'!$A$2:'F-Index'!$B$211,2,FALSE)</f>
        <v>1025</v>
      </c>
      <c r="C61" s="44">
        <f t="shared" si="0"/>
        <v>2028</v>
      </c>
      <c r="D61">
        <v>8</v>
      </c>
      <c r="E61">
        <v>8</v>
      </c>
      <c r="H61" t="s">
        <v>1699</v>
      </c>
      <c r="I61" t="s">
        <v>1009</v>
      </c>
      <c r="J61" t="s">
        <v>1008</v>
      </c>
      <c r="Q61" t="s">
        <v>2073</v>
      </c>
      <c r="S61" t="b">
        <v>0</v>
      </c>
    </row>
    <row r="62" spans="1:20" x14ac:dyDescent="0.2">
      <c r="A62" s="24" t="s">
        <v>902</v>
      </c>
      <c r="B62" s="44">
        <f>VLOOKUP(D62,'F-Index'!$A$2:'F-Index'!$B$211,2,FALSE)</f>
        <v>1029</v>
      </c>
      <c r="C62" s="44">
        <f t="shared" si="0"/>
        <v>1029</v>
      </c>
      <c r="D62">
        <v>9</v>
      </c>
      <c r="E62">
        <v>1</v>
      </c>
      <c r="G62" t="s">
        <v>903</v>
      </c>
      <c r="I62" t="s">
        <v>1762</v>
      </c>
      <c r="J62" t="s">
        <v>1012</v>
      </c>
      <c r="K62" t="s">
        <v>1013</v>
      </c>
      <c r="L62" t="s">
        <v>2074</v>
      </c>
      <c r="M62" t="s">
        <v>986</v>
      </c>
      <c r="R62" s="27">
        <v>41194</v>
      </c>
      <c r="S62" t="b">
        <v>1</v>
      </c>
      <c r="T62" t="s">
        <v>903</v>
      </c>
    </row>
    <row r="63" spans="1:20" x14ac:dyDescent="0.2">
      <c r="A63" s="24" t="s">
        <v>902</v>
      </c>
      <c r="B63" s="44">
        <f>VLOOKUP(D63,'F-Index'!$A$2:'F-Index'!$B$211,2,FALSE)</f>
        <v>1029</v>
      </c>
      <c r="C63" s="44">
        <f t="shared" si="0"/>
        <v>1030</v>
      </c>
      <c r="D63">
        <v>9</v>
      </c>
      <c r="E63">
        <v>2</v>
      </c>
      <c r="G63" t="s">
        <v>903</v>
      </c>
      <c r="I63" t="s">
        <v>1011</v>
      </c>
      <c r="J63" t="s">
        <v>2075</v>
      </c>
      <c r="K63" t="s">
        <v>2076</v>
      </c>
      <c r="L63" t="s">
        <v>2077</v>
      </c>
      <c r="M63" t="s">
        <v>1015</v>
      </c>
      <c r="N63" t="s">
        <v>1604</v>
      </c>
      <c r="R63" s="27">
        <v>41194</v>
      </c>
      <c r="S63" t="b">
        <v>1</v>
      </c>
      <c r="T63" t="s">
        <v>903</v>
      </c>
    </row>
    <row r="64" spans="1:20" x14ac:dyDescent="0.2">
      <c r="A64" s="24" t="s">
        <v>902</v>
      </c>
      <c r="B64" s="44">
        <f>VLOOKUP(D64,'F-Index'!$A$2:'F-Index'!$B$211,2,FALSE)</f>
        <v>1029</v>
      </c>
      <c r="C64" s="44">
        <f t="shared" si="0"/>
        <v>1031</v>
      </c>
      <c r="D64">
        <v>9</v>
      </c>
      <c r="E64">
        <v>3</v>
      </c>
      <c r="G64" t="s">
        <v>903</v>
      </c>
      <c r="I64" t="s">
        <v>1016</v>
      </c>
      <c r="J64" t="s">
        <v>1017</v>
      </c>
      <c r="K64" t="s">
        <v>2078</v>
      </c>
      <c r="L64" t="s">
        <v>2079</v>
      </c>
      <c r="M64" t="s">
        <v>1130</v>
      </c>
      <c r="P64" t="s">
        <v>460</v>
      </c>
      <c r="R64" s="27">
        <v>39363</v>
      </c>
      <c r="S64" t="b">
        <v>1</v>
      </c>
      <c r="T64" t="s">
        <v>903</v>
      </c>
    </row>
    <row r="65" spans="1:20" x14ac:dyDescent="0.2">
      <c r="A65" s="24" t="s">
        <v>902</v>
      </c>
      <c r="B65" s="44">
        <f>VLOOKUP(D65,'F-Index'!$A$2:'F-Index'!$B$211,2,FALSE)</f>
        <v>1029</v>
      </c>
      <c r="C65" s="44">
        <f t="shared" si="0"/>
        <v>1032</v>
      </c>
      <c r="D65">
        <v>9</v>
      </c>
      <c r="E65">
        <v>4</v>
      </c>
      <c r="H65" t="s">
        <v>1699</v>
      </c>
      <c r="I65" t="s">
        <v>1016</v>
      </c>
      <c r="J65" t="s">
        <v>1018</v>
      </c>
      <c r="K65" t="s">
        <v>1169</v>
      </c>
      <c r="N65" t="s">
        <v>1453</v>
      </c>
      <c r="R65" s="27">
        <v>39363</v>
      </c>
      <c r="S65" t="b">
        <v>1</v>
      </c>
      <c r="T65" t="s">
        <v>903</v>
      </c>
    </row>
    <row r="66" spans="1:20" x14ac:dyDescent="0.2">
      <c r="A66" s="24" t="s">
        <v>902</v>
      </c>
      <c r="B66" s="44">
        <f>VLOOKUP(D66,'F-Index'!$A$2:'F-Index'!$B$211,2,FALSE)</f>
        <v>1029</v>
      </c>
      <c r="C66" s="44">
        <f t="shared" si="0"/>
        <v>2029</v>
      </c>
      <c r="D66">
        <v>9</v>
      </c>
      <c r="E66">
        <v>5</v>
      </c>
      <c r="G66" t="s">
        <v>903</v>
      </c>
      <c r="I66" t="s">
        <v>1019</v>
      </c>
      <c r="J66" t="s">
        <v>1020</v>
      </c>
      <c r="K66" t="s">
        <v>1021</v>
      </c>
      <c r="L66" t="s">
        <v>923</v>
      </c>
      <c r="R66" s="27">
        <v>38828</v>
      </c>
      <c r="S66" t="b">
        <v>1</v>
      </c>
      <c r="T66" t="s">
        <v>903</v>
      </c>
    </row>
    <row r="67" spans="1:20" x14ac:dyDescent="0.2">
      <c r="A67" s="24" t="s">
        <v>902</v>
      </c>
      <c r="B67" s="44">
        <f>VLOOKUP(D67,'F-Index'!$A$2:'F-Index'!$B$211,2,FALSE)</f>
        <v>1029</v>
      </c>
      <c r="C67" s="44">
        <f t="shared" si="0"/>
        <v>2030</v>
      </c>
      <c r="D67">
        <v>9</v>
      </c>
      <c r="E67">
        <v>6</v>
      </c>
      <c r="G67" t="s">
        <v>903</v>
      </c>
      <c r="I67" t="s">
        <v>1019</v>
      </c>
      <c r="J67" t="s">
        <v>1022</v>
      </c>
      <c r="K67" t="s">
        <v>994</v>
      </c>
      <c r="L67" t="s">
        <v>1023</v>
      </c>
      <c r="M67" t="s">
        <v>1007</v>
      </c>
      <c r="Q67" t="s">
        <v>1855</v>
      </c>
      <c r="R67" s="27">
        <v>38828</v>
      </c>
      <c r="S67" t="b">
        <v>1</v>
      </c>
      <c r="T67" t="s">
        <v>903</v>
      </c>
    </row>
    <row r="68" spans="1:20" x14ac:dyDescent="0.2">
      <c r="A68" s="24" t="s">
        <v>902</v>
      </c>
      <c r="B68" s="44">
        <f>VLOOKUP(D68,'F-Index'!$A$2:'F-Index'!$B$211,2,FALSE)</f>
        <v>1029</v>
      </c>
      <c r="C68" s="44">
        <f t="shared" ref="C68:C131" si="1">IF(E68&lt;5,B68+(E68-1),B68+1000+(E68-5))</f>
        <v>2031</v>
      </c>
      <c r="D68">
        <v>9</v>
      </c>
      <c r="E68">
        <v>7</v>
      </c>
      <c r="H68" t="s">
        <v>1699</v>
      </c>
      <c r="I68" t="s">
        <v>1024</v>
      </c>
      <c r="J68" t="s">
        <v>1255</v>
      </c>
      <c r="K68" t="s">
        <v>922</v>
      </c>
      <c r="R68" s="27">
        <v>38828</v>
      </c>
      <c r="S68" t="b">
        <v>1</v>
      </c>
      <c r="T68" t="s">
        <v>903</v>
      </c>
    </row>
    <row r="69" spans="1:20" x14ac:dyDescent="0.2">
      <c r="A69" s="24" t="s">
        <v>902</v>
      </c>
      <c r="B69" s="44">
        <f>VLOOKUP(D69,'F-Index'!$A$2:'F-Index'!$B$211,2,FALSE)</f>
        <v>1029</v>
      </c>
      <c r="C69" s="44">
        <f t="shared" si="1"/>
        <v>2032</v>
      </c>
      <c r="D69">
        <v>9</v>
      </c>
      <c r="E69">
        <v>8</v>
      </c>
      <c r="G69" t="s">
        <v>903</v>
      </c>
      <c r="I69" t="s">
        <v>1024</v>
      </c>
      <c r="J69" t="s">
        <v>1450</v>
      </c>
      <c r="K69" t="s">
        <v>933</v>
      </c>
      <c r="L69" t="s">
        <v>956</v>
      </c>
      <c r="M69" t="s">
        <v>1025</v>
      </c>
      <c r="R69" s="27">
        <v>38828</v>
      </c>
      <c r="S69" t="b">
        <v>1</v>
      </c>
      <c r="T69" t="s">
        <v>903</v>
      </c>
    </row>
    <row r="70" spans="1:20" x14ac:dyDescent="0.2">
      <c r="A70" s="24" t="s">
        <v>902</v>
      </c>
      <c r="B70" s="44">
        <f>VLOOKUP(D70,'F-Index'!$A$2:'F-Index'!$B$211,2,FALSE)</f>
        <v>1033</v>
      </c>
      <c r="C70" s="44">
        <f t="shared" si="1"/>
        <v>1033</v>
      </c>
      <c r="D70">
        <v>10</v>
      </c>
      <c r="E70">
        <v>1</v>
      </c>
      <c r="G70" t="s">
        <v>903</v>
      </c>
      <c r="I70" t="s">
        <v>2080</v>
      </c>
      <c r="J70" t="s">
        <v>2081</v>
      </c>
      <c r="K70" t="s">
        <v>1027</v>
      </c>
      <c r="L70" t="s">
        <v>974</v>
      </c>
      <c r="R70" s="27">
        <v>39363</v>
      </c>
      <c r="S70" t="b">
        <v>1</v>
      </c>
      <c r="T70" t="s">
        <v>903</v>
      </c>
    </row>
    <row r="71" spans="1:20" x14ac:dyDescent="0.2">
      <c r="A71" s="24" t="s">
        <v>902</v>
      </c>
      <c r="B71" s="44">
        <f>VLOOKUP(D71,'F-Index'!$A$2:'F-Index'!$B$211,2,FALSE)</f>
        <v>1033</v>
      </c>
      <c r="C71" s="44">
        <f t="shared" si="1"/>
        <v>1034</v>
      </c>
      <c r="D71">
        <v>10</v>
      </c>
      <c r="E71">
        <v>2</v>
      </c>
      <c r="G71" t="s">
        <v>903</v>
      </c>
      <c r="I71" t="s">
        <v>1028</v>
      </c>
      <c r="J71" t="s">
        <v>1476</v>
      </c>
      <c r="K71" t="s">
        <v>905</v>
      </c>
      <c r="L71" t="s">
        <v>1029</v>
      </c>
      <c r="R71" s="27">
        <v>39363</v>
      </c>
      <c r="S71" t="b">
        <v>1</v>
      </c>
      <c r="T71" t="s">
        <v>903</v>
      </c>
    </row>
    <row r="72" spans="1:20" x14ac:dyDescent="0.2">
      <c r="A72" s="24" t="s">
        <v>902</v>
      </c>
      <c r="B72" s="44">
        <f>VLOOKUP(D72,'F-Index'!$A$2:'F-Index'!$B$211,2,FALSE)</f>
        <v>1033</v>
      </c>
      <c r="C72" s="44">
        <f t="shared" si="1"/>
        <v>1035</v>
      </c>
      <c r="D72">
        <v>10</v>
      </c>
      <c r="E72">
        <v>3</v>
      </c>
      <c r="G72" t="s">
        <v>903</v>
      </c>
      <c r="I72" t="s">
        <v>1030</v>
      </c>
      <c r="J72" t="s">
        <v>1031</v>
      </c>
      <c r="K72" t="s">
        <v>1206</v>
      </c>
      <c r="L72" t="s">
        <v>2082</v>
      </c>
      <c r="M72" t="s">
        <v>1231</v>
      </c>
      <c r="N72" t="s">
        <v>1511</v>
      </c>
      <c r="O72" t="s">
        <v>1763</v>
      </c>
      <c r="R72" s="27">
        <v>41194</v>
      </c>
      <c r="S72" t="b">
        <v>1</v>
      </c>
      <c r="T72" t="s">
        <v>903</v>
      </c>
    </row>
    <row r="73" spans="1:20" x14ac:dyDescent="0.2">
      <c r="A73" s="24" t="s">
        <v>902</v>
      </c>
      <c r="B73" s="44">
        <f>VLOOKUP(D73,'F-Index'!$A$2:'F-Index'!$B$211,2,FALSE)</f>
        <v>1033</v>
      </c>
      <c r="C73" s="44">
        <f t="shared" si="1"/>
        <v>1036</v>
      </c>
      <c r="D73">
        <v>10</v>
      </c>
      <c r="E73">
        <v>4</v>
      </c>
      <c r="G73" t="s">
        <v>903</v>
      </c>
      <c r="I73" t="s">
        <v>1032</v>
      </c>
      <c r="J73" t="s">
        <v>2083</v>
      </c>
      <c r="K73" t="s">
        <v>1033</v>
      </c>
      <c r="L73" t="s">
        <v>934</v>
      </c>
      <c r="N73" t="s">
        <v>1764</v>
      </c>
      <c r="P73" t="s">
        <v>1034</v>
      </c>
      <c r="R73" s="27">
        <v>41194</v>
      </c>
      <c r="S73" t="b">
        <v>1</v>
      </c>
      <c r="T73" t="s">
        <v>903</v>
      </c>
    </row>
    <row r="74" spans="1:20" x14ac:dyDescent="0.2">
      <c r="A74" s="24" t="s">
        <v>902</v>
      </c>
      <c r="B74" s="44">
        <f>VLOOKUP(D74,'F-Index'!$A$2:'F-Index'!$B$211,2,FALSE)</f>
        <v>1033</v>
      </c>
      <c r="C74" s="44">
        <f t="shared" si="1"/>
        <v>2033</v>
      </c>
      <c r="D74">
        <v>10</v>
      </c>
      <c r="E74">
        <v>5</v>
      </c>
      <c r="H74" t="s">
        <v>1699</v>
      </c>
      <c r="I74" t="s">
        <v>1035</v>
      </c>
      <c r="J74" t="s">
        <v>1036</v>
      </c>
      <c r="S74" t="b">
        <v>0</v>
      </c>
    </row>
    <row r="75" spans="1:20" x14ac:dyDescent="0.2">
      <c r="A75" s="24" t="s">
        <v>902</v>
      </c>
      <c r="B75" s="44">
        <f>VLOOKUP(D75,'F-Index'!$A$2:'F-Index'!$B$211,2,FALSE)</f>
        <v>1033</v>
      </c>
      <c r="C75" s="44">
        <f t="shared" si="1"/>
        <v>2034</v>
      </c>
      <c r="D75">
        <v>10</v>
      </c>
      <c r="E75">
        <v>6</v>
      </c>
      <c r="G75" t="s">
        <v>903</v>
      </c>
      <c r="I75" t="s">
        <v>1035</v>
      </c>
      <c r="J75" t="s">
        <v>1150</v>
      </c>
      <c r="K75" t="s">
        <v>1013</v>
      </c>
      <c r="L75" t="s">
        <v>956</v>
      </c>
      <c r="N75" t="s">
        <v>1504</v>
      </c>
      <c r="R75" s="27">
        <v>38828</v>
      </c>
      <c r="S75" t="b">
        <v>1</v>
      </c>
      <c r="T75" t="s">
        <v>903</v>
      </c>
    </row>
    <row r="76" spans="1:20" x14ac:dyDescent="0.2">
      <c r="A76" s="24" t="s">
        <v>902</v>
      </c>
      <c r="B76" s="44">
        <f>VLOOKUP(D76,'F-Index'!$A$2:'F-Index'!$B$211,2,FALSE)</f>
        <v>1033</v>
      </c>
      <c r="C76" s="44">
        <f t="shared" si="1"/>
        <v>2035</v>
      </c>
      <c r="D76">
        <v>10</v>
      </c>
      <c r="E76">
        <v>7</v>
      </c>
      <c r="G76" t="s">
        <v>903</v>
      </c>
      <c r="I76" t="s">
        <v>1037</v>
      </c>
      <c r="J76" t="s">
        <v>138</v>
      </c>
      <c r="K76" t="s">
        <v>2084</v>
      </c>
      <c r="L76" t="s">
        <v>2085</v>
      </c>
      <c r="P76" t="s">
        <v>840</v>
      </c>
      <c r="R76" s="27">
        <v>38828</v>
      </c>
      <c r="S76" t="b">
        <v>1</v>
      </c>
      <c r="T76" t="s">
        <v>903</v>
      </c>
    </row>
    <row r="77" spans="1:20" x14ac:dyDescent="0.2">
      <c r="A77" s="24" t="s">
        <v>902</v>
      </c>
      <c r="B77" s="44">
        <f>VLOOKUP(D77,'F-Index'!$A$2:'F-Index'!$B$211,2,FALSE)</f>
        <v>1033</v>
      </c>
      <c r="C77" s="44">
        <f t="shared" si="1"/>
        <v>2036</v>
      </c>
      <c r="D77">
        <v>10</v>
      </c>
      <c r="E77">
        <v>8</v>
      </c>
      <c r="G77" t="s">
        <v>903</v>
      </c>
      <c r="I77" t="s">
        <v>1038</v>
      </c>
      <c r="J77" t="s">
        <v>1112</v>
      </c>
      <c r="K77" t="s">
        <v>2086</v>
      </c>
      <c r="L77" t="s">
        <v>2087</v>
      </c>
      <c r="M77" t="s">
        <v>1039</v>
      </c>
      <c r="N77" t="s">
        <v>2088</v>
      </c>
      <c r="O77" t="s">
        <v>2089</v>
      </c>
      <c r="R77" s="27">
        <v>38828</v>
      </c>
      <c r="S77" t="b">
        <v>1</v>
      </c>
      <c r="T77" t="s">
        <v>903</v>
      </c>
    </row>
    <row r="78" spans="1:20" x14ac:dyDescent="0.2">
      <c r="A78" s="24" t="s">
        <v>902</v>
      </c>
      <c r="B78" s="44">
        <f>VLOOKUP(D78,'F-Index'!$A$2:'F-Index'!$B$211,2,FALSE)</f>
        <v>1037</v>
      </c>
      <c r="C78" s="44">
        <f t="shared" si="1"/>
        <v>1037</v>
      </c>
      <c r="D78">
        <v>11</v>
      </c>
      <c r="E78">
        <v>1</v>
      </c>
      <c r="F78" t="s">
        <v>1698</v>
      </c>
      <c r="G78" t="s">
        <v>903</v>
      </c>
      <c r="I78" t="s">
        <v>1040</v>
      </c>
      <c r="J78" t="s">
        <v>924</v>
      </c>
      <c r="K78" t="s">
        <v>996</v>
      </c>
      <c r="L78" t="s">
        <v>974</v>
      </c>
      <c r="R78">
        <v>41194</v>
      </c>
      <c r="S78" t="b">
        <v>1</v>
      </c>
      <c r="T78" t="s">
        <v>903</v>
      </c>
    </row>
    <row r="79" spans="1:20" x14ac:dyDescent="0.2">
      <c r="A79" s="24" t="s">
        <v>902</v>
      </c>
      <c r="B79" s="44">
        <f>VLOOKUP(D79,'F-Index'!$A$2:'F-Index'!$B$211,2,FALSE)</f>
        <v>1037</v>
      </c>
      <c r="C79" s="44">
        <f t="shared" si="1"/>
        <v>1037</v>
      </c>
      <c r="D79">
        <v>11</v>
      </c>
      <c r="E79">
        <v>1</v>
      </c>
      <c r="F79" t="s">
        <v>1698</v>
      </c>
      <c r="G79" t="s">
        <v>903</v>
      </c>
      <c r="I79" t="s">
        <v>1040</v>
      </c>
      <c r="J79" t="s">
        <v>1005</v>
      </c>
      <c r="K79" t="s">
        <v>930</v>
      </c>
      <c r="L79" t="s">
        <v>1041</v>
      </c>
      <c r="M79" t="s">
        <v>947</v>
      </c>
      <c r="P79" t="s">
        <v>840</v>
      </c>
      <c r="R79" s="27">
        <v>41194</v>
      </c>
      <c r="S79" t="b">
        <v>1</v>
      </c>
      <c r="T79" t="s">
        <v>903</v>
      </c>
    </row>
    <row r="80" spans="1:20" x14ac:dyDescent="0.2">
      <c r="A80" s="24" t="s">
        <v>902</v>
      </c>
      <c r="B80" s="44">
        <f>VLOOKUP(D80,'F-Index'!$A$2:'F-Index'!$B$211,2,FALSE)</f>
        <v>1037</v>
      </c>
      <c r="C80" s="44">
        <f t="shared" si="1"/>
        <v>1038</v>
      </c>
      <c r="D80">
        <v>11</v>
      </c>
      <c r="E80">
        <v>2</v>
      </c>
      <c r="F80" t="s">
        <v>1698</v>
      </c>
      <c r="G80" t="s">
        <v>903</v>
      </c>
      <c r="I80" t="s">
        <v>1042</v>
      </c>
      <c r="J80" t="s">
        <v>1043</v>
      </c>
      <c r="K80" t="s">
        <v>2090</v>
      </c>
      <c r="L80" t="s">
        <v>2091</v>
      </c>
      <c r="M80" t="s">
        <v>149</v>
      </c>
      <c r="R80" s="27">
        <v>42658</v>
      </c>
      <c r="S80" t="b">
        <v>1</v>
      </c>
      <c r="T80" t="s">
        <v>903</v>
      </c>
    </row>
    <row r="81" spans="1:20" x14ac:dyDescent="0.2">
      <c r="A81" s="24" t="s">
        <v>902</v>
      </c>
      <c r="B81" s="44">
        <f>VLOOKUP(D81,'F-Index'!$A$2:'F-Index'!$B$211,2,FALSE)</f>
        <v>1037</v>
      </c>
      <c r="C81" s="44">
        <f t="shared" si="1"/>
        <v>1038</v>
      </c>
      <c r="D81">
        <v>11</v>
      </c>
      <c r="E81">
        <v>2</v>
      </c>
      <c r="F81" t="s">
        <v>1698</v>
      </c>
      <c r="G81" t="s">
        <v>903</v>
      </c>
      <c r="I81" t="s">
        <v>1042</v>
      </c>
      <c r="J81" t="s">
        <v>2092</v>
      </c>
      <c r="K81" t="s">
        <v>2093</v>
      </c>
      <c r="L81" t="s">
        <v>2094</v>
      </c>
      <c r="M81" t="s">
        <v>1073</v>
      </c>
      <c r="P81" t="s">
        <v>840</v>
      </c>
      <c r="R81" s="27">
        <v>42658</v>
      </c>
      <c r="S81" t="b">
        <v>1</v>
      </c>
      <c r="T81" t="s">
        <v>903</v>
      </c>
    </row>
    <row r="82" spans="1:20" x14ac:dyDescent="0.2">
      <c r="A82" s="24" t="s">
        <v>902</v>
      </c>
      <c r="B82" s="44">
        <f>VLOOKUP(D82,'F-Index'!$A$2:'F-Index'!$B$211,2,FALSE)</f>
        <v>1037</v>
      </c>
      <c r="C82" s="44">
        <f t="shared" si="1"/>
        <v>1039</v>
      </c>
      <c r="D82">
        <v>11</v>
      </c>
      <c r="E82">
        <v>3</v>
      </c>
      <c r="I82" t="s">
        <v>1465</v>
      </c>
      <c r="S82" t="b">
        <v>0</v>
      </c>
    </row>
    <row r="83" spans="1:20" x14ac:dyDescent="0.2">
      <c r="A83" s="24" t="s">
        <v>902</v>
      </c>
      <c r="B83" s="44">
        <f>VLOOKUP(D83,'F-Index'!$A$2:'F-Index'!$B$211,2,FALSE)</f>
        <v>1037</v>
      </c>
      <c r="C83" s="44">
        <f t="shared" si="1"/>
        <v>1040</v>
      </c>
      <c r="D83">
        <v>11</v>
      </c>
      <c r="E83">
        <v>4</v>
      </c>
      <c r="I83" t="s">
        <v>1465</v>
      </c>
      <c r="S83" t="b">
        <v>0</v>
      </c>
    </row>
    <row r="84" spans="1:20" x14ac:dyDescent="0.2">
      <c r="A84" s="24" t="s">
        <v>902</v>
      </c>
      <c r="B84" s="44">
        <f>VLOOKUP(D84,'F-Index'!$A$2:'F-Index'!$B$211,2,FALSE)</f>
        <v>1037</v>
      </c>
      <c r="C84" s="44">
        <f t="shared" si="1"/>
        <v>2037</v>
      </c>
      <c r="D84">
        <v>11</v>
      </c>
      <c r="E84">
        <v>5</v>
      </c>
      <c r="G84" t="s">
        <v>903</v>
      </c>
      <c r="I84" t="s">
        <v>1044</v>
      </c>
      <c r="J84" t="s">
        <v>1454</v>
      </c>
      <c r="K84" t="s">
        <v>2095</v>
      </c>
      <c r="L84" t="s">
        <v>2096</v>
      </c>
      <c r="M84" t="s">
        <v>1071</v>
      </c>
      <c r="P84" t="s">
        <v>840</v>
      </c>
      <c r="R84" s="27">
        <v>41194</v>
      </c>
      <c r="S84" t="b">
        <v>1</v>
      </c>
      <c r="T84" t="s">
        <v>903</v>
      </c>
    </row>
    <row r="85" spans="1:20" x14ac:dyDescent="0.2">
      <c r="A85" s="24" t="s">
        <v>902</v>
      </c>
      <c r="B85" s="44">
        <f>VLOOKUP(D85,'F-Index'!$A$2:'F-Index'!$B$211,2,FALSE)</f>
        <v>1037</v>
      </c>
      <c r="C85" s="44">
        <f t="shared" si="1"/>
        <v>2038</v>
      </c>
      <c r="D85">
        <v>11</v>
      </c>
      <c r="E85">
        <v>6</v>
      </c>
      <c r="G85" t="s">
        <v>903</v>
      </c>
      <c r="I85" t="s">
        <v>1044</v>
      </c>
      <c r="J85" t="s">
        <v>1045</v>
      </c>
      <c r="K85" t="s">
        <v>922</v>
      </c>
      <c r="L85" t="s">
        <v>2097</v>
      </c>
      <c r="M85" t="s">
        <v>212</v>
      </c>
      <c r="N85" t="s">
        <v>770</v>
      </c>
      <c r="R85">
        <v>41194</v>
      </c>
      <c r="S85" t="b">
        <v>1</v>
      </c>
      <c r="T85" t="s">
        <v>903</v>
      </c>
    </row>
    <row r="86" spans="1:20" x14ac:dyDescent="0.2">
      <c r="A86" s="24" t="s">
        <v>902</v>
      </c>
      <c r="B86" s="44">
        <f>VLOOKUP(D86,'F-Index'!$A$2:'F-Index'!$B$211,2,FALSE)</f>
        <v>1037</v>
      </c>
      <c r="C86" s="44">
        <f t="shared" si="1"/>
        <v>2039</v>
      </c>
      <c r="D86">
        <v>11</v>
      </c>
      <c r="E86">
        <v>7</v>
      </c>
      <c r="G86" t="s">
        <v>903</v>
      </c>
      <c r="I86" t="s">
        <v>1046</v>
      </c>
      <c r="J86" t="s">
        <v>1012</v>
      </c>
      <c r="K86" t="s">
        <v>2099</v>
      </c>
      <c r="L86" t="s">
        <v>2100</v>
      </c>
      <c r="M86" t="s">
        <v>1237</v>
      </c>
      <c r="P86" t="s">
        <v>840</v>
      </c>
      <c r="R86" s="27">
        <v>38828</v>
      </c>
      <c r="S86" t="b">
        <v>1</v>
      </c>
      <c r="T86" t="s">
        <v>903</v>
      </c>
    </row>
    <row r="87" spans="1:20" x14ac:dyDescent="0.2">
      <c r="A87" s="24" t="s">
        <v>902</v>
      </c>
      <c r="B87" s="44">
        <f>VLOOKUP(D87,'F-Index'!$A$2:'F-Index'!$B$211,2,FALSE)</f>
        <v>1037</v>
      </c>
      <c r="C87" s="44">
        <f t="shared" si="1"/>
        <v>2040</v>
      </c>
      <c r="D87">
        <v>11</v>
      </c>
      <c r="E87">
        <v>8</v>
      </c>
      <c r="G87" t="s">
        <v>903</v>
      </c>
      <c r="I87" t="s">
        <v>1046</v>
      </c>
      <c r="J87" t="s">
        <v>591</v>
      </c>
      <c r="K87" t="s">
        <v>2101</v>
      </c>
      <c r="L87" t="s">
        <v>2102</v>
      </c>
      <c r="M87" t="s">
        <v>1128</v>
      </c>
      <c r="N87" t="s">
        <v>1512</v>
      </c>
      <c r="R87" s="27">
        <v>44146</v>
      </c>
      <c r="S87" t="b">
        <v>1</v>
      </c>
      <c r="T87" t="s">
        <v>903</v>
      </c>
    </row>
    <row r="88" spans="1:20" x14ac:dyDescent="0.2">
      <c r="A88" s="24" t="s">
        <v>902</v>
      </c>
      <c r="B88" s="44">
        <f>VLOOKUP(D88,'F-Index'!$A$2:'F-Index'!$B$211,2,FALSE)</f>
        <v>1041</v>
      </c>
      <c r="C88" s="44">
        <f t="shared" si="1"/>
        <v>1041</v>
      </c>
      <c r="D88">
        <v>12</v>
      </c>
      <c r="E88">
        <v>1</v>
      </c>
      <c r="I88" t="s">
        <v>1465</v>
      </c>
      <c r="S88" t="b">
        <v>0</v>
      </c>
    </row>
    <row r="89" spans="1:20" x14ac:dyDescent="0.2">
      <c r="A89" s="24" t="s">
        <v>902</v>
      </c>
      <c r="B89" s="44">
        <f>VLOOKUP(D89,'F-Index'!$A$2:'F-Index'!$B$211,2,FALSE)</f>
        <v>1041</v>
      </c>
      <c r="C89" s="44">
        <f t="shared" si="1"/>
        <v>1042</v>
      </c>
      <c r="D89">
        <v>12</v>
      </c>
      <c r="E89">
        <v>2</v>
      </c>
      <c r="F89" t="s">
        <v>1698</v>
      </c>
      <c r="G89" t="s">
        <v>903</v>
      </c>
      <c r="I89" t="s">
        <v>1047</v>
      </c>
      <c r="J89" t="s">
        <v>1017</v>
      </c>
      <c r="K89" t="s">
        <v>1048</v>
      </c>
      <c r="L89" t="s">
        <v>2103</v>
      </c>
      <c r="M89" t="s">
        <v>1049</v>
      </c>
      <c r="N89" t="s">
        <v>2104</v>
      </c>
      <c r="P89" t="s">
        <v>1034</v>
      </c>
      <c r="R89" s="27">
        <v>38828</v>
      </c>
      <c r="S89" t="b">
        <v>1</v>
      </c>
      <c r="T89" t="s">
        <v>903</v>
      </c>
    </row>
    <row r="90" spans="1:20" x14ac:dyDescent="0.2">
      <c r="A90" s="24" t="s">
        <v>902</v>
      </c>
      <c r="B90" s="44">
        <f>VLOOKUP(D90,'F-Index'!$A$2:'F-Index'!$B$211,2,FALSE)</f>
        <v>1041</v>
      </c>
      <c r="C90" s="44">
        <f t="shared" si="1"/>
        <v>1042</v>
      </c>
      <c r="D90">
        <v>12</v>
      </c>
      <c r="E90">
        <v>2</v>
      </c>
      <c r="F90" t="s">
        <v>1698</v>
      </c>
      <c r="G90" t="s">
        <v>903</v>
      </c>
      <c r="I90" t="s">
        <v>1050</v>
      </c>
      <c r="J90" t="s">
        <v>2105</v>
      </c>
      <c r="K90" t="s">
        <v>1010</v>
      </c>
      <c r="L90" t="s">
        <v>966</v>
      </c>
      <c r="N90" t="s">
        <v>780</v>
      </c>
      <c r="Q90" t="s">
        <v>1051</v>
      </c>
      <c r="R90" s="27">
        <v>39363</v>
      </c>
      <c r="S90" t="b">
        <v>1</v>
      </c>
      <c r="T90" t="s">
        <v>903</v>
      </c>
    </row>
    <row r="91" spans="1:20" x14ac:dyDescent="0.2">
      <c r="A91" s="24" t="s">
        <v>902</v>
      </c>
      <c r="B91" s="44">
        <f>VLOOKUP(D91,'F-Index'!$A$2:'F-Index'!$B$211,2,FALSE)</f>
        <v>1041</v>
      </c>
      <c r="C91" s="44">
        <f t="shared" si="1"/>
        <v>1042</v>
      </c>
      <c r="D91">
        <v>12</v>
      </c>
      <c r="E91">
        <v>2</v>
      </c>
      <c r="F91" t="s">
        <v>1698</v>
      </c>
      <c r="G91" t="s">
        <v>903</v>
      </c>
      <c r="I91" t="s">
        <v>1050</v>
      </c>
      <c r="J91" t="s">
        <v>1395</v>
      </c>
      <c r="K91" t="s">
        <v>2106</v>
      </c>
      <c r="L91" t="s">
        <v>2107</v>
      </c>
      <c r="M91" t="s">
        <v>1159</v>
      </c>
      <c r="P91" t="s">
        <v>840</v>
      </c>
      <c r="R91" s="27">
        <v>39363</v>
      </c>
      <c r="S91" t="b">
        <v>1</v>
      </c>
      <c r="T91" t="s">
        <v>903</v>
      </c>
    </row>
    <row r="92" spans="1:20" x14ac:dyDescent="0.2">
      <c r="A92" s="24" t="s">
        <v>902</v>
      </c>
      <c r="B92" s="44">
        <f>VLOOKUP(D92,'F-Index'!$A$2:'F-Index'!$B$211,2,FALSE)</f>
        <v>1041</v>
      </c>
      <c r="C92" s="44">
        <f t="shared" si="1"/>
        <v>1043</v>
      </c>
      <c r="D92">
        <v>12</v>
      </c>
      <c r="E92">
        <v>3</v>
      </c>
      <c r="G92" t="s">
        <v>903</v>
      </c>
      <c r="I92" t="s">
        <v>1052</v>
      </c>
      <c r="J92" t="s">
        <v>1053</v>
      </c>
      <c r="K92" t="s">
        <v>1054</v>
      </c>
      <c r="L92" t="s">
        <v>964</v>
      </c>
      <c r="P92" t="s">
        <v>1034</v>
      </c>
      <c r="R92" s="27">
        <v>39363</v>
      </c>
      <c r="S92" t="b">
        <v>1</v>
      </c>
      <c r="T92" t="s">
        <v>903</v>
      </c>
    </row>
    <row r="93" spans="1:20" x14ac:dyDescent="0.2">
      <c r="A93" s="24" t="s">
        <v>902</v>
      </c>
      <c r="B93" s="44">
        <f>VLOOKUP(D93,'F-Index'!$A$2:'F-Index'!$B$211,2,FALSE)</f>
        <v>1041</v>
      </c>
      <c r="C93" s="44">
        <f t="shared" si="1"/>
        <v>1044</v>
      </c>
      <c r="D93">
        <v>12</v>
      </c>
      <c r="E93">
        <v>4</v>
      </c>
      <c r="G93" t="s">
        <v>903</v>
      </c>
      <c r="I93" t="s">
        <v>1052</v>
      </c>
      <c r="J93" t="s">
        <v>863</v>
      </c>
      <c r="K93" t="s">
        <v>981</v>
      </c>
      <c r="L93" t="s">
        <v>1055</v>
      </c>
      <c r="N93" t="s">
        <v>1513</v>
      </c>
      <c r="R93" s="27">
        <v>39363</v>
      </c>
      <c r="S93" t="b">
        <v>1</v>
      </c>
      <c r="T93" t="s">
        <v>903</v>
      </c>
    </row>
    <row r="94" spans="1:20" x14ac:dyDescent="0.2">
      <c r="A94" s="24" t="s">
        <v>902</v>
      </c>
      <c r="B94" s="44">
        <f>VLOOKUP(D94,'F-Index'!$A$2:'F-Index'!$B$211,2,FALSE)</f>
        <v>1041</v>
      </c>
      <c r="C94" s="44">
        <f t="shared" si="1"/>
        <v>2041</v>
      </c>
      <c r="D94">
        <v>12</v>
      </c>
      <c r="E94">
        <v>5</v>
      </c>
      <c r="F94" t="s">
        <v>1698</v>
      </c>
      <c r="H94" t="s">
        <v>1699</v>
      </c>
      <c r="I94" t="s">
        <v>812</v>
      </c>
      <c r="J94" t="s">
        <v>1186</v>
      </c>
      <c r="K94" t="s">
        <v>2108</v>
      </c>
      <c r="N94" t="s">
        <v>2109</v>
      </c>
      <c r="Q94" t="s">
        <v>1765</v>
      </c>
      <c r="R94" s="27">
        <v>42658</v>
      </c>
      <c r="S94" t="b">
        <v>1</v>
      </c>
      <c r="T94" t="s">
        <v>903</v>
      </c>
    </row>
    <row r="95" spans="1:20" x14ac:dyDescent="0.2">
      <c r="A95" s="24" t="s">
        <v>902</v>
      </c>
      <c r="B95" s="44">
        <f>VLOOKUP(D95,'F-Index'!$A$2:'F-Index'!$B$211,2,FALSE)</f>
        <v>1041</v>
      </c>
      <c r="C95" s="44">
        <f t="shared" si="1"/>
        <v>2041</v>
      </c>
      <c r="D95">
        <v>12</v>
      </c>
      <c r="E95">
        <v>5</v>
      </c>
      <c r="F95" t="s">
        <v>1698</v>
      </c>
      <c r="H95" t="s">
        <v>1699</v>
      </c>
      <c r="I95" t="s">
        <v>812</v>
      </c>
      <c r="J95" t="s">
        <v>1017</v>
      </c>
      <c r="K95" t="s">
        <v>2110</v>
      </c>
      <c r="R95" s="27">
        <v>42658</v>
      </c>
      <c r="S95" t="b">
        <v>1</v>
      </c>
      <c r="T95" t="s">
        <v>903</v>
      </c>
    </row>
    <row r="96" spans="1:20" x14ac:dyDescent="0.2">
      <c r="A96" s="24" t="s">
        <v>902</v>
      </c>
      <c r="B96" s="44">
        <f>VLOOKUP(D96,'F-Index'!$A$2:'F-Index'!$B$211,2,FALSE)</f>
        <v>1041</v>
      </c>
      <c r="C96" s="44">
        <f t="shared" si="1"/>
        <v>2042</v>
      </c>
      <c r="D96">
        <v>12</v>
      </c>
      <c r="E96">
        <v>6</v>
      </c>
      <c r="F96" t="s">
        <v>1698</v>
      </c>
      <c r="G96" t="s">
        <v>903</v>
      </c>
      <c r="I96" t="s">
        <v>1056</v>
      </c>
      <c r="J96" t="s">
        <v>1058</v>
      </c>
      <c r="K96" t="s">
        <v>2111</v>
      </c>
      <c r="L96" t="s">
        <v>2112</v>
      </c>
      <c r="M96" t="s">
        <v>1107</v>
      </c>
      <c r="N96" t="s">
        <v>1514</v>
      </c>
      <c r="R96" s="27">
        <v>42658</v>
      </c>
      <c r="S96" t="b">
        <v>1</v>
      </c>
      <c r="T96" t="s">
        <v>903</v>
      </c>
    </row>
    <row r="97" spans="1:20" x14ac:dyDescent="0.2">
      <c r="A97" s="24" t="s">
        <v>902</v>
      </c>
      <c r="B97" s="44">
        <f>VLOOKUP(D97,'F-Index'!$A$2:'F-Index'!$B$211,2,FALSE)</f>
        <v>1041</v>
      </c>
      <c r="C97" s="44">
        <f t="shared" si="1"/>
        <v>2042</v>
      </c>
      <c r="D97">
        <v>12</v>
      </c>
      <c r="E97">
        <v>6</v>
      </c>
      <c r="F97" t="s">
        <v>1698</v>
      </c>
      <c r="G97" t="s">
        <v>903</v>
      </c>
      <c r="I97" t="s">
        <v>1056</v>
      </c>
      <c r="J97" t="s">
        <v>1057</v>
      </c>
      <c r="K97" t="s">
        <v>2113</v>
      </c>
      <c r="L97" t="s">
        <v>2114</v>
      </c>
      <c r="M97" t="s">
        <v>149</v>
      </c>
      <c r="N97" t="s">
        <v>349</v>
      </c>
      <c r="P97" t="s">
        <v>840</v>
      </c>
      <c r="R97" s="27">
        <v>42658</v>
      </c>
      <c r="S97" t="b">
        <v>1</v>
      </c>
      <c r="T97" t="s">
        <v>903</v>
      </c>
    </row>
    <row r="98" spans="1:20" x14ac:dyDescent="0.2">
      <c r="A98" s="24" t="s">
        <v>902</v>
      </c>
      <c r="B98" s="44">
        <f>VLOOKUP(D98,'F-Index'!$A$2:'F-Index'!$B$211,2,FALSE)</f>
        <v>1041</v>
      </c>
      <c r="C98" s="44">
        <f t="shared" si="1"/>
        <v>2043</v>
      </c>
      <c r="D98">
        <v>12</v>
      </c>
      <c r="E98">
        <v>7</v>
      </c>
      <c r="G98" t="s">
        <v>903</v>
      </c>
      <c r="I98" t="s">
        <v>1059</v>
      </c>
      <c r="J98" t="s">
        <v>972</v>
      </c>
      <c r="K98" t="s">
        <v>1060</v>
      </c>
      <c r="L98" t="s">
        <v>1061</v>
      </c>
      <c r="M98" t="s">
        <v>1062</v>
      </c>
      <c r="R98" s="27">
        <v>38828</v>
      </c>
      <c r="S98" t="b">
        <v>1</v>
      </c>
      <c r="T98" t="s">
        <v>903</v>
      </c>
    </row>
    <row r="99" spans="1:20" x14ac:dyDescent="0.2">
      <c r="A99" s="24" t="s">
        <v>902</v>
      </c>
      <c r="B99" s="44">
        <f>VLOOKUP(D99,'F-Index'!$A$2:'F-Index'!$B$211,2,FALSE)</f>
        <v>1041</v>
      </c>
      <c r="C99" s="44">
        <f t="shared" si="1"/>
        <v>2044</v>
      </c>
      <c r="D99">
        <v>12</v>
      </c>
      <c r="E99">
        <v>8</v>
      </c>
      <c r="G99" t="s">
        <v>903</v>
      </c>
      <c r="I99" t="s">
        <v>1059</v>
      </c>
      <c r="J99" t="s">
        <v>1063</v>
      </c>
      <c r="K99" t="s">
        <v>979</v>
      </c>
      <c r="L99" t="s">
        <v>960</v>
      </c>
      <c r="M99" t="s">
        <v>943</v>
      </c>
      <c r="R99" s="27">
        <v>38828</v>
      </c>
      <c r="S99" t="b">
        <v>1</v>
      </c>
      <c r="T99" t="s">
        <v>903</v>
      </c>
    </row>
    <row r="100" spans="1:20" x14ac:dyDescent="0.2">
      <c r="A100" s="24" t="s">
        <v>902</v>
      </c>
      <c r="B100" s="44">
        <f>VLOOKUP(D100,'F-Index'!$A$2:'F-Index'!$B$211,2,FALSE)</f>
        <v>1045</v>
      </c>
      <c r="C100" s="44">
        <f t="shared" si="1"/>
        <v>1045</v>
      </c>
      <c r="D100">
        <v>13</v>
      </c>
      <c r="E100">
        <v>1</v>
      </c>
      <c r="G100" t="s">
        <v>903</v>
      </c>
      <c r="I100" t="s">
        <v>1064</v>
      </c>
      <c r="J100" t="s">
        <v>2115</v>
      </c>
      <c r="K100" t="s">
        <v>1065</v>
      </c>
      <c r="L100" t="s">
        <v>931</v>
      </c>
      <c r="M100" t="s">
        <v>1066</v>
      </c>
      <c r="R100" s="27">
        <v>39363</v>
      </c>
      <c r="S100" t="b">
        <v>1</v>
      </c>
      <c r="T100" t="s">
        <v>903</v>
      </c>
    </row>
    <row r="101" spans="1:20" x14ac:dyDescent="0.2">
      <c r="A101" s="24" t="s">
        <v>902</v>
      </c>
      <c r="B101" s="44">
        <f>VLOOKUP(D101,'F-Index'!$A$2:'F-Index'!$B$211,2,FALSE)</f>
        <v>1045</v>
      </c>
      <c r="C101" s="44">
        <f t="shared" si="1"/>
        <v>1046</v>
      </c>
      <c r="D101">
        <v>13</v>
      </c>
      <c r="E101">
        <v>2</v>
      </c>
      <c r="G101" t="s">
        <v>903</v>
      </c>
      <c r="I101" t="s">
        <v>1064</v>
      </c>
      <c r="J101" t="s">
        <v>2116</v>
      </c>
      <c r="K101" t="s">
        <v>1067</v>
      </c>
      <c r="L101" t="s">
        <v>974</v>
      </c>
      <c r="N101" t="s">
        <v>1515</v>
      </c>
      <c r="R101" s="27">
        <v>39363</v>
      </c>
      <c r="S101" t="b">
        <v>1</v>
      </c>
      <c r="T101" t="s">
        <v>903</v>
      </c>
    </row>
    <row r="102" spans="1:20" x14ac:dyDescent="0.2">
      <c r="A102" s="24" t="s">
        <v>902</v>
      </c>
      <c r="B102" s="44">
        <f>VLOOKUP(D102,'F-Index'!$A$2:'F-Index'!$B$211,2,FALSE)</f>
        <v>1045</v>
      </c>
      <c r="C102" s="44">
        <f t="shared" si="1"/>
        <v>1047</v>
      </c>
      <c r="D102">
        <v>13</v>
      </c>
      <c r="E102">
        <v>3</v>
      </c>
      <c r="G102" t="s">
        <v>903</v>
      </c>
      <c r="I102" t="s">
        <v>1068</v>
      </c>
      <c r="J102" t="s">
        <v>358</v>
      </c>
      <c r="K102" t="s">
        <v>1013</v>
      </c>
      <c r="L102" t="s">
        <v>989</v>
      </c>
      <c r="N102" t="s">
        <v>1453</v>
      </c>
      <c r="R102" s="27">
        <v>38826</v>
      </c>
      <c r="S102" t="b">
        <v>1</v>
      </c>
      <c r="T102" t="s">
        <v>903</v>
      </c>
    </row>
    <row r="103" spans="1:20" x14ac:dyDescent="0.2">
      <c r="A103" s="24" t="s">
        <v>902</v>
      </c>
      <c r="B103" s="44">
        <f>VLOOKUP(D103,'F-Index'!$A$2:'F-Index'!$B$211,2,FALSE)</f>
        <v>1045</v>
      </c>
      <c r="C103" s="44">
        <f t="shared" si="1"/>
        <v>1048</v>
      </c>
      <c r="D103">
        <v>13</v>
      </c>
      <c r="E103">
        <v>4</v>
      </c>
      <c r="H103" t="s">
        <v>1699</v>
      </c>
      <c r="I103" t="s">
        <v>1068</v>
      </c>
      <c r="J103" t="s">
        <v>1017</v>
      </c>
      <c r="S103" t="b">
        <v>0</v>
      </c>
    </row>
    <row r="104" spans="1:20" x14ac:dyDescent="0.2">
      <c r="A104" s="24" t="s">
        <v>902</v>
      </c>
      <c r="B104" s="44">
        <f>VLOOKUP(D104,'F-Index'!$A$2:'F-Index'!$B$211,2,FALSE)</f>
        <v>1045</v>
      </c>
      <c r="C104" s="44">
        <f t="shared" si="1"/>
        <v>2045</v>
      </c>
      <c r="D104">
        <v>13</v>
      </c>
      <c r="E104">
        <v>5</v>
      </c>
      <c r="F104" t="s">
        <v>1698</v>
      </c>
      <c r="G104" t="s">
        <v>903</v>
      </c>
      <c r="I104" t="s">
        <v>1069</v>
      </c>
      <c r="J104" t="s">
        <v>1912</v>
      </c>
      <c r="K104" t="s">
        <v>933</v>
      </c>
      <c r="L104" t="s">
        <v>2117</v>
      </c>
      <c r="M104" t="s">
        <v>1071</v>
      </c>
      <c r="P104" t="s">
        <v>840</v>
      </c>
      <c r="R104" s="27">
        <v>38828</v>
      </c>
      <c r="S104" t="b">
        <v>1</v>
      </c>
      <c r="T104" t="s">
        <v>903</v>
      </c>
    </row>
    <row r="105" spans="1:20" x14ac:dyDescent="0.2">
      <c r="A105" s="24" t="s">
        <v>902</v>
      </c>
      <c r="B105" s="44">
        <f>VLOOKUP(D105,'F-Index'!$A$2:'F-Index'!$B$211,2,FALSE)</f>
        <v>1045</v>
      </c>
      <c r="C105" s="44">
        <f t="shared" si="1"/>
        <v>2045</v>
      </c>
      <c r="D105">
        <v>13</v>
      </c>
      <c r="E105">
        <v>5</v>
      </c>
      <c r="F105" t="s">
        <v>1698</v>
      </c>
      <c r="G105" t="s">
        <v>903</v>
      </c>
      <c r="I105" t="s">
        <v>1069</v>
      </c>
      <c r="J105" t="s">
        <v>1072</v>
      </c>
      <c r="K105" t="s">
        <v>996</v>
      </c>
      <c r="L105" t="s">
        <v>960</v>
      </c>
      <c r="M105" t="s">
        <v>1073</v>
      </c>
      <c r="N105" t="s">
        <v>1074</v>
      </c>
      <c r="R105" s="27">
        <v>38828</v>
      </c>
      <c r="S105" t="b">
        <v>1</v>
      </c>
      <c r="T105" t="s">
        <v>903</v>
      </c>
    </row>
    <row r="106" spans="1:20" x14ac:dyDescent="0.2">
      <c r="A106" s="24" t="s">
        <v>902</v>
      </c>
      <c r="B106" s="44">
        <f>VLOOKUP(D106,'F-Index'!$A$2:'F-Index'!$B$211,2,FALSE)</f>
        <v>1045</v>
      </c>
      <c r="C106" s="44">
        <f t="shared" si="1"/>
        <v>2046</v>
      </c>
      <c r="D106">
        <v>13</v>
      </c>
      <c r="E106">
        <v>6</v>
      </c>
      <c r="H106" t="s">
        <v>1699</v>
      </c>
      <c r="I106" t="s">
        <v>1069</v>
      </c>
      <c r="J106" t="s">
        <v>1008</v>
      </c>
      <c r="S106" t="b">
        <v>0</v>
      </c>
    </row>
    <row r="107" spans="1:20" x14ac:dyDescent="0.2">
      <c r="A107" s="24" t="s">
        <v>902</v>
      </c>
      <c r="B107" s="44">
        <f>VLOOKUP(D107,'F-Index'!$A$2:'F-Index'!$B$211,2,FALSE)</f>
        <v>1045</v>
      </c>
      <c r="C107" s="44">
        <f t="shared" si="1"/>
        <v>2047</v>
      </c>
      <c r="D107">
        <v>13</v>
      </c>
      <c r="E107">
        <v>7</v>
      </c>
      <c r="G107" t="s">
        <v>903</v>
      </c>
      <c r="I107" t="s">
        <v>1075</v>
      </c>
      <c r="J107" t="s">
        <v>1020</v>
      </c>
      <c r="K107" t="s">
        <v>1010</v>
      </c>
      <c r="L107" t="s">
        <v>995</v>
      </c>
      <c r="M107" t="s">
        <v>914</v>
      </c>
      <c r="P107" t="s">
        <v>840</v>
      </c>
      <c r="R107" s="27">
        <v>38828</v>
      </c>
      <c r="S107" t="b">
        <v>1</v>
      </c>
      <c r="T107" t="s">
        <v>903</v>
      </c>
    </row>
    <row r="108" spans="1:20" x14ac:dyDescent="0.2">
      <c r="A108" s="24" t="s">
        <v>902</v>
      </c>
      <c r="B108" s="44">
        <f>VLOOKUP(D108,'F-Index'!$A$2:'F-Index'!$B$211,2,FALSE)</f>
        <v>1045</v>
      </c>
      <c r="C108" s="44">
        <f t="shared" si="1"/>
        <v>2048</v>
      </c>
      <c r="D108">
        <v>13</v>
      </c>
      <c r="E108">
        <v>8</v>
      </c>
      <c r="G108" t="s">
        <v>903</v>
      </c>
      <c r="I108" t="s">
        <v>1075</v>
      </c>
      <c r="J108" t="s">
        <v>2118</v>
      </c>
      <c r="K108" t="s">
        <v>1076</v>
      </c>
      <c r="L108" t="s">
        <v>1014</v>
      </c>
      <c r="M108" t="s">
        <v>1077</v>
      </c>
      <c r="R108" s="27">
        <v>39363</v>
      </c>
      <c r="S108" t="b">
        <v>1</v>
      </c>
      <c r="T108" t="s">
        <v>903</v>
      </c>
    </row>
    <row r="109" spans="1:20" x14ac:dyDescent="0.2">
      <c r="A109" s="24" t="s">
        <v>902</v>
      </c>
      <c r="B109" s="44">
        <f>VLOOKUP(D109,'F-Index'!$A$2:'F-Index'!$B$211,2,FALSE)</f>
        <v>1049</v>
      </c>
      <c r="C109" s="44">
        <f t="shared" si="1"/>
        <v>1049</v>
      </c>
      <c r="D109">
        <v>14</v>
      </c>
      <c r="E109">
        <v>1</v>
      </c>
      <c r="G109" t="s">
        <v>903</v>
      </c>
      <c r="I109" t="s">
        <v>1078</v>
      </c>
      <c r="J109" t="s">
        <v>1192</v>
      </c>
      <c r="K109" t="s">
        <v>959</v>
      </c>
      <c r="L109" t="s">
        <v>906</v>
      </c>
      <c r="P109" t="s">
        <v>840</v>
      </c>
      <c r="R109" s="27">
        <v>38826</v>
      </c>
      <c r="S109" t="b">
        <v>1</v>
      </c>
      <c r="T109" t="s">
        <v>903</v>
      </c>
    </row>
    <row r="110" spans="1:20" x14ac:dyDescent="0.2">
      <c r="A110" s="24" t="s">
        <v>902</v>
      </c>
      <c r="B110" s="44">
        <f>VLOOKUP(D110,'F-Index'!$A$2:'F-Index'!$B$211,2,FALSE)</f>
        <v>1049</v>
      </c>
      <c r="C110" s="44">
        <f t="shared" si="1"/>
        <v>1050</v>
      </c>
      <c r="D110">
        <v>14</v>
      </c>
      <c r="E110">
        <v>2</v>
      </c>
      <c r="G110" t="s">
        <v>903</v>
      </c>
      <c r="I110" t="s">
        <v>1078</v>
      </c>
      <c r="J110" t="s">
        <v>1150</v>
      </c>
      <c r="K110" t="s">
        <v>965</v>
      </c>
      <c r="L110" t="s">
        <v>956</v>
      </c>
      <c r="N110" t="s">
        <v>864</v>
      </c>
      <c r="O110" t="s">
        <v>1079</v>
      </c>
      <c r="R110" s="27">
        <v>38826</v>
      </c>
      <c r="S110" t="b">
        <v>1</v>
      </c>
      <c r="T110" t="s">
        <v>903</v>
      </c>
    </row>
    <row r="111" spans="1:20" x14ac:dyDescent="0.2">
      <c r="A111" s="24" t="s">
        <v>902</v>
      </c>
      <c r="B111" s="44">
        <f>VLOOKUP(D111,'F-Index'!$A$2:'F-Index'!$B$211,2,FALSE)</f>
        <v>1049</v>
      </c>
      <c r="C111" s="44">
        <f t="shared" si="1"/>
        <v>1051</v>
      </c>
      <c r="D111">
        <v>14</v>
      </c>
      <c r="E111">
        <v>3</v>
      </c>
      <c r="G111" t="s">
        <v>903</v>
      </c>
      <c r="I111" t="s">
        <v>1080</v>
      </c>
      <c r="J111" t="s">
        <v>1144</v>
      </c>
      <c r="K111" t="s">
        <v>1081</v>
      </c>
      <c r="L111" t="s">
        <v>2119</v>
      </c>
      <c r="M111" t="s">
        <v>952</v>
      </c>
      <c r="N111" t="s">
        <v>2120</v>
      </c>
      <c r="P111" t="s">
        <v>460</v>
      </c>
      <c r="R111" s="27">
        <v>38826</v>
      </c>
      <c r="S111" t="b">
        <v>1</v>
      </c>
      <c r="T111" t="s">
        <v>903</v>
      </c>
    </row>
    <row r="112" spans="1:20" x14ac:dyDescent="0.2">
      <c r="A112" s="24" t="s">
        <v>902</v>
      </c>
      <c r="B112" s="44">
        <f>VLOOKUP(D112,'F-Index'!$A$2:'F-Index'!$B$211,2,FALSE)</f>
        <v>1049</v>
      </c>
      <c r="C112" s="44">
        <f t="shared" si="1"/>
        <v>1052</v>
      </c>
      <c r="D112">
        <v>14</v>
      </c>
      <c r="E112">
        <v>4</v>
      </c>
      <c r="G112" t="s">
        <v>903</v>
      </c>
      <c r="I112" t="s">
        <v>1083</v>
      </c>
      <c r="J112" t="s">
        <v>1450</v>
      </c>
      <c r="L112" t="s">
        <v>1041</v>
      </c>
      <c r="M112" t="s">
        <v>1062</v>
      </c>
      <c r="N112" t="s">
        <v>1565</v>
      </c>
      <c r="R112" s="27">
        <v>38826</v>
      </c>
      <c r="S112" t="b">
        <v>1</v>
      </c>
      <c r="T112" t="s">
        <v>903</v>
      </c>
    </row>
    <row r="113" spans="1:20" x14ac:dyDescent="0.2">
      <c r="A113" s="24" t="s">
        <v>902</v>
      </c>
      <c r="B113" s="44">
        <f>VLOOKUP(D113,'F-Index'!$A$2:'F-Index'!$B$211,2,FALSE)</f>
        <v>1049</v>
      </c>
      <c r="C113" s="44">
        <f t="shared" si="1"/>
        <v>2049</v>
      </c>
      <c r="D113">
        <v>14</v>
      </c>
      <c r="E113">
        <v>5</v>
      </c>
      <c r="G113" t="s">
        <v>903</v>
      </c>
      <c r="I113" t="s">
        <v>1084</v>
      </c>
      <c r="J113" t="s">
        <v>919</v>
      </c>
      <c r="K113" t="s">
        <v>922</v>
      </c>
      <c r="L113" t="s">
        <v>1085</v>
      </c>
      <c r="M113" t="s">
        <v>1071</v>
      </c>
      <c r="R113" s="27">
        <v>38828</v>
      </c>
      <c r="S113" t="b">
        <v>1</v>
      </c>
      <c r="T113" t="s">
        <v>903</v>
      </c>
    </row>
    <row r="114" spans="1:20" x14ac:dyDescent="0.2">
      <c r="A114" s="24" t="s">
        <v>902</v>
      </c>
      <c r="B114" s="44">
        <f>VLOOKUP(D114,'F-Index'!$A$2:'F-Index'!$B$211,2,FALSE)</f>
        <v>1049</v>
      </c>
      <c r="C114" s="44">
        <f t="shared" si="1"/>
        <v>2050</v>
      </c>
      <c r="D114">
        <v>14</v>
      </c>
      <c r="E114">
        <v>6</v>
      </c>
      <c r="G114" t="s">
        <v>903</v>
      </c>
      <c r="I114" t="s">
        <v>1084</v>
      </c>
      <c r="J114" t="s">
        <v>2121</v>
      </c>
      <c r="K114" t="s">
        <v>959</v>
      </c>
      <c r="L114" t="s">
        <v>923</v>
      </c>
      <c r="R114" s="27">
        <v>38828</v>
      </c>
      <c r="S114" t="b">
        <v>1</v>
      </c>
      <c r="T114" t="s">
        <v>903</v>
      </c>
    </row>
    <row r="115" spans="1:20" x14ac:dyDescent="0.2">
      <c r="A115" s="24" t="s">
        <v>902</v>
      </c>
      <c r="B115" s="44">
        <f>VLOOKUP(D115,'F-Index'!$A$2:'F-Index'!$B$211,2,FALSE)</f>
        <v>1049</v>
      </c>
      <c r="C115" s="44">
        <f t="shared" si="1"/>
        <v>2051</v>
      </c>
      <c r="D115">
        <v>14</v>
      </c>
      <c r="E115">
        <v>7</v>
      </c>
      <c r="H115" t="s">
        <v>1699</v>
      </c>
      <c r="I115" t="s">
        <v>1084</v>
      </c>
      <c r="J115" t="s">
        <v>1008</v>
      </c>
      <c r="S115" t="b">
        <v>0</v>
      </c>
    </row>
    <row r="116" spans="1:20" x14ac:dyDescent="0.2">
      <c r="A116" s="24" t="s">
        <v>902</v>
      </c>
      <c r="B116" s="44">
        <f>VLOOKUP(D116,'F-Index'!$A$2:'F-Index'!$B$211,2,FALSE)</f>
        <v>1049</v>
      </c>
      <c r="C116" s="44">
        <f t="shared" si="1"/>
        <v>2052</v>
      </c>
      <c r="D116">
        <v>14</v>
      </c>
      <c r="E116">
        <v>8</v>
      </c>
      <c r="H116" t="s">
        <v>1699</v>
      </c>
      <c r="I116" t="s">
        <v>1084</v>
      </c>
      <c r="J116" t="s">
        <v>1008</v>
      </c>
      <c r="S116" t="b">
        <v>0</v>
      </c>
    </row>
    <row r="117" spans="1:20" x14ac:dyDescent="0.2">
      <c r="A117" s="24" t="s">
        <v>902</v>
      </c>
      <c r="B117" s="44">
        <f>VLOOKUP(D117,'F-Index'!$A$2:'F-Index'!$B$211,2,FALSE)</f>
        <v>1053</v>
      </c>
      <c r="C117" s="44">
        <f t="shared" si="1"/>
        <v>1053</v>
      </c>
      <c r="D117">
        <v>15</v>
      </c>
      <c r="E117">
        <v>1</v>
      </c>
      <c r="H117" t="s">
        <v>1699</v>
      </c>
      <c r="I117" t="s">
        <v>1086</v>
      </c>
      <c r="J117" t="s">
        <v>1087</v>
      </c>
      <c r="K117" t="s">
        <v>1088</v>
      </c>
      <c r="R117" s="27">
        <v>41551</v>
      </c>
      <c r="S117" t="b">
        <v>1</v>
      </c>
      <c r="T117" t="s">
        <v>903</v>
      </c>
    </row>
    <row r="118" spans="1:20" x14ac:dyDescent="0.2">
      <c r="A118" s="24" t="s">
        <v>902</v>
      </c>
      <c r="B118" s="44">
        <f>VLOOKUP(D118,'F-Index'!$A$2:'F-Index'!$B$211,2,FALSE)</f>
        <v>1053</v>
      </c>
      <c r="C118" s="44">
        <f t="shared" si="1"/>
        <v>1054</v>
      </c>
      <c r="D118">
        <v>15</v>
      </c>
      <c r="E118">
        <v>2</v>
      </c>
      <c r="H118" t="s">
        <v>1699</v>
      </c>
      <c r="I118" t="s">
        <v>1086</v>
      </c>
      <c r="J118" t="s">
        <v>1008</v>
      </c>
      <c r="S118" t="b">
        <v>1</v>
      </c>
      <c r="T118" t="s">
        <v>903</v>
      </c>
    </row>
    <row r="119" spans="1:20" x14ac:dyDescent="0.2">
      <c r="A119" s="24" t="s">
        <v>902</v>
      </c>
      <c r="B119" s="44">
        <f>VLOOKUP(D119,'F-Index'!$A$2:'F-Index'!$B$211,2,FALSE)</f>
        <v>1053</v>
      </c>
      <c r="C119" s="44">
        <f t="shared" si="1"/>
        <v>1055</v>
      </c>
      <c r="D119">
        <v>15</v>
      </c>
      <c r="E119">
        <v>3</v>
      </c>
      <c r="G119" t="s">
        <v>903</v>
      </c>
      <c r="I119" t="s">
        <v>1086</v>
      </c>
      <c r="J119" t="s">
        <v>2105</v>
      </c>
      <c r="K119" t="s">
        <v>1021</v>
      </c>
      <c r="L119" t="s">
        <v>2122</v>
      </c>
      <c r="M119" t="s">
        <v>149</v>
      </c>
      <c r="N119" t="s">
        <v>1712</v>
      </c>
      <c r="O119" t="s">
        <v>1713</v>
      </c>
      <c r="Q119" t="s">
        <v>1003</v>
      </c>
      <c r="R119" s="27">
        <v>41551</v>
      </c>
      <c r="S119" t="b">
        <v>1</v>
      </c>
      <c r="T119" t="s">
        <v>903</v>
      </c>
    </row>
    <row r="120" spans="1:20" x14ac:dyDescent="0.2">
      <c r="A120" s="24" t="s">
        <v>902</v>
      </c>
      <c r="B120" s="44">
        <f>VLOOKUP(D120,'F-Index'!$A$2:'F-Index'!$B$211,2,FALSE)</f>
        <v>1053</v>
      </c>
      <c r="C120" s="44">
        <f t="shared" si="1"/>
        <v>1056</v>
      </c>
      <c r="D120">
        <v>15</v>
      </c>
      <c r="E120">
        <v>4</v>
      </c>
      <c r="F120" t="s">
        <v>1698</v>
      </c>
      <c r="G120" t="s">
        <v>903</v>
      </c>
      <c r="I120" t="s">
        <v>1086</v>
      </c>
      <c r="J120" t="s">
        <v>1395</v>
      </c>
      <c r="K120" t="s">
        <v>930</v>
      </c>
      <c r="L120" t="s">
        <v>964</v>
      </c>
      <c r="P120" t="s">
        <v>840</v>
      </c>
      <c r="Q120" t="s">
        <v>1714</v>
      </c>
      <c r="R120" s="27">
        <v>41551</v>
      </c>
      <c r="S120" t="b">
        <v>1</v>
      </c>
      <c r="T120" t="s">
        <v>903</v>
      </c>
    </row>
    <row r="121" spans="1:20" x14ac:dyDescent="0.2">
      <c r="A121" s="24" t="s">
        <v>902</v>
      </c>
      <c r="B121" s="44">
        <f>VLOOKUP(D121,'F-Index'!$A$2:'F-Index'!$B$211,2,FALSE)</f>
        <v>1053</v>
      </c>
      <c r="C121" s="44">
        <f t="shared" si="1"/>
        <v>2053</v>
      </c>
      <c r="D121">
        <v>15</v>
      </c>
      <c r="E121">
        <v>5</v>
      </c>
      <c r="G121" t="s">
        <v>903</v>
      </c>
      <c r="I121" t="s">
        <v>1089</v>
      </c>
      <c r="J121" t="s">
        <v>919</v>
      </c>
      <c r="K121" t="s">
        <v>933</v>
      </c>
      <c r="L121" t="s">
        <v>995</v>
      </c>
      <c r="M121" t="s">
        <v>914</v>
      </c>
      <c r="N121" t="s">
        <v>2123</v>
      </c>
      <c r="P121" t="s">
        <v>840</v>
      </c>
      <c r="R121" s="27">
        <v>38828</v>
      </c>
      <c r="S121" t="b">
        <v>1</v>
      </c>
      <c r="T121" t="s">
        <v>903</v>
      </c>
    </row>
    <row r="122" spans="1:20" x14ac:dyDescent="0.2">
      <c r="A122" s="24" t="s">
        <v>902</v>
      </c>
      <c r="B122" s="44">
        <f>VLOOKUP(D122,'F-Index'!$A$2:'F-Index'!$B$211,2,FALSE)</f>
        <v>1053</v>
      </c>
      <c r="C122" s="44">
        <f t="shared" si="1"/>
        <v>2054</v>
      </c>
      <c r="D122">
        <v>15</v>
      </c>
      <c r="E122">
        <v>6</v>
      </c>
      <c r="G122" t="s">
        <v>903</v>
      </c>
      <c r="I122" t="s">
        <v>1089</v>
      </c>
      <c r="J122" t="s">
        <v>1112</v>
      </c>
      <c r="K122" t="s">
        <v>912</v>
      </c>
      <c r="L122" t="s">
        <v>964</v>
      </c>
      <c r="M122" t="s">
        <v>1090</v>
      </c>
      <c r="N122" t="s">
        <v>651</v>
      </c>
      <c r="O122" t="s">
        <v>2124</v>
      </c>
      <c r="R122" s="27">
        <v>38828</v>
      </c>
      <c r="S122" t="b">
        <v>1</v>
      </c>
      <c r="T122" t="s">
        <v>903</v>
      </c>
    </row>
    <row r="123" spans="1:20" x14ac:dyDescent="0.2">
      <c r="A123" s="24" t="s">
        <v>902</v>
      </c>
      <c r="B123" s="44">
        <f>VLOOKUP(D123,'F-Index'!$A$2:'F-Index'!$B$211,2,FALSE)</f>
        <v>1053</v>
      </c>
      <c r="C123" s="44">
        <f t="shared" si="1"/>
        <v>2055</v>
      </c>
      <c r="D123">
        <v>15</v>
      </c>
      <c r="E123">
        <v>7</v>
      </c>
      <c r="G123" t="s">
        <v>903</v>
      </c>
      <c r="I123" t="s">
        <v>1091</v>
      </c>
      <c r="J123" t="s">
        <v>631</v>
      </c>
      <c r="K123" t="s">
        <v>1092</v>
      </c>
      <c r="L123" t="s">
        <v>974</v>
      </c>
      <c r="R123" s="27">
        <v>38828</v>
      </c>
      <c r="S123" t="b">
        <v>1</v>
      </c>
      <c r="T123" t="s">
        <v>903</v>
      </c>
    </row>
    <row r="124" spans="1:20" x14ac:dyDescent="0.2">
      <c r="A124" s="24" t="s">
        <v>902</v>
      </c>
      <c r="B124" s="44">
        <f>VLOOKUP(D124,'F-Index'!$A$2:'F-Index'!$B$211,2,FALSE)</f>
        <v>1053</v>
      </c>
      <c r="C124" s="44">
        <f t="shared" si="1"/>
        <v>2056</v>
      </c>
      <c r="D124">
        <v>15</v>
      </c>
      <c r="E124">
        <v>8</v>
      </c>
      <c r="F124" t="s">
        <v>1698</v>
      </c>
      <c r="G124" t="s">
        <v>903</v>
      </c>
      <c r="I124" t="s">
        <v>1093</v>
      </c>
      <c r="J124" t="s">
        <v>1395</v>
      </c>
      <c r="K124" t="s">
        <v>1094</v>
      </c>
      <c r="L124" t="s">
        <v>942</v>
      </c>
      <c r="P124" t="s">
        <v>1095</v>
      </c>
      <c r="Q124" t="s">
        <v>1096</v>
      </c>
      <c r="R124" s="27">
        <v>38828</v>
      </c>
      <c r="S124" t="b">
        <v>1</v>
      </c>
      <c r="T124" t="s">
        <v>903</v>
      </c>
    </row>
    <row r="125" spans="1:20" x14ac:dyDescent="0.2">
      <c r="A125" s="24" t="s">
        <v>902</v>
      </c>
      <c r="B125" s="44">
        <f>VLOOKUP(D125,'F-Index'!$A$2:'F-Index'!$B$211,2,FALSE)</f>
        <v>1057</v>
      </c>
      <c r="C125" s="44">
        <f t="shared" si="1"/>
        <v>1057</v>
      </c>
      <c r="D125">
        <v>16</v>
      </c>
      <c r="E125">
        <v>1</v>
      </c>
      <c r="G125" t="s">
        <v>903</v>
      </c>
      <c r="I125" t="s">
        <v>1097</v>
      </c>
      <c r="J125" t="s">
        <v>1395</v>
      </c>
      <c r="K125" t="s">
        <v>2126</v>
      </c>
      <c r="L125" t="s">
        <v>2127</v>
      </c>
      <c r="M125" t="s">
        <v>1077</v>
      </c>
      <c r="P125" t="s">
        <v>840</v>
      </c>
      <c r="Q125" t="s">
        <v>1098</v>
      </c>
      <c r="R125" s="27">
        <v>44146</v>
      </c>
      <c r="S125" t="b">
        <v>1</v>
      </c>
      <c r="T125" t="s">
        <v>903</v>
      </c>
    </row>
    <row r="126" spans="1:20" x14ac:dyDescent="0.2">
      <c r="A126" s="24" t="s">
        <v>902</v>
      </c>
      <c r="B126" s="44">
        <f>VLOOKUP(D126,'F-Index'!$A$2:'F-Index'!$B$211,2,FALSE)</f>
        <v>1057</v>
      </c>
      <c r="C126" s="44">
        <f t="shared" si="1"/>
        <v>1057</v>
      </c>
      <c r="D126">
        <v>16</v>
      </c>
      <c r="E126">
        <v>1</v>
      </c>
      <c r="F126" t="s">
        <v>1698</v>
      </c>
      <c r="G126" t="s">
        <v>903</v>
      </c>
      <c r="I126" t="s">
        <v>2128</v>
      </c>
      <c r="J126" t="s">
        <v>2129</v>
      </c>
      <c r="K126" t="s">
        <v>941</v>
      </c>
      <c r="L126" t="s">
        <v>2130</v>
      </c>
      <c r="M126" t="s">
        <v>1128</v>
      </c>
      <c r="N126" t="s">
        <v>2131</v>
      </c>
      <c r="O126" t="s">
        <v>2132</v>
      </c>
      <c r="R126" s="27">
        <v>44146</v>
      </c>
      <c r="S126" t="b">
        <v>1</v>
      </c>
      <c r="T126" t="s">
        <v>903</v>
      </c>
    </row>
    <row r="127" spans="1:20" x14ac:dyDescent="0.2">
      <c r="A127" s="24" t="s">
        <v>902</v>
      </c>
      <c r="B127" s="44">
        <f>VLOOKUP(D127,'F-Index'!$A$2:'F-Index'!$B$211,2,FALSE)</f>
        <v>1057</v>
      </c>
      <c r="C127" s="44">
        <f t="shared" si="1"/>
        <v>1058</v>
      </c>
      <c r="D127">
        <v>16</v>
      </c>
      <c r="E127">
        <v>2</v>
      </c>
      <c r="G127" t="s">
        <v>903</v>
      </c>
      <c r="I127" t="s">
        <v>1097</v>
      </c>
      <c r="J127" t="s">
        <v>647</v>
      </c>
      <c r="K127" t="s">
        <v>1099</v>
      </c>
      <c r="L127" t="s">
        <v>1082</v>
      </c>
      <c r="M127" t="s">
        <v>1100</v>
      </c>
      <c r="N127" t="s">
        <v>1101</v>
      </c>
      <c r="R127" s="27">
        <v>38826</v>
      </c>
      <c r="S127" t="b">
        <v>1</v>
      </c>
      <c r="T127" t="s">
        <v>903</v>
      </c>
    </row>
    <row r="128" spans="1:20" x14ac:dyDescent="0.2">
      <c r="A128" s="24" t="s">
        <v>902</v>
      </c>
      <c r="B128" s="44">
        <f>VLOOKUP(D128,'F-Index'!$A$2:'F-Index'!$B$211,2,FALSE)</f>
        <v>1057</v>
      </c>
      <c r="C128" s="44">
        <f t="shared" si="1"/>
        <v>1059</v>
      </c>
      <c r="D128">
        <v>16</v>
      </c>
      <c r="E128">
        <v>3</v>
      </c>
      <c r="I128" t="s">
        <v>1465</v>
      </c>
      <c r="S128" t="b">
        <v>0</v>
      </c>
    </row>
    <row r="129" spans="1:20" x14ac:dyDescent="0.2">
      <c r="A129" s="24" t="s">
        <v>902</v>
      </c>
      <c r="B129" s="44">
        <f>VLOOKUP(D129,'F-Index'!$A$2:'F-Index'!$B$211,2,FALSE)</f>
        <v>1057</v>
      </c>
      <c r="C129" s="44">
        <f t="shared" si="1"/>
        <v>1060</v>
      </c>
      <c r="D129">
        <v>16</v>
      </c>
      <c r="E129">
        <v>4</v>
      </c>
      <c r="I129" t="s">
        <v>1465</v>
      </c>
      <c r="S129" t="b">
        <v>0</v>
      </c>
    </row>
    <row r="130" spans="1:20" x14ac:dyDescent="0.2">
      <c r="A130" s="24" t="s">
        <v>902</v>
      </c>
      <c r="B130" s="44">
        <f>VLOOKUP(D130,'F-Index'!$A$2:'F-Index'!$B$211,2,FALSE)</f>
        <v>1057</v>
      </c>
      <c r="C130" s="44">
        <f t="shared" si="1"/>
        <v>2057</v>
      </c>
      <c r="D130">
        <v>16</v>
      </c>
      <c r="E130">
        <v>5</v>
      </c>
      <c r="F130" t="s">
        <v>1698</v>
      </c>
      <c r="G130" t="s">
        <v>903</v>
      </c>
      <c r="I130" t="s">
        <v>1091</v>
      </c>
      <c r="J130" t="s">
        <v>982</v>
      </c>
      <c r="K130" t="s">
        <v>2133</v>
      </c>
      <c r="L130" t="s">
        <v>2134</v>
      </c>
      <c r="M130" t="s">
        <v>952</v>
      </c>
      <c r="N130" t="s">
        <v>1797</v>
      </c>
      <c r="Q130" t="s">
        <v>2135</v>
      </c>
      <c r="R130" s="27">
        <v>44146</v>
      </c>
      <c r="S130" t="b">
        <v>1</v>
      </c>
      <c r="T130" t="s">
        <v>903</v>
      </c>
    </row>
    <row r="131" spans="1:20" x14ac:dyDescent="0.2">
      <c r="A131" s="24" t="s">
        <v>902</v>
      </c>
      <c r="B131" s="44">
        <f>VLOOKUP(D131,'F-Index'!$A$2:'F-Index'!$B$211,2,FALSE)</f>
        <v>1057</v>
      </c>
      <c r="C131" s="44">
        <f t="shared" si="1"/>
        <v>2058</v>
      </c>
      <c r="D131">
        <v>16</v>
      </c>
      <c r="E131">
        <v>6</v>
      </c>
      <c r="F131" t="s">
        <v>1698</v>
      </c>
      <c r="G131" t="s">
        <v>903</v>
      </c>
      <c r="I131" t="s">
        <v>1091</v>
      </c>
      <c r="J131" t="s">
        <v>863</v>
      </c>
      <c r="K131" t="s">
        <v>2136</v>
      </c>
      <c r="L131" t="s">
        <v>2137</v>
      </c>
      <c r="M131" t="s">
        <v>1151</v>
      </c>
      <c r="N131" t="s">
        <v>1507</v>
      </c>
      <c r="O131" t="s">
        <v>958</v>
      </c>
      <c r="Q131" t="s">
        <v>2135</v>
      </c>
      <c r="R131" s="27">
        <v>44146</v>
      </c>
      <c r="S131" t="b">
        <v>1</v>
      </c>
      <c r="T131" t="s">
        <v>903</v>
      </c>
    </row>
    <row r="132" spans="1:20" x14ac:dyDescent="0.2">
      <c r="A132" s="24" t="s">
        <v>902</v>
      </c>
      <c r="B132" s="44">
        <f>VLOOKUP(D132,'F-Index'!$A$2:'F-Index'!$B$211,2,FALSE)</f>
        <v>1057</v>
      </c>
      <c r="C132" s="44">
        <f t="shared" ref="C132:C195" si="2">IF(E132&lt;5,B132+(E132-1),B132+1000+(E132-5))</f>
        <v>2059</v>
      </c>
      <c r="D132">
        <v>16</v>
      </c>
      <c r="E132">
        <v>7</v>
      </c>
      <c r="G132" t="s">
        <v>903</v>
      </c>
      <c r="I132" t="s">
        <v>1102</v>
      </c>
      <c r="J132" t="s">
        <v>2138</v>
      </c>
      <c r="K132" t="s">
        <v>965</v>
      </c>
      <c r="L132" t="s">
        <v>934</v>
      </c>
      <c r="M132" t="s">
        <v>967</v>
      </c>
      <c r="P132" t="s">
        <v>840</v>
      </c>
      <c r="R132" s="27">
        <v>38828</v>
      </c>
      <c r="S132" t="b">
        <v>1</v>
      </c>
      <c r="T132" t="s">
        <v>903</v>
      </c>
    </row>
    <row r="133" spans="1:20" x14ac:dyDescent="0.2">
      <c r="A133" s="24" t="s">
        <v>902</v>
      </c>
      <c r="B133" s="44">
        <f>VLOOKUP(D133,'F-Index'!$A$2:'F-Index'!$B$211,2,FALSE)</f>
        <v>1057</v>
      </c>
      <c r="C133" s="44">
        <f t="shared" si="2"/>
        <v>2060</v>
      </c>
      <c r="D133">
        <v>16</v>
      </c>
      <c r="E133">
        <v>8</v>
      </c>
      <c r="G133" t="s">
        <v>903</v>
      </c>
      <c r="I133" t="s">
        <v>1102</v>
      </c>
      <c r="J133" t="s">
        <v>1476</v>
      </c>
      <c r="K133" t="s">
        <v>950</v>
      </c>
      <c r="L133" t="s">
        <v>906</v>
      </c>
      <c r="M133" t="s">
        <v>1103</v>
      </c>
      <c r="N133" t="s">
        <v>1516</v>
      </c>
      <c r="P133" t="s">
        <v>840</v>
      </c>
      <c r="R133" s="27">
        <v>38828</v>
      </c>
      <c r="S133" t="b">
        <v>1</v>
      </c>
      <c r="T133" t="s">
        <v>903</v>
      </c>
    </row>
    <row r="134" spans="1:20" x14ac:dyDescent="0.2">
      <c r="A134" s="24" t="s">
        <v>902</v>
      </c>
      <c r="B134" s="44">
        <f>VLOOKUP(D134,'F-Index'!$A$2:'F-Index'!$B$211,2,FALSE)</f>
        <v>1061</v>
      </c>
      <c r="C134" s="44">
        <f t="shared" si="2"/>
        <v>1061</v>
      </c>
      <c r="D134">
        <v>17</v>
      </c>
      <c r="E134">
        <v>1</v>
      </c>
      <c r="G134" t="s">
        <v>903</v>
      </c>
      <c r="I134" t="s">
        <v>1104</v>
      </c>
      <c r="J134" t="s">
        <v>1012</v>
      </c>
      <c r="K134" t="s">
        <v>2139</v>
      </c>
      <c r="L134" t="s">
        <v>2140</v>
      </c>
      <c r="M134" t="s">
        <v>1015</v>
      </c>
      <c r="P134" t="s">
        <v>1034</v>
      </c>
      <c r="R134" s="27">
        <v>38826</v>
      </c>
      <c r="S134" t="b">
        <v>1</v>
      </c>
      <c r="T134" t="s">
        <v>903</v>
      </c>
    </row>
    <row r="135" spans="1:20" x14ac:dyDescent="0.2">
      <c r="A135" s="24" t="s">
        <v>902</v>
      </c>
      <c r="B135" s="44">
        <f>VLOOKUP(D135,'F-Index'!$A$2:'F-Index'!$B$211,2,FALSE)</f>
        <v>1061</v>
      </c>
      <c r="C135" s="44">
        <f t="shared" si="2"/>
        <v>1062</v>
      </c>
      <c r="D135">
        <v>17</v>
      </c>
      <c r="E135">
        <v>2</v>
      </c>
      <c r="G135" t="s">
        <v>903</v>
      </c>
      <c r="I135" t="s">
        <v>1104</v>
      </c>
      <c r="J135" t="s">
        <v>920</v>
      </c>
      <c r="K135" t="s">
        <v>1006</v>
      </c>
      <c r="L135" t="s">
        <v>989</v>
      </c>
      <c r="R135" s="27">
        <v>38826</v>
      </c>
      <c r="S135" t="b">
        <v>1</v>
      </c>
      <c r="T135" t="s">
        <v>903</v>
      </c>
    </row>
    <row r="136" spans="1:20" x14ac:dyDescent="0.2">
      <c r="A136" s="24" t="s">
        <v>902</v>
      </c>
      <c r="B136" s="44">
        <f>VLOOKUP(D136,'F-Index'!$A$2:'F-Index'!$B$211,2,FALSE)</f>
        <v>1061</v>
      </c>
      <c r="C136" s="44">
        <f t="shared" si="2"/>
        <v>1062</v>
      </c>
      <c r="D136">
        <v>17</v>
      </c>
      <c r="E136">
        <v>2</v>
      </c>
      <c r="F136" t="s">
        <v>1698</v>
      </c>
      <c r="G136" t="s">
        <v>903</v>
      </c>
      <c r="I136" t="s">
        <v>841</v>
      </c>
      <c r="J136" t="s">
        <v>842</v>
      </c>
      <c r="K136" t="s">
        <v>1006</v>
      </c>
      <c r="L136" t="s">
        <v>989</v>
      </c>
      <c r="O136" t="s">
        <v>1104</v>
      </c>
      <c r="Q136" t="s">
        <v>843</v>
      </c>
      <c r="R136" s="27">
        <v>38826</v>
      </c>
      <c r="S136" t="b">
        <v>1</v>
      </c>
      <c r="T136" t="s">
        <v>903</v>
      </c>
    </row>
    <row r="137" spans="1:20" x14ac:dyDescent="0.2">
      <c r="A137" s="24" t="s">
        <v>902</v>
      </c>
      <c r="B137" s="44">
        <f>VLOOKUP(D137,'F-Index'!$A$2:'F-Index'!$B$211,2,FALSE)</f>
        <v>1061</v>
      </c>
      <c r="C137" s="44">
        <f t="shared" si="2"/>
        <v>1063</v>
      </c>
      <c r="D137">
        <v>17</v>
      </c>
      <c r="E137">
        <v>3</v>
      </c>
      <c r="F137" t="s">
        <v>1698</v>
      </c>
      <c r="G137" t="s">
        <v>903</v>
      </c>
      <c r="I137" t="s">
        <v>1105</v>
      </c>
      <c r="J137" t="s">
        <v>2141</v>
      </c>
      <c r="K137" t="s">
        <v>1021</v>
      </c>
      <c r="L137" t="s">
        <v>2142</v>
      </c>
      <c r="M137" t="s">
        <v>1062</v>
      </c>
      <c r="N137" t="s">
        <v>1856</v>
      </c>
      <c r="P137" t="s">
        <v>840</v>
      </c>
      <c r="R137" s="27">
        <v>41551</v>
      </c>
      <c r="S137" t="b">
        <v>1</v>
      </c>
      <c r="T137" t="s">
        <v>903</v>
      </c>
    </row>
    <row r="138" spans="1:20" x14ac:dyDescent="0.2">
      <c r="A138" s="24" t="s">
        <v>902</v>
      </c>
      <c r="B138" s="44">
        <f>VLOOKUP(D138,'F-Index'!$A$2:'F-Index'!$B$211,2,FALSE)</f>
        <v>1061</v>
      </c>
      <c r="C138" s="44">
        <f t="shared" si="2"/>
        <v>1064</v>
      </c>
      <c r="D138">
        <v>17</v>
      </c>
      <c r="E138">
        <v>4</v>
      </c>
      <c r="G138" t="s">
        <v>903</v>
      </c>
      <c r="I138" t="s">
        <v>1105</v>
      </c>
      <c r="J138" t="s">
        <v>2143</v>
      </c>
      <c r="K138" t="s">
        <v>1021</v>
      </c>
      <c r="L138" t="s">
        <v>934</v>
      </c>
      <c r="N138" t="s">
        <v>1517</v>
      </c>
      <c r="O138" t="s">
        <v>1857</v>
      </c>
      <c r="R138" s="27">
        <v>41551</v>
      </c>
      <c r="S138" t="b">
        <v>1</v>
      </c>
      <c r="T138" t="s">
        <v>903</v>
      </c>
    </row>
    <row r="139" spans="1:20" x14ac:dyDescent="0.2">
      <c r="A139" s="24" t="s">
        <v>902</v>
      </c>
      <c r="B139" s="44">
        <f>VLOOKUP(D139,'F-Index'!$A$2:'F-Index'!$B$211,2,FALSE)</f>
        <v>1061</v>
      </c>
      <c r="C139" s="44">
        <f t="shared" si="2"/>
        <v>2061</v>
      </c>
      <c r="D139">
        <v>17</v>
      </c>
      <c r="E139">
        <v>5</v>
      </c>
      <c r="G139" t="s">
        <v>903</v>
      </c>
      <c r="I139" t="s">
        <v>1106</v>
      </c>
      <c r="J139" t="s">
        <v>138</v>
      </c>
      <c r="K139" t="s">
        <v>1021</v>
      </c>
      <c r="L139" t="s">
        <v>964</v>
      </c>
      <c r="R139" s="27">
        <v>38828</v>
      </c>
      <c r="S139" t="b">
        <v>1</v>
      </c>
      <c r="T139" t="s">
        <v>903</v>
      </c>
    </row>
    <row r="140" spans="1:20" x14ac:dyDescent="0.2">
      <c r="A140" s="24" t="s">
        <v>902</v>
      </c>
      <c r="B140" s="44">
        <f>VLOOKUP(D140,'F-Index'!$A$2:'F-Index'!$B$211,2,FALSE)</f>
        <v>1061</v>
      </c>
      <c r="C140" s="44">
        <f t="shared" si="2"/>
        <v>2062</v>
      </c>
      <c r="D140">
        <v>17</v>
      </c>
      <c r="E140">
        <v>6</v>
      </c>
      <c r="G140" t="s">
        <v>903</v>
      </c>
      <c r="I140" t="s">
        <v>1106</v>
      </c>
      <c r="J140" t="s">
        <v>920</v>
      </c>
      <c r="K140" t="s">
        <v>994</v>
      </c>
      <c r="L140" t="s">
        <v>1061</v>
      </c>
      <c r="M140" t="s">
        <v>1107</v>
      </c>
      <c r="N140" t="s">
        <v>1518</v>
      </c>
      <c r="O140" t="s">
        <v>1108</v>
      </c>
      <c r="R140" s="27">
        <v>38828</v>
      </c>
      <c r="S140" t="b">
        <v>1</v>
      </c>
      <c r="T140" t="s">
        <v>903</v>
      </c>
    </row>
    <row r="141" spans="1:20" x14ac:dyDescent="0.2">
      <c r="A141" s="24" t="s">
        <v>902</v>
      </c>
      <c r="B141" s="44">
        <f>VLOOKUP(D141,'F-Index'!$A$2:'F-Index'!$B$211,2,FALSE)</f>
        <v>1061</v>
      </c>
      <c r="C141" s="44">
        <f t="shared" si="2"/>
        <v>2062</v>
      </c>
      <c r="D141">
        <v>17</v>
      </c>
      <c r="E141">
        <v>6</v>
      </c>
      <c r="F141" t="s">
        <v>1698</v>
      </c>
      <c r="G141" t="s">
        <v>903</v>
      </c>
      <c r="I141" t="s">
        <v>1108</v>
      </c>
      <c r="J141" t="s">
        <v>1211</v>
      </c>
      <c r="K141" t="s">
        <v>973</v>
      </c>
      <c r="L141" t="s">
        <v>942</v>
      </c>
      <c r="R141" s="27">
        <v>38828</v>
      </c>
      <c r="S141" t="b">
        <v>1</v>
      </c>
      <c r="T141" t="s">
        <v>903</v>
      </c>
    </row>
    <row r="142" spans="1:20" x14ac:dyDescent="0.2">
      <c r="A142" s="24" t="s">
        <v>902</v>
      </c>
      <c r="B142" s="44">
        <f>VLOOKUP(D142,'F-Index'!$A$2:'F-Index'!$B$211,2,FALSE)</f>
        <v>1061</v>
      </c>
      <c r="C142" s="44">
        <f t="shared" si="2"/>
        <v>2063</v>
      </c>
      <c r="D142">
        <v>17</v>
      </c>
      <c r="E142">
        <v>7</v>
      </c>
      <c r="H142" t="s">
        <v>1699</v>
      </c>
      <c r="I142" t="s">
        <v>1106</v>
      </c>
      <c r="J142" t="s">
        <v>1008</v>
      </c>
      <c r="S142" t="b">
        <v>0</v>
      </c>
    </row>
    <row r="143" spans="1:20" x14ac:dyDescent="0.2">
      <c r="A143" s="24" t="s">
        <v>902</v>
      </c>
      <c r="B143" s="44">
        <f>VLOOKUP(D143,'F-Index'!$A$2:'F-Index'!$B$211,2,FALSE)</f>
        <v>1061</v>
      </c>
      <c r="C143" s="44">
        <f t="shared" si="2"/>
        <v>2064</v>
      </c>
      <c r="D143">
        <v>17</v>
      </c>
      <c r="E143">
        <v>8</v>
      </c>
      <c r="G143" t="s">
        <v>903</v>
      </c>
      <c r="I143" t="s">
        <v>1106</v>
      </c>
      <c r="J143" t="s">
        <v>1012</v>
      </c>
      <c r="K143" t="s">
        <v>1109</v>
      </c>
      <c r="L143" t="s">
        <v>1029</v>
      </c>
      <c r="R143" s="27">
        <v>38828</v>
      </c>
      <c r="S143" t="b">
        <v>1</v>
      </c>
      <c r="T143" t="s">
        <v>903</v>
      </c>
    </row>
    <row r="144" spans="1:20" x14ac:dyDescent="0.2">
      <c r="A144" s="24" t="s">
        <v>902</v>
      </c>
      <c r="B144" s="44">
        <f>VLOOKUP(D144,'F-Index'!$A$2:'F-Index'!$B$211,2,FALSE)</f>
        <v>1065</v>
      </c>
      <c r="C144" s="44">
        <f t="shared" si="2"/>
        <v>1065</v>
      </c>
      <c r="D144">
        <v>18</v>
      </c>
      <c r="E144">
        <v>1</v>
      </c>
      <c r="H144" t="s">
        <v>1699</v>
      </c>
      <c r="I144" t="s">
        <v>1110</v>
      </c>
      <c r="J144" t="s">
        <v>1012</v>
      </c>
      <c r="S144" t="b">
        <v>0</v>
      </c>
    </row>
    <row r="145" spans="1:20" x14ac:dyDescent="0.2">
      <c r="A145" s="24" t="s">
        <v>902</v>
      </c>
      <c r="B145" s="44">
        <f>VLOOKUP(D145,'F-Index'!$A$2:'F-Index'!$B$211,2,FALSE)</f>
        <v>1065</v>
      </c>
      <c r="C145" s="44">
        <f t="shared" si="2"/>
        <v>1066</v>
      </c>
      <c r="D145">
        <v>18</v>
      </c>
      <c r="E145">
        <v>2</v>
      </c>
      <c r="G145" t="s">
        <v>903</v>
      </c>
      <c r="I145" t="s">
        <v>1110</v>
      </c>
      <c r="J145" t="s">
        <v>2144</v>
      </c>
      <c r="K145" t="s">
        <v>994</v>
      </c>
      <c r="L145" t="s">
        <v>1111</v>
      </c>
      <c r="N145" t="s">
        <v>1519</v>
      </c>
      <c r="R145" s="27">
        <v>38826</v>
      </c>
      <c r="S145" t="b">
        <v>1</v>
      </c>
      <c r="T145" t="s">
        <v>903</v>
      </c>
    </row>
    <row r="146" spans="1:20" x14ac:dyDescent="0.2">
      <c r="A146" s="24" t="s">
        <v>902</v>
      </c>
      <c r="B146" s="44">
        <f>VLOOKUP(D146,'F-Index'!$A$2:'F-Index'!$B$211,2,FALSE)</f>
        <v>1065</v>
      </c>
      <c r="C146" s="44">
        <f t="shared" si="2"/>
        <v>1067</v>
      </c>
      <c r="D146">
        <v>18</v>
      </c>
      <c r="E146">
        <v>3</v>
      </c>
      <c r="H146" t="s">
        <v>1699</v>
      </c>
      <c r="I146" t="s">
        <v>1903</v>
      </c>
      <c r="J146" t="s">
        <v>1112</v>
      </c>
      <c r="N146" t="s">
        <v>1459</v>
      </c>
      <c r="O146" t="s">
        <v>1110</v>
      </c>
      <c r="S146" t="b">
        <v>0</v>
      </c>
    </row>
    <row r="147" spans="1:20" x14ac:dyDescent="0.2">
      <c r="A147" s="24" t="s">
        <v>902</v>
      </c>
      <c r="B147" s="44">
        <f>VLOOKUP(D147,'F-Index'!$A$2:'F-Index'!$B$211,2,FALSE)</f>
        <v>1065</v>
      </c>
      <c r="C147" s="44">
        <f t="shared" si="2"/>
        <v>1068</v>
      </c>
      <c r="D147">
        <v>18</v>
      </c>
      <c r="E147">
        <v>4</v>
      </c>
      <c r="F147" t="s">
        <v>1698</v>
      </c>
      <c r="G147" t="s">
        <v>903</v>
      </c>
      <c r="I147" t="s">
        <v>1903</v>
      </c>
      <c r="J147" t="s">
        <v>1113</v>
      </c>
      <c r="L147" t="s">
        <v>2145</v>
      </c>
      <c r="N147" t="s">
        <v>2123</v>
      </c>
      <c r="P147" t="s">
        <v>1095</v>
      </c>
      <c r="S147" t="b">
        <v>0</v>
      </c>
    </row>
    <row r="148" spans="1:20" x14ac:dyDescent="0.2">
      <c r="A148" s="24" t="s">
        <v>902</v>
      </c>
      <c r="B148" s="44">
        <f>VLOOKUP(D148,'F-Index'!$A$2:'F-Index'!$B$211,2,FALSE)</f>
        <v>1065</v>
      </c>
      <c r="C148" s="44">
        <f t="shared" si="2"/>
        <v>2065</v>
      </c>
      <c r="D148">
        <v>18</v>
      </c>
      <c r="E148">
        <v>5</v>
      </c>
      <c r="F148" t="s">
        <v>1698</v>
      </c>
      <c r="G148" t="s">
        <v>903</v>
      </c>
      <c r="I148" t="s">
        <v>1114</v>
      </c>
      <c r="J148" t="s">
        <v>1115</v>
      </c>
      <c r="K148" t="s">
        <v>1116</v>
      </c>
      <c r="L148" t="s">
        <v>1111</v>
      </c>
      <c r="M148" t="s">
        <v>1117</v>
      </c>
      <c r="R148" s="27">
        <v>38828</v>
      </c>
      <c r="S148" t="b">
        <v>1</v>
      </c>
      <c r="T148" t="s">
        <v>903</v>
      </c>
    </row>
    <row r="149" spans="1:20" x14ac:dyDescent="0.2">
      <c r="A149" s="24" t="s">
        <v>902</v>
      </c>
      <c r="B149" s="44">
        <f>VLOOKUP(D149,'F-Index'!$A$2:'F-Index'!$B$211,2,FALSE)</f>
        <v>1065</v>
      </c>
      <c r="C149" s="44">
        <f t="shared" si="2"/>
        <v>2066</v>
      </c>
      <c r="D149">
        <v>18</v>
      </c>
      <c r="E149">
        <v>6</v>
      </c>
      <c r="G149" t="s">
        <v>903</v>
      </c>
      <c r="I149" t="s">
        <v>1118</v>
      </c>
      <c r="J149" t="s">
        <v>218</v>
      </c>
      <c r="K149" t="s">
        <v>1119</v>
      </c>
      <c r="L149" t="s">
        <v>989</v>
      </c>
      <c r="R149" s="27">
        <v>38828</v>
      </c>
      <c r="S149" t="b">
        <v>1</v>
      </c>
      <c r="T149" t="s">
        <v>903</v>
      </c>
    </row>
    <row r="150" spans="1:20" x14ac:dyDescent="0.2">
      <c r="A150" s="24" t="s">
        <v>902</v>
      </c>
      <c r="B150" s="44">
        <f>VLOOKUP(D150,'F-Index'!$A$2:'F-Index'!$B$211,2,FALSE)</f>
        <v>1065</v>
      </c>
      <c r="C150" s="44">
        <f t="shared" si="2"/>
        <v>2067</v>
      </c>
      <c r="D150">
        <v>18</v>
      </c>
      <c r="E150">
        <v>7</v>
      </c>
      <c r="G150" t="s">
        <v>903</v>
      </c>
      <c r="I150" t="s">
        <v>1120</v>
      </c>
      <c r="J150" t="s">
        <v>1121</v>
      </c>
      <c r="K150" t="s">
        <v>2146</v>
      </c>
      <c r="L150" t="s">
        <v>2147</v>
      </c>
      <c r="M150" t="s">
        <v>1122</v>
      </c>
      <c r="S150" t="b">
        <v>0</v>
      </c>
    </row>
    <row r="151" spans="1:20" x14ac:dyDescent="0.2">
      <c r="A151" s="24" t="s">
        <v>902</v>
      </c>
      <c r="B151" s="44">
        <f>VLOOKUP(D151,'F-Index'!$A$2:'F-Index'!$B$211,2,FALSE)</f>
        <v>1065</v>
      </c>
      <c r="C151" s="44">
        <f t="shared" si="2"/>
        <v>2068</v>
      </c>
      <c r="D151">
        <v>18</v>
      </c>
      <c r="E151">
        <v>8</v>
      </c>
      <c r="G151" t="s">
        <v>903</v>
      </c>
      <c r="I151" t="s">
        <v>1123</v>
      </c>
      <c r="J151" t="s">
        <v>2148</v>
      </c>
      <c r="K151" t="s">
        <v>1124</v>
      </c>
      <c r="L151" t="s">
        <v>934</v>
      </c>
      <c r="N151" t="s">
        <v>1520</v>
      </c>
      <c r="Q151" t="s">
        <v>1125</v>
      </c>
      <c r="R151" s="27">
        <v>38828</v>
      </c>
      <c r="S151" t="b">
        <v>1</v>
      </c>
      <c r="T151" t="s">
        <v>903</v>
      </c>
    </row>
    <row r="152" spans="1:20" x14ac:dyDescent="0.2">
      <c r="A152" s="24" t="s">
        <v>902</v>
      </c>
      <c r="B152" s="44">
        <f>VLOOKUP(D152,'F-Index'!$A$2:'F-Index'!$B$211,2,FALSE)</f>
        <v>1065</v>
      </c>
      <c r="C152" s="44">
        <f t="shared" si="2"/>
        <v>2068</v>
      </c>
      <c r="D152">
        <v>18</v>
      </c>
      <c r="E152">
        <v>8</v>
      </c>
      <c r="F152" t="s">
        <v>1698</v>
      </c>
      <c r="G152" t="s">
        <v>903</v>
      </c>
      <c r="I152" t="s">
        <v>1123</v>
      </c>
      <c r="J152" t="s">
        <v>1266</v>
      </c>
      <c r="K152" t="s">
        <v>1126</v>
      </c>
      <c r="L152" t="s">
        <v>1111</v>
      </c>
      <c r="R152" s="27">
        <v>38828</v>
      </c>
      <c r="S152" t="b">
        <v>1</v>
      </c>
      <c r="T152" t="s">
        <v>903</v>
      </c>
    </row>
    <row r="153" spans="1:20" x14ac:dyDescent="0.2">
      <c r="A153" s="24" t="s">
        <v>902</v>
      </c>
      <c r="B153" s="44">
        <f>VLOOKUP(D153,'F-Index'!$A$2:'F-Index'!$B$211,2,FALSE)</f>
        <v>1069</v>
      </c>
      <c r="C153" s="44">
        <f t="shared" si="2"/>
        <v>1069</v>
      </c>
      <c r="D153">
        <v>19</v>
      </c>
      <c r="E153">
        <v>1</v>
      </c>
      <c r="G153" t="s">
        <v>903</v>
      </c>
      <c r="I153" t="s">
        <v>1127</v>
      </c>
      <c r="J153" t="s">
        <v>2149</v>
      </c>
      <c r="K153" t="s">
        <v>2150</v>
      </c>
      <c r="L153" t="s">
        <v>2151</v>
      </c>
      <c r="M153" t="s">
        <v>2152</v>
      </c>
      <c r="N153" t="s">
        <v>1504</v>
      </c>
      <c r="O153" t="s">
        <v>2153</v>
      </c>
      <c r="Q153" t="s">
        <v>1003</v>
      </c>
      <c r="R153" s="27">
        <v>44146</v>
      </c>
      <c r="S153" t="b">
        <v>1</v>
      </c>
      <c r="T153" t="s">
        <v>903</v>
      </c>
    </row>
    <row r="154" spans="1:20" x14ac:dyDescent="0.2">
      <c r="A154" s="24" t="s">
        <v>902</v>
      </c>
      <c r="B154" s="44">
        <f>VLOOKUP(D154,'F-Index'!$A$2:'F-Index'!$B$211,2,FALSE)</f>
        <v>1069</v>
      </c>
      <c r="C154" s="44">
        <f t="shared" si="2"/>
        <v>1070</v>
      </c>
      <c r="D154">
        <v>19</v>
      </c>
      <c r="E154">
        <v>2</v>
      </c>
      <c r="G154" t="s">
        <v>903</v>
      </c>
      <c r="I154" t="s">
        <v>1127</v>
      </c>
      <c r="J154" t="s">
        <v>1036</v>
      </c>
      <c r="K154" t="s">
        <v>959</v>
      </c>
      <c r="L154" t="s">
        <v>946</v>
      </c>
      <c r="M154" t="s">
        <v>1128</v>
      </c>
      <c r="N154" t="s">
        <v>2154</v>
      </c>
      <c r="Q154" t="s">
        <v>1003</v>
      </c>
      <c r="R154" s="27">
        <v>44146</v>
      </c>
      <c r="S154" t="b">
        <v>1</v>
      </c>
      <c r="T154" t="s">
        <v>903</v>
      </c>
    </row>
    <row r="155" spans="1:20" x14ac:dyDescent="0.2">
      <c r="A155" s="24" t="s">
        <v>902</v>
      </c>
      <c r="B155" s="44">
        <f>VLOOKUP(D155,'F-Index'!$A$2:'F-Index'!$B$211,2,FALSE)</f>
        <v>1069</v>
      </c>
      <c r="C155" s="44">
        <f t="shared" si="2"/>
        <v>1071</v>
      </c>
      <c r="D155">
        <v>19</v>
      </c>
      <c r="E155">
        <v>3</v>
      </c>
      <c r="G155" t="s">
        <v>903</v>
      </c>
      <c r="I155" t="s">
        <v>1129</v>
      </c>
      <c r="J155" t="s">
        <v>1912</v>
      </c>
      <c r="K155" t="s">
        <v>2155</v>
      </c>
      <c r="L155" t="s">
        <v>2156</v>
      </c>
      <c r="M155" t="s">
        <v>1130</v>
      </c>
      <c r="P155" t="s">
        <v>1034</v>
      </c>
      <c r="R155" s="27">
        <v>38826</v>
      </c>
      <c r="S155" t="b">
        <v>1</v>
      </c>
      <c r="T155" t="s">
        <v>903</v>
      </c>
    </row>
    <row r="156" spans="1:20" x14ac:dyDescent="0.2">
      <c r="A156" s="24" t="s">
        <v>902</v>
      </c>
      <c r="B156" s="44">
        <f>VLOOKUP(D156,'F-Index'!$A$2:'F-Index'!$B$211,2,FALSE)</f>
        <v>1069</v>
      </c>
      <c r="C156" s="44">
        <f t="shared" si="2"/>
        <v>1072</v>
      </c>
      <c r="D156">
        <v>19</v>
      </c>
      <c r="E156">
        <v>4</v>
      </c>
      <c r="G156" t="s">
        <v>903</v>
      </c>
      <c r="I156" t="s">
        <v>1131</v>
      </c>
      <c r="J156" t="s">
        <v>2157</v>
      </c>
      <c r="K156" t="s">
        <v>973</v>
      </c>
      <c r="L156" t="s">
        <v>2158</v>
      </c>
      <c r="M156" t="s">
        <v>1122</v>
      </c>
      <c r="N156" t="s">
        <v>1521</v>
      </c>
      <c r="R156">
        <v>41228</v>
      </c>
      <c r="S156" t="b">
        <v>1</v>
      </c>
      <c r="T156" t="s">
        <v>903</v>
      </c>
    </row>
    <row r="157" spans="1:20" x14ac:dyDescent="0.2">
      <c r="A157" s="24" t="s">
        <v>902</v>
      </c>
      <c r="B157" s="44">
        <f>VLOOKUP(D157,'F-Index'!$A$2:'F-Index'!$B$211,2,FALSE)</f>
        <v>1069</v>
      </c>
      <c r="C157" s="44">
        <f t="shared" si="2"/>
        <v>2069</v>
      </c>
      <c r="D157">
        <v>19</v>
      </c>
      <c r="E157">
        <v>5</v>
      </c>
      <c r="G157" t="s">
        <v>903</v>
      </c>
      <c r="I157" t="s">
        <v>1132</v>
      </c>
      <c r="J157" t="s">
        <v>1804</v>
      </c>
      <c r="K157" t="s">
        <v>994</v>
      </c>
      <c r="L157" t="s">
        <v>931</v>
      </c>
      <c r="M157" t="s">
        <v>1133</v>
      </c>
      <c r="R157" s="27">
        <v>38828</v>
      </c>
      <c r="S157" t="b">
        <v>1</v>
      </c>
      <c r="T157" t="s">
        <v>903</v>
      </c>
    </row>
    <row r="158" spans="1:20" x14ac:dyDescent="0.2">
      <c r="A158" s="24" t="s">
        <v>902</v>
      </c>
      <c r="B158" s="44">
        <f>VLOOKUP(D158,'F-Index'!$A$2:'F-Index'!$B$211,2,FALSE)</f>
        <v>1069</v>
      </c>
      <c r="C158" s="44">
        <f t="shared" si="2"/>
        <v>2070</v>
      </c>
      <c r="D158">
        <v>19</v>
      </c>
      <c r="E158">
        <v>6</v>
      </c>
      <c r="G158" t="s">
        <v>903</v>
      </c>
      <c r="I158" t="s">
        <v>1132</v>
      </c>
      <c r="J158" t="s">
        <v>948</v>
      </c>
      <c r="K158" t="s">
        <v>930</v>
      </c>
      <c r="L158" t="s">
        <v>1111</v>
      </c>
      <c r="M158" t="s">
        <v>1134</v>
      </c>
      <c r="N158" t="s">
        <v>1522</v>
      </c>
      <c r="R158" s="27">
        <v>38828</v>
      </c>
      <c r="S158" t="b">
        <v>1</v>
      </c>
      <c r="T158" t="s">
        <v>903</v>
      </c>
    </row>
    <row r="159" spans="1:20" x14ac:dyDescent="0.2">
      <c r="A159" s="24" t="s">
        <v>902</v>
      </c>
      <c r="B159" s="44">
        <f>VLOOKUP(D159,'F-Index'!$A$2:'F-Index'!$B$211,2,FALSE)</f>
        <v>1069</v>
      </c>
      <c r="C159" s="44">
        <f t="shared" si="2"/>
        <v>2071</v>
      </c>
      <c r="D159">
        <v>19</v>
      </c>
      <c r="E159">
        <v>7</v>
      </c>
      <c r="G159" t="s">
        <v>903</v>
      </c>
      <c r="I159" t="s">
        <v>1135</v>
      </c>
      <c r="J159" t="s">
        <v>2159</v>
      </c>
      <c r="K159" t="s">
        <v>1973</v>
      </c>
      <c r="L159" t="s">
        <v>2160</v>
      </c>
      <c r="M159" t="s">
        <v>149</v>
      </c>
      <c r="P159" t="s">
        <v>840</v>
      </c>
      <c r="R159" s="27">
        <v>42325</v>
      </c>
      <c r="S159" t="b">
        <v>1</v>
      </c>
      <c r="T159" t="s">
        <v>903</v>
      </c>
    </row>
    <row r="160" spans="1:20" x14ac:dyDescent="0.2">
      <c r="A160" s="24" t="s">
        <v>902</v>
      </c>
      <c r="B160" s="44">
        <f>VLOOKUP(D160,'F-Index'!$A$2:'F-Index'!$B$211,2,FALSE)</f>
        <v>1069</v>
      </c>
      <c r="C160" s="44">
        <f t="shared" si="2"/>
        <v>2072</v>
      </c>
      <c r="D160">
        <v>19</v>
      </c>
      <c r="E160">
        <v>8</v>
      </c>
      <c r="G160" t="s">
        <v>903</v>
      </c>
      <c r="I160" t="s">
        <v>1135</v>
      </c>
      <c r="J160" t="s">
        <v>2161</v>
      </c>
      <c r="K160" t="s">
        <v>922</v>
      </c>
      <c r="L160" t="s">
        <v>1070</v>
      </c>
      <c r="M160" t="s">
        <v>961</v>
      </c>
      <c r="N160" t="s">
        <v>1523</v>
      </c>
      <c r="R160" s="27">
        <v>38828</v>
      </c>
      <c r="S160" t="b">
        <v>1</v>
      </c>
      <c r="T160" t="s">
        <v>903</v>
      </c>
    </row>
    <row r="161" spans="1:20" x14ac:dyDescent="0.2">
      <c r="A161" s="24" t="s">
        <v>902</v>
      </c>
      <c r="B161" s="44">
        <f>VLOOKUP(D161,'F-Index'!$A$2:'F-Index'!$B$211,2,FALSE)</f>
        <v>1073</v>
      </c>
      <c r="C161" s="44">
        <f t="shared" si="2"/>
        <v>1073</v>
      </c>
      <c r="D161">
        <v>20</v>
      </c>
      <c r="E161">
        <v>1</v>
      </c>
      <c r="G161" t="s">
        <v>903</v>
      </c>
      <c r="I161" t="s">
        <v>1136</v>
      </c>
      <c r="J161" t="s">
        <v>1057</v>
      </c>
      <c r="K161" t="s">
        <v>965</v>
      </c>
      <c r="L161" t="s">
        <v>1029</v>
      </c>
      <c r="N161" t="s">
        <v>1730</v>
      </c>
      <c r="R161" s="27">
        <v>41194</v>
      </c>
      <c r="S161" t="b">
        <v>1</v>
      </c>
      <c r="T161" t="s">
        <v>903</v>
      </c>
    </row>
    <row r="162" spans="1:20" x14ac:dyDescent="0.2">
      <c r="A162" s="24" t="s">
        <v>902</v>
      </c>
      <c r="B162" s="44">
        <f>VLOOKUP(D162,'F-Index'!$A$2:'F-Index'!$B$211,2,FALSE)</f>
        <v>1073</v>
      </c>
      <c r="C162" s="44">
        <f t="shared" si="2"/>
        <v>1074</v>
      </c>
      <c r="D162">
        <v>20</v>
      </c>
      <c r="E162">
        <v>2</v>
      </c>
      <c r="G162" t="s">
        <v>903</v>
      </c>
      <c r="I162" t="s">
        <v>1136</v>
      </c>
      <c r="J162" t="s">
        <v>2144</v>
      </c>
      <c r="K162" t="s">
        <v>965</v>
      </c>
      <c r="L162" t="s">
        <v>1928</v>
      </c>
      <c r="M162" t="s">
        <v>1731</v>
      </c>
      <c r="N162" t="s">
        <v>1514</v>
      </c>
      <c r="R162" s="27">
        <v>41194</v>
      </c>
      <c r="S162" t="b">
        <v>1</v>
      </c>
      <c r="T162" t="s">
        <v>903</v>
      </c>
    </row>
    <row r="163" spans="1:20" x14ac:dyDescent="0.2">
      <c r="A163" s="24" t="s">
        <v>902</v>
      </c>
      <c r="B163" s="44">
        <f>VLOOKUP(D163,'F-Index'!$A$2:'F-Index'!$B$211,2,FALSE)</f>
        <v>1073</v>
      </c>
      <c r="C163" s="44">
        <f t="shared" si="2"/>
        <v>1075</v>
      </c>
      <c r="D163">
        <v>20</v>
      </c>
      <c r="E163">
        <v>3</v>
      </c>
      <c r="G163" t="s">
        <v>903</v>
      </c>
      <c r="I163" t="s">
        <v>1137</v>
      </c>
      <c r="J163" t="s">
        <v>2141</v>
      </c>
      <c r="K163" t="s">
        <v>2162</v>
      </c>
      <c r="L163" t="s">
        <v>2163</v>
      </c>
      <c r="M163" t="s">
        <v>452</v>
      </c>
      <c r="N163" t="s">
        <v>2164</v>
      </c>
      <c r="P163" t="s">
        <v>840</v>
      </c>
      <c r="R163" s="27">
        <v>42658</v>
      </c>
      <c r="S163" t="b">
        <v>1</v>
      </c>
      <c r="T163" t="s">
        <v>903</v>
      </c>
    </row>
    <row r="164" spans="1:20" x14ac:dyDescent="0.2">
      <c r="A164" s="24" t="s">
        <v>902</v>
      </c>
      <c r="B164" s="44">
        <f>VLOOKUP(D164,'F-Index'!$A$2:'F-Index'!$B$211,2,FALSE)</f>
        <v>1073</v>
      </c>
      <c r="C164" s="44">
        <f t="shared" si="2"/>
        <v>1076</v>
      </c>
      <c r="D164">
        <v>20</v>
      </c>
      <c r="E164">
        <v>4</v>
      </c>
      <c r="G164" t="s">
        <v>903</v>
      </c>
      <c r="I164" t="s">
        <v>1137</v>
      </c>
      <c r="J164" t="s">
        <v>926</v>
      </c>
      <c r="K164" t="s">
        <v>2165</v>
      </c>
      <c r="L164" t="s">
        <v>2166</v>
      </c>
      <c r="M164" t="s">
        <v>1138</v>
      </c>
      <c r="N164" t="s">
        <v>1524</v>
      </c>
      <c r="O164" t="s">
        <v>972</v>
      </c>
      <c r="R164" s="27">
        <v>42658</v>
      </c>
      <c r="S164" t="b">
        <v>1</v>
      </c>
      <c r="T164" t="s">
        <v>903</v>
      </c>
    </row>
    <row r="165" spans="1:20" x14ac:dyDescent="0.2">
      <c r="A165" s="24" t="s">
        <v>902</v>
      </c>
      <c r="B165" s="44">
        <f>VLOOKUP(D165,'F-Index'!$A$2:'F-Index'!$B$211,2,FALSE)</f>
        <v>1073</v>
      </c>
      <c r="C165" s="44">
        <f t="shared" si="2"/>
        <v>1076</v>
      </c>
      <c r="D165">
        <v>20</v>
      </c>
      <c r="E165">
        <v>4</v>
      </c>
      <c r="F165" t="s">
        <v>1698</v>
      </c>
      <c r="G165" t="s">
        <v>903</v>
      </c>
      <c r="I165" t="s">
        <v>1137</v>
      </c>
      <c r="J165" t="s">
        <v>1430</v>
      </c>
      <c r="K165" t="s">
        <v>1974</v>
      </c>
      <c r="L165" t="s">
        <v>1975</v>
      </c>
      <c r="M165" t="s">
        <v>1025</v>
      </c>
      <c r="N165" t="s">
        <v>1904</v>
      </c>
      <c r="P165" t="s">
        <v>1095</v>
      </c>
      <c r="Q165" t="s">
        <v>2167</v>
      </c>
      <c r="R165" s="27">
        <v>41770</v>
      </c>
      <c r="S165" t="b">
        <v>1</v>
      </c>
      <c r="T165" t="s">
        <v>903</v>
      </c>
    </row>
    <row r="166" spans="1:20" x14ac:dyDescent="0.2">
      <c r="A166" s="24" t="s">
        <v>902</v>
      </c>
      <c r="B166" s="44">
        <f>VLOOKUP(D166,'F-Index'!$A$2:'F-Index'!$B$211,2,FALSE)</f>
        <v>1073</v>
      </c>
      <c r="C166" s="44">
        <f t="shared" si="2"/>
        <v>2073</v>
      </c>
      <c r="D166">
        <v>20</v>
      </c>
      <c r="E166">
        <v>5</v>
      </c>
      <c r="G166" t="s">
        <v>903</v>
      </c>
      <c r="I166" t="s">
        <v>1139</v>
      </c>
      <c r="J166" t="s">
        <v>138</v>
      </c>
      <c r="K166" t="s">
        <v>965</v>
      </c>
      <c r="L166" t="s">
        <v>2168</v>
      </c>
      <c r="M166" t="s">
        <v>947</v>
      </c>
      <c r="R166" s="27">
        <v>38828</v>
      </c>
      <c r="S166" t="b">
        <v>1</v>
      </c>
      <c r="T166" t="s">
        <v>903</v>
      </c>
    </row>
    <row r="167" spans="1:20" x14ac:dyDescent="0.2">
      <c r="A167" s="24" t="s">
        <v>902</v>
      </c>
      <c r="B167" s="44">
        <f>VLOOKUP(D167,'F-Index'!$A$2:'F-Index'!$B$211,2,FALSE)</f>
        <v>1073</v>
      </c>
      <c r="C167" s="44">
        <f t="shared" si="2"/>
        <v>2074</v>
      </c>
      <c r="D167">
        <v>20</v>
      </c>
      <c r="E167">
        <v>6</v>
      </c>
      <c r="G167" t="s">
        <v>903</v>
      </c>
      <c r="I167" t="s">
        <v>1139</v>
      </c>
      <c r="J167" t="s">
        <v>2169</v>
      </c>
      <c r="K167" t="s">
        <v>950</v>
      </c>
      <c r="L167" t="s">
        <v>974</v>
      </c>
      <c r="N167" t="s">
        <v>1518</v>
      </c>
      <c r="O167" t="s">
        <v>2170</v>
      </c>
      <c r="R167" s="27">
        <v>38828</v>
      </c>
      <c r="S167" t="b">
        <v>1</v>
      </c>
      <c r="T167" t="s">
        <v>903</v>
      </c>
    </row>
    <row r="168" spans="1:20" x14ac:dyDescent="0.2">
      <c r="A168" s="24" t="s">
        <v>902</v>
      </c>
      <c r="B168" s="44">
        <f>VLOOKUP(D168,'F-Index'!$A$2:'F-Index'!$B$211,2,FALSE)</f>
        <v>1073</v>
      </c>
      <c r="C168" s="44">
        <f t="shared" si="2"/>
        <v>2074</v>
      </c>
      <c r="D168">
        <v>20</v>
      </c>
      <c r="E168">
        <v>6</v>
      </c>
      <c r="F168" t="s">
        <v>1698</v>
      </c>
      <c r="G168" t="s">
        <v>903</v>
      </c>
      <c r="I168" t="s">
        <v>1139</v>
      </c>
      <c r="J168" t="s">
        <v>2092</v>
      </c>
      <c r="L168" t="s">
        <v>946</v>
      </c>
      <c r="M168" t="s">
        <v>1073</v>
      </c>
      <c r="R168" s="27">
        <v>39318</v>
      </c>
      <c r="S168" t="b">
        <v>1</v>
      </c>
      <c r="T168" t="s">
        <v>903</v>
      </c>
    </row>
    <row r="169" spans="1:20" x14ac:dyDescent="0.2">
      <c r="A169" s="24" t="s">
        <v>902</v>
      </c>
      <c r="B169" s="44">
        <f>VLOOKUP(D169,'F-Index'!$A$2:'F-Index'!$B$211,2,FALSE)</f>
        <v>1073</v>
      </c>
      <c r="C169" s="44">
        <f t="shared" si="2"/>
        <v>2075</v>
      </c>
      <c r="D169">
        <v>20</v>
      </c>
      <c r="E169">
        <v>7</v>
      </c>
      <c r="G169" t="s">
        <v>903</v>
      </c>
      <c r="I169" t="s">
        <v>1140</v>
      </c>
      <c r="J169" t="s">
        <v>908</v>
      </c>
      <c r="K169" t="s">
        <v>2171</v>
      </c>
      <c r="L169" t="s">
        <v>2172</v>
      </c>
      <c r="M169" t="s">
        <v>961</v>
      </c>
      <c r="P169" t="s">
        <v>840</v>
      </c>
      <c r="R169" s="27">
        <v>38828</v>
      </c>
      <c r="S169" t="b">
        <v>1</v>
      </c>
      <c r="T169" t="s">
        <v>903</v>
      </c>
    </row>
    <row r="170" spans="1:20" x14ac:dyDescent="0.2">
      <c r="A170" s="24" t="s">
        <v>902</v>
      </c>
      <c r="B170" s="44">
        <f>VLOOKUP(D170,'F-Index'!$A$2:'F-Index'!$B$211,2,FALSE)</f>
        <v>1073</v>
      </c>
      <c r="C170" s="44">
        <f t="shared" si="2"/>
        <v>2076</v>
      </c>
      <c r="D170">
        <v>20</v>
      </c>
      <c r="E170">
        <v>8</v>
      </c>
      <c r="G170" t="s">
        <v>903</v>
      </c>
      <c r="I170" t="s">
        <v>1140</v>
      </c>
      <c r="J170" t="s">
        <v>83</v>
      </c>
      <c r="K170" t="s">
        <v>996</v>
      </c>
      <c r="L170" t="s">
        <v>974</v>
      </c>
      <c r="N170" t="s">
        <v>1503</v>
      </c>
      <c r="R170" s="27">
        <v>38828</v>
      </c>
      <c r="S170" t="b">
        <v>1</v>
      </c>
      <c r="T170" t="s">
        <v>903</v>
      </c>
    </row>
    <row r="171" spans="1:20" x14ac:dyDescent="0.2">
      <c r="A171" s="24" t="s">
        <v>902</v>
      </c>
      <c r="B171" s="44">
        <f>VLOOKUP(D171,'F-Index'!$A$2:'F-Index'!$B$211,2,FALSE)</f>
        <v>1077</v>
      </c>
      <c r="C171" s="44">
        <f t="shared" si="2"/>
        <v>1077</v>
      </c>
      <c r="D171">
        <v>21</v>
      </c>
      <c r="E171">
        <v>1</v>
      </c>
      <c r="G171" t="s">
        <v>903</v>
      </c>
      <c r="I171" t="s">
        <v>958</v>
      </c>
      <c r="J171" t="s">
        <v>2173</v>
      </c>
      <c r="K171" t="s">
        <v>1141</v>
      </c>
      <c r="L171" t="s">
        <v>1142</v>
      </c>
      <c r="M171" t="s">
        <v>1143</v>
      </c>
      <c r="Q171" t="s">
        <v>1144</v>
      </c>
      <c r="R171" s="27">
        <v>38893</v>
      </c>
      <c r="S171" t="b">
        <v>1</v>
      </c>
      <c r="T171" t="s">
        <v>903</v>
      </c>
    </row>
    <row r="172" spans="1:20" x14ac:dyDescent="0.2">
      <c r="A172" s="24" t="s">
        <v>902</v>
      </c>
      <c r="B172" s="44">
        <f>VLOOKUP(D172,'F-Index'!$A$2:'F-Index'!$B$211,2,FALSE)</f>
        <v>1077</v>
      </c>
      <c r="C172" s="44">
        <f t="shared" si="2"/>
        <v>1078</v>
      </c>
      <c r="D172">
        <v>21</v>
      </c>
      <c r="E172">
        <v>2</v>
      </c>
      <c r="G172" t="s">
        <v>903</v>
      </c>
      <c r="I172" t="s">
        <v>1145</v>
      </c>
      <c r="J172" t="s">
        <v>2174</v>
      </c>
      <c r="K172" t="s">
        <v>1124</v>
      </c>
      <c r="L172" t="s">
        <v>1146</v>
      </c>
      <c r="R172">
        <v>38826</v>
      </c>
      <c r="S172" t="b">
        <v>1</v>
      </c>
      <c r="T172" t="s">
        <v>903</v>
      </c>
    </row>
    <row r="173" spans="1:20" x14ac:dyDescent="0.2">
      <c r="A173" s="24" t="s">
        <v>902</v>
      </c>
      <c r="B173" s="44">
        <f>VLOOKUP(D173,'F-Index'!$A$2:'F-Index'!$B$211,2,FALSE)</f>
        <v>1077</v>
      </c>
      <c r="C173" s="44">
        <f t="shared" si="2"/>
        <v>1079</v>
      </c>
      <c r="D173">
        <v>21</v>
      </c>
      <c r="E173">
        <v>3</v>
      </c>
      <c r="G173" t="s">
        <v>903</v>
      </c>
      <c r="I173" t="s">
        <v>2175</v>
      </c>
      <c r="J173" t="s">
        <v>82</v>
      </c>
      <c r="K173" t="s">
        <v>1240</v>
      </c>
      <c r="L173" t="s">
        <v>2176</v>
      </c>
      <c r="M173" t="s">
        <v>1122</v>
      </c>
      <c r="N173" t="s">
        <v>2177</v>
      </c>
      <c r="P173" t="s">
        <v>1034</v>
      </c>
      <c r="R173">
        <v>44144</v>
      </c>
      <c r="S173" t="b">
        <v>1</v>
      </c>
      <c r="T173" t="s">
        <v>903</v>
      </c>
    </row>
    <row r="174" spans="1:20" x14ac:dyDescent="0.2">
      <c r="A174" s="24" t="s">
        <v>902</v>
      </c>
      <c r="B174" s="44">
        <f>VLOOKUP(D174,'F-Index'!$A$2:'F-Index'!$B$211,2,FALSE)</f>
        <v>1077</v>
      </c>
      <c r="C174" s="44">
        <f t="shared" si="2"/>
        <v>1080</v>
      </c>
      <c r="D174">
        <v>21</v>
      </c>
      <c r="E174">
        <v>4</v>
      </c>
      <c r="G174" t="s">
        <v>903</v>
      </c>
      <c r="I174" t="s">
        <v>1147</v>
      </c>
      <c r="J174" t="s">
        <v>600</v>
      </c>
      <c r="K174" t="s">
        <v>1013</v>
      </c>
      <c r="L174" t="s">
        <v>2178</v>
      </c>
      <c r="M174" t="s">
        <v>952</v>
      </c>
      <c r="N174" t="s">
        <v>2179</v>
      </c>
      <c r="O174" t="s">
        <v>1148</v>
      </c>
      <c r="R174">
        <v>44144</v>
      </c>
      <c r="S174" t="b">
        <v>1</v>
      </c>
      <c r="T174" t="s">
        <v>903</v>
      </c>
    </row>
    <row r="175" spans="1:20" x14ac:dyDescent="0.2">
      <c r="A175" s="24" t="s">
        <v>902</v>
      </c>
      <c r="B175" s="44">
        <f>VLOOKUP(D175,'F-Index'!$A$2:'F-Index'!$B$211,2,FALSE)</f>
        <v>1077</v>
      </c>
      <c r="C175" s="44">
        <f t="shared" si="2"/>
        <v>2077</v>
      </c>
      <c r="D175">
        <v>21</v>
      </c>
      <c r="E175">
        <v>5</v>
      </c>
      <c r="G175" t="s">
        <v>903</v>
      </c>
      <c r="I175" t="s">
        <v>1149</v>
      </c>
      <c r="J175" t="s">
        <v>1150</v>
      </c>
      <c r="L175" t="s">
        <v>1111</v>
      </c>
      <c r="M175" t="s">
        <v>1151</v>
      </c>
      <c r="R175" s="27"/>
      <c r="S175" t="b">
        <v>0</v>
      </c>
    </row>
    <row r="176" spans="1:20" x14ac:dyDescent="0.2">
      <c r="A176" s="24" t="s">
        <v>902</v>
      </c>
      <c r="B176" s="44">
        <f>VLOOKUP(D176,'F-Index'!$A$2:'F-Index'!$B$211,2,FALSE)</f>
        <v>1077</v>
      </c>
      <c r="C176" s="44">
        <f t="shared" si="2"/>
        <v>2078</v>
      </c>
      <c r="D176">
        <v>21</v>
      </c>
      <c r="E176">
        <v>6</v>
      </c>
      <c r="G176" t="s">
        <v>903</v>
      </c>
      <c r="I176" t="s">
        <v>1152</v>
      </c>
      <c r="J176" t="s">
        <v>1214</v>
      </c>
      <c r="K176" t="s">
        <v>1010</v>
      </c>
      <c r="L176" t="s">
        <v>1153</v>
      </c>
      <c r="R176" s="27">
        <v>38828</v>
      </c>
      <c r="S176" t="b">
        <v>1</v>
      </c>
      <c r="T176" t="s">
        <v>903</v>
      </c>
    </row>
    <row r="177" spans="1:20" x14ac:dyDescent="0.2">
      <c r="A177" s="24" t="s">
        <v>902</v>
      </c>
      <c r="B177" s="44">
        <f>VLOOKUP(D177,'F-Index'!$A$2:'F-Index'!$B$211,2,FALSE)</f>
        <v>1077</v>
      </c>
      <c r="C177" s="44">
        <f t="shared" si="2"/>
        <v>2079</v>
      </c>
      <c r="D177">
        <v>21</v>
      </c>
      <c r="E177">
        <v>7</v>
      </c>
      <c r="G177" t="s">
        <v>903</v>
      </c>
      <c r="I177" t="s">
        <v>1154</v>
      </c>
      <c r="J177" t="s">
        <v>731</v>
      </c>
      <c r="K177" t="s">
        <v>933</v>
      </c>
      <c r="L177" t="s">
        <v>906</v>
      </c>
      <c r="N177" t="s">
        <v>2180</v>
      </c>
      <c r="P177" t="s">
        <v>840</v>
      </c>
      <c r="R177" s="27">
        <v>39318</v>
      </c>
      <c r="S177" t="b">
        <v>1</v>
      </c>
      <c r="T177" t="s">
        <v>903</v>
      </c>
    </row>
    <row r="178" spans="1:20" x14ac:dyDescent="0.2">
      <c r="A178" s="24" t="s">
        <v>902</v>
      </c>
      <c r="B178" s="44">
        <f>VLOOKUP(D178,'F-Index'!$A$2:'F-Index'!$B$211,2,FALSE)</f>
        <v>1077</v>
      </c>
      <c r="C178" s="44">
        <f t="shared" si="2"/>
        <v>2080</v>
      </c>
      <c r="D178">
        <v>21</v>
      </c>
      <c r="E178">
        <v>8</v>
      </c>
      <c r="G178" t="s">
        <v>903</v>
      </c>
      <c r="I178" t="s">
        <v>1154</v>
      </c>
      <c r="J178" t="s">
        <v>1211</v>
      </c>
      <c r="K178" t="s">
        <v>912</v>
      </c>
      <c r="L178" t="s">
        <v>1155</v>
      </c>
      <c r="M178" t="s">
        <v>1103</v>
      </c>
      <c r="N178" t="s">
        <v>1525</v>
      </c>
      <c r="O178" t="s">
        <v>1156</v>
      </c>
      <c r="R178" s="27">
        <v>39318</v>
      </c>
      <c r="S178" t="b">
        <v>1</v>
      </c>
      <c r="T178" t="s">
        <v>903</v>
      </c>
    </row>
    <row r="179" spans="1:20" x14ac:dyDescent="0.2">
      <c r="A179" s="24" t="s">
        <v>902</v>
      </c>
      <c r="B179" s="44">
        <f>VLOOKUP(D179,'F-Index'!$A$2:'F-Index'!$B$211,2,FALSE)</f>
        <v>1081</v>
      </c>
      <c r="C179" s="44">
        <f t="shared" si="2"/>
        <v>1081</v>
      </c>
      <c r="D179">
        <v>22</v>
      </c>
      <c r="E179">
        <v>1</v>
      </c>
      <c r="G179" t="s">
        <v>903</v>
      </c>
      <c r="I179" t="s">
        <v>1157</v>
      </c>
      <c r="J179" t="s">
        <v>592</v>
      </c>
      <c r="K179" t="s">
        <v>2181</v>
      </c>
      <c r="L179" t="s">
        <v>1976</v>
      </c>
      <c r="M179" t="s">
        <v>1220</v>
      </c>
      <c r="P179" t="s">
        <v>1095</v>
      </c>
      <c r="R179" s="27">
        <v>42325</v>
      </c>
      <c r="S179" t="b">
        <v>1</v>
      </c>
      <c r="T179" t="s">
        <v>903</v>
      </c>
    </row>
    <row r="180" spans="1:20" x14ac:dyDescent="0.2">
      <c r="A180" s="24" t="s">
        <v>902</v>
      </c>
      <c r="B180" s="44">
        <f>VLOOKUP(D180,'F-Index'!$A$2:'F-Index'!$B$211,2,FALSE)</f>
        <v>1081</v>
      </c>
      <c r="C180" s="44">
        <f t="shared" si="2"/>
        <v>1082</v>
      </c>
      <c r="D180">
        <v>22</v>
      </c>
      <c r="E180">
        <v>2</v>
      </c>
      <c r="G180" t="s">
        <v>903</v>
      </c>
      <c r="I180" t="s">
        <v>1157</v>
      </c>
      <c r="J180" t="s">
        <v>2182</v>
      </c>
      <c r="K180" t="s">
        <v>2183</v>
      </c>
      <c r="L180" t="s">
        <v>2184</v>
      </c>
      <c r="M180" t="s">
        <v>1159</v>
      </c>
      <c r="N180" t="s">
        <v>1526</v>
      </c>
      <c r="R180" s="27">
        <v>42325</v>
      </c>
      <c r="S180" t="b">
        <v>1</v>
      </c>
      <c r="T180" t="s">
        <v>903</v>
      </c>
    </row>
    <row r="181" spans="1:20" x14ac:dyDescent="0.2">
      <c r="A181" s="24" t="s">
        <v>902</v>
      </c>
      <c r="B181" s="44">
        <f>VLOOKUP(D181,'F-Index'!$A$2:'F-Index'!$B$211,2,FALSE)</f>
        <v>1081</v>
      </c>
      <c r="C181" s="44">
        <f t="shared" si="2"/>
        <v>1083</v>
      </c>
      <c r="D181">
        <v>22</v>
      </c>
      <c r="E181">
        <v>3</v>
      </c>
      <c r="G181" t="s">
        <v>903</v>
      </c>
      <c r="I181" t="s">
        <v>1157</v>
      </c>
      <c r="J181" t="s">
        <v>2141</v>
      </c>
      <c r="K181" t="s">
        <v>1160</v>
      </c>
      <c r="L181" t="s">
        <v>974</v>
      </c>
      <c r="R181" s="27">
        <v>38826</v>
      </c>
      <c r="S181" t="b">
        <v>1</v>
      </c>
      <c r="T181" t="s">
        <v>903</v>
      </c>
    </row>
    <row r="182" spans="1:20" x14ac:dyDescent="0.2">
      <c r="A182" s="24" t="s">
        <v>902</v>
      </c>
      <c r="B182" s="44">
        <f>VLOOKUP(D182,'F-Index'!$A$2:'F-Index'!$B$211,2,FALSE)</f>
        <v>1081</v>
      </c>
      <c r="C182" s="44">
        <f t="shared" si="2"/>
        <v>1084</v>
      </c>
      <c r="D182">
        <v>22</v>
      </c>
      <c r="E182">
        <v>4</v>
      </c>
      <c r="G182" t="s">
        <v>903</v>
      </c>
      <c r="I182" t="s">
        <v>1157</v>
      </c>
      <c r="J182" t="s">
        <v>496</v>
      </c>
      <c r="K182" t="s">
        <v>965</v>
      </c>
      <c r="L182" t="s">
        <v>923</v>
      </c>
      <c r="R182" s="27">
        <v>38826</v>
      </c>
      <c r="S182" t="b">
        <v>1</v>
      </c>
      <c r="T182" t="s">
        <v>903</v>
      </c>
    </row>
    <row r="183" spans="1:20" x14ac:dyDescent="0.2">
      <c r="A183" s="24" t="s">
        <v>902</v>
      </c>
      <c r="B183" s="44">
        <f>VLOOKUP(D183,'F-Index'!$A$2:'F-Index'!$B$211,2,FALSE)</f>
        <v>1081</v>
      </c>
      <c r="C183" s="44">
        <f t="shared" si="2"/>
        <v>2081</v>
      </c>
      <c r="D183">
        <v>22</v>
      </c>
      <c r="E183">
        <v>5</v>
      </c>
      <c r="G183" t="s">
        <v>903</v>
      </c>
      <c r="I183" t="s">
        <v>1161</v>
      </c>
      <c r="J183" t="s">
        <v>82</v>
      </c>
      <c r="K183" t="s">
        <v>1021</v>
      </c>
      <c r="L183" t="s">
        <v>989</v>
      </c>
      <c r="R183" s="27">
        <v>38828</v>
      </c>
      <c r="S183" t="b">
        <v>1</v>
      </c>
      <c r="T183" t="s">
        <v>903</v>
      </c>
    </row>
    <row r="184" spans="1:20" x14ac:dyDescent="0.2">
      <c r="A184" s="24" t="s">
        <v>902</v>
      </c>
      <c r="B184" s="44">
        <f>VLOOKUP(D184,'F-Index'!$A$2:'F-Index'!$B$211,2,FALSE)</f>
        <v>1081</v>
      </c>
      <c r="C184" s="44">
        <f t="shared" si="2"/>
        <v>2082</v>
      </c>
      <c r="D184">
        <v>22</v>
      </c>
      <c r="E184">
        <v>6</v>
      </c>
      <c r="G184" t="s">
        <v>903</v>
      </c>
      <c r="I184" t="s">
        <v>1162</v>
      </c>
      <c r="J184" t="s">
        <v>1144</v>
      </c>
      <c r="K184" t="s">
        <v>1092</v>
      </c>
      <c r="L184" t="s">
        <v>1153</v>
      </c>
      <c r="R184" s="27">
        <v>38828</v>
      </c>
      <c r="S184" t="b">
        <v>1</v>
      </c>
      <c r="T184" t="s">
        <v>903</v>
      </c>
    </row>
    <row r="185" spans="1:20" x14ac:dyDescent="0.2">
      <c r="A185" s="24" t="s">
        <v>902</v>
      </c>
      <c r="B185" s="44">
        <f>VLOOKUP(D185,'F-Index'!$A$2:'F-Index'!$B$211,2,FALSE)</f>
        <v>1081</v>
      </c>
      <c r="C185" s="44">
        <f t="shared" si="2"/>
        <v>2083</v>
      </c>
      <c r="D185">
        <v>22</v>
      </c>
      <c r="E185">
        <v>7</v>
      </c>
      <c r="G185" t="s">
        <v>903</v>
      </c>
      <c r="I185" t="s">
        <v>1163</v>
      </c>
      <c r="J185" t="s">
        <v>2138</v>
      </c>
      <c r="K185" t="s">
        <v>2185</v>
      </c>
      <c r="L185" t="s">
        <v>2186</v>
      </c>
      <c r="M185" t="s">
        <v>1049</v>
      </c>
      <c r="P185" t="s">
        <v>569</v>
      </c>
      <c r="R185">
        <v>38828</v>
      </c>
      <c r="S185" t="b">
        <v>1</v>
      </c>
      <c r="T185" t="s">
        <v>903</v>
      </c>
    </row>
    <row r="186" spans="1:20" x14ac:dyDescent="0.2">
      <c r="A186" s="24" t="s">
        <v>902</v>
      </c>
      <c r="B186" s="44">
        <f>VLOOKUP(D186,'F-Index'!$A$2:'F-Index'!$B$211,2,FALSE)</f>
        <v>1081</v>
      </c>
      <c r="C186" s="44">
        <f t="shared" si="2"/>
        <v>2084</v>
      </c>
      <c r="D186">
        <v>22</v>
      </c>
      <c r="E186">
        <v>8</v>
      </c>
      <c r="H186" t="s">
        <v>1699</v>
      </c>
      <c r="I186" t="s">
        <v>1163</v>
      </c>
      <c r="J186" t="s">
        <v>1164</v>
      </c>
      <c r="N186" t="s">
        <v>1516</v>
      </c>
      <c r="R186" s="27"/>
      <c r="S186" t="b">
        <v>0</v>
      </c>
    </row>
    <row r="187" spans="1:20" x14ac:dyDescent="0.2">
      <c r="A187" s="24" t="s">
        <v>902</v>
      </c>
      <c r="B187" s="44">
        <f>VLOOKUP(D187,'F-Index'!$A$2:'F-Index'!$B$211,2,FALSE)</f>
        <v>1085</v>
      </c>
      <c r="C187" s="44">
        <f t="shared" si="2"/>
        <v>1085</v>
      </c>
      <c r="D187">
        <v>23</v>
      </c>
      <c r="E187">
        <v>1</v>
      </c>
      <c r="G187" t="s">
        <v>903</v>
      </c>
      <c r="I187" t="s">
        <v>1165</v>
      </c>
      <c r="J187" t="s">
        <v>2187</v>
      </c>
      <c r="K187" t="s">
        <v>2188</v>
      </c>
      <c r="L187" t="s">
        <v>2189</v>
      </c>
      <c r="M187" t="s">
        <v>967</v>
      </c>
      <c r="P187" t="s">
        <v>840</v>
      </c>
      <c r="R187" s="27">
        <v>38826</v>
      </c>
      <c r="S187" t="b">
        <v>1</v>
      </c>
      <c r="T187" t="s">
        <v>903</v>
      </c>
    </row>
    <row r="188" spans="1:20" x14ac:dyDescent="0.2">
      <c r="A188" s="24" t="s">
        <v>902</v>
      </c>
      <c r="B188" s="44">
        <f>VLOOKUP(D188,'F-Index'!$A$2:'F-Index'!$B$211,2,FALSE)</f>
        <v>1085</v>
      </c>
      <c r="C188" s="44">
        <f t="shared" si="2"/>
        <v>1086</v>
      </c>
      <c r="D188">
        <v>23</v>
      </c>
      <c r="E188">
        <v>2</v>
      </c>
      <c r="G188" t="s">
        <v>903</v>
      </c>
      <c r="I188" t="s">
        <v>1165</v>
      </c>
      <c r="J188" t="s">
        <v>2190</v>
      </c>
      <c r="K188" t="s">
        <v>1166</v>
      </c>
      <c r="L188" t="s">
        <v>1153</v>
      </c>
      <c r="N188" t="s">
        <v>1527</v>
      </c>
      <c r="R188">
        <v>38826</v>
      </c>
      <c r="S188" t="b">
        <v>1</v>
      </c>
      <c r="T188" t="s">
        <v>903</v>
      </c>
    </row>
    <row r="189" spans="1:20" x14ac:dyDescent="0.2">
      <c r="A189" s="24" t="s">
        <v>902</v>
      </c>
      <c r="B189" s="44">
        <f>VLOOKUP(D189,'F-Index'!$A$2:'F-Index'!$B$211,2,FALSE)</f>
        <v>1085</v>
      </c>
      <c r="C189" s="44">
        <f t="shared" si="2"/>
        <v>1087</v>
      </c>
      <c r="D189">
        <v>23</v>
      </c>
      <c r="E189">
        <v>3</v>
      </c>
      <c r="H189" t="s">
        <v>1699</v>
      </c>
      <c r="I189" t="s">
        <v>1168</v>
      </c>
      <c r="J189" t="s">
        <v>1167</v>
      </c>
      <c r="Q189" t="s">
        <v>2191</v>
      </c>
      <c r="R189" s="27"/>
      <c r="S189" t="b">
        <v>0</v>
      </c>
    </row>
    <row r="190" spans="1:20" x14ac:dyDescent="0.2">
      <c r="A190" s="24" t="s">
        <v>902</v>
      </c>
      <c r="B190" s="44">
        <f>VLOOKUP(D190,'F-Index'!$A$2:'F-Index'!$B$211,2,FALSE)</f>
        <v>1085</v>
      </c>
      <c r="C190" s="44">
        <f t="shared" si="2"/>
        <v>1088</v>
      </c>
      <c r="D190">
        <v>23</v>
      </c>
      <c r="E190">
        <v>4</v>
      </c>
      <c r="G190" t="s">
        <v>903</v>
      </c>
      <c r="I190" t="s">
        <v>1168</v>
      </c>
      <c r="J190" t="s">
        <v>1268</v>
      </c>
      <c r="K190" t="s">
        <v>1169</v>
      </c>
      <c r="L190" t="s">
        <v>1153</v>
      </c>
      <c r="M190" t="s">
        <v>1170</v>
      </c>
      <c r="N190" t="s">
        <v>1678</v>
      </c>
      <c r="R190" s="27">
        <v>38826</v>
      </c>
      <c r="S190" t="b">
        <v>1</v>
      </c>
      <c r="T190" t="s">
        <v>903</v>
      </c>
    </row>
    <row r="191" spans="1:20" x14ac:dyDescent="0.2">
      <c r="A191" s="24" t="s">
        <v>902</v>
      </c>
      <c r="B191" s="44">
        <f>VLOOKUP(D191,'F-Index'!$A$2:'F-Index'!$B$211,2,FALSE)</f>
        <v>1085</v>
      </c>
      <c r="C191" s="44">
        <f t="shared" si="2"/>
        <v>2085</v>
      </c>
      <c r="D191">
        <v>23</v>
      </c>
      <c r="E191">
        <v>5</v>
      </c>
      <c r="G191" t="s">
        <v>903</v>
      </c>
      <c r="I191" t="s">
        <v>1171</v>
      </c>
      <c r="J191" t="s">
        <v>1216</v>
      </c>
      <c r="K191" t="s">
        <v>1172</v>
      </c>
      <c r="L191" t="s">
        <v>1153</v>
      </c>
      <c r="R191" s="27">
        <v>38828</v>
      </c>
      <c r="S191" t="b">
        <v>1</v>
      </c>
      <c r="T191" t="s">
        <v>903</v>
      </c>
    </row>
    <row r="192" spans="1:20" x14ac:dyDescent="0.2">
      <c r="A192" s="24" t="s">
        <v>902</v>
      </c>
      <c r="B192" s="44">
        <f>VLOOKUP(D192,'F-Index'!$A$2:'F-Index'!$B$211,2,FALSE)</f>
        <v>1085</v>
      </c>
      <c r="C192" s="44">
        <f t="shared" si="2"/>
        <v>2085</v>
      </c>
      <c r="D192">
        <v>23</v>
      </c>
      <c r="E192">
        <v>5</v>
      </c>
      <c r="F192" t="s">
        <v>1698</v>
      </c>
      <c r="H192" t="s">
        <v>1699</v>
      </c>
      <c r="I192" t="s">
        <v>1173</v>
      </c>
      <c r="J192" t="s">
        <v>1057</v>
      </c>
      <c r="K192" t="s">
        <v>2192</v>
      </c>
      <c r="Q192" t="s">
        <v>2193</v>
      </c>
      <c r="R192">
        <v>41838</v>
      </c>
      <c r="S192" t="b">
        <v>1</v>
      </c>
      <c r="T192" t="s">
        <v>903</v>
      </c>
    </row>
    <row r="193" spans="1:20" x14ac:dyDescent="0.2">
      <c r="A193" s="24" t="s">
        <v>902</v>
      </c>
      <c r="B193" s="44">
        <f>VLOOKUP(D193,'F-Index'!$A$2:'F-Index'!$B$211,2,FALSE)</f>
        <v>1085</v>
      </c>
      <c r="C193" s="44">
        <f t="shared" si="2"/>
        <v>2086</v>
      </c>
      <c r="D193">
        <v>23</v>
      </c>
      <c r="E193">
        <v>6</v>
      </c>
      <c r="G193" t="s">
        <v>903</v>
      </c>
      <c r="I193" t="s">
        <v>1171</v>
      </c>
      <c r="J193" t="s">
        <v>2194</v>
      </c>
      <c r="K193" t="s">
        <v>1172</v>
      </c>
      <c r="L193" t="s">
        <v>1111</v>
      </c>
      <c r="N193" t="s">
        <v>878</v>
      </c>
      <c r="O193" t="s">
        <v>1977</v>
      </c>
      <c r="R193">
        <v>38828</v>
      </c>
      <c r="S193" t="b">
        <v>1</v>
      </c>
      <c r="T193" t="s">
        <v>903</v>
      </c>
    </row>
    <row r="194" spans="1:20" x14ac:dyDescent="0.2">
      <c r="A194" s="24" t="s">
        <v>902</v>
      </c>
      <c r="B194" s="44">
        <f>VLOOKUP(D194,'F-Index'!$A$2:'F-Index'!$B$211,2,FALSE)</f>
        <v>1085</v>
      </c>
      <c r="C194" s="44">
        <f t="shared" si="2"/>
        <v>2086</v>
      </c>
      <c r="D194">
        <v>23</v>
      </c>
      <c r="E194">
        <v>6</v>
      </c>
      <c r="F194" t="s">
        <v>1698</v>
      </c>
      <c r="G194" t="s">
        <v>903</v>
      </c>
      <c r="I194" t="s">
        <v>1173</v>
      </c>
      <c r="J194" t="s">
        <v>2143</v>
      </c>
      <c r="K194" t="s">
        <v>2195</v>
      </c>
      <c r="L194" t="s">
        <v>2196</v>
      </c>
      <c r="M194" t="s">
        <v>1184</v>
      </c>
      <c r="N194" t="s">
        <v>1978</v>
      </c>
      <c r="O194" t="s">
        <v>1171</v>
      </c>
      <c r="Q194" t="s">
        <v>2197</v>
      </c>
      <c r="R194">
        <v>41838</v>
      </c>
      <c r="S194" t="b">
        <v>1</v>
      </c>
      <c r="T194" t="s">
        <v>903</v>
      </c>
    </row>
    <row r="195" spans="1:20" x14ac:dyDescent="0.2">
      <c r="A195" s="24" t="s">
        <v>902</v>
      </c>
      <c r="B195" s="44">
        <f>VLOOKUP(D195,'F-Index'!$A$2:'F-Index'!$B$211,2,FALSE)</f>
        <v>1085</v>
      </c>
      <c r="C195" s="44">
        <f t="shared" si="2"/>
        <v>2087</v>
      </c>
      <c r="D195">
        <v>23</v>
      </c>
      <c r="E195">
        <v>7</v>
      </c>
      <c r="H195" t="s">
        <v>1699</v>
      </c>
      <c r="I195" t="s">
        <v>1173</v>
      </c>
      <c r="J195" t="s">
        <v>1979</v>
      </c>
      <c r="Q195" t="s">
        <v>1980</v>
      </c>
      <c r="S195" t="b">
        <v>0</v>
      </c>
    </row>
    <row r="196" spans="1:20" x14ac:dyDescent="0.2">
      <c r="A196" s="24" t="s">
        <v>902</v>
      </c>
      <c r="B196" s="44">
        <f>VLOOKUP(D196,'F-Index'!$A$2:'F-Index'!$B$211,2,FALSE)</f>
        <v>1085</v>
      </c>
      <c r="C196" s="44">
        <f t="shared" ref="C196:C259" si="3">IF(E196&lt;5,B196+(E196-1),B196+1000+(E196-5))</f>
        <v>2088</v>
      </c>
      <c r="D196">
        <v>23</v>
      </c>
      <c r="E196">
        <v>8</v>
      </c>
      <c r="H196" t="s">
        <v>1699</v>
      </c>
      <c r="I196" t="s">
        <v>1173</v>
      </c>
      <c r="J196" t="s">
        <v>1979</v>
      </c>
      <c r="Q196" t="s">
        <v>1980</v>
      </c>
      <c r="R196" s="27"/>
      <c r="S196" t="b">
        <v>0</v>
      </c>
    </row>
    <row r="197" spans="1:20" x14ac:dyDescent="0.2">
      <c r="A197" s="24" t="s">
        <v>902</v>
      </c>
      <c r="B197" s="44">
        <f>VLOOKUP(D197,'F-Index'!$A$2:'F-Index'!$B$211,2,FALSE)</f>
        <v>1089</v>
      </c>
      <c r="C197" s="44">
        <f t="shared" si="3"/>
        <v>1089</v>
      </c>
      <c r="D197">
        <v>24</v>
      </c>
      <c r="E197">
        <v>1</v>
      </c>
      <c r="H197" t="s">
        <v>1699</v>
      </c>
      <c r="I197" t="s">
        <v>1174</v>
      </c>
      <c r="J197" t="s">
        <v>1175</v>
      </c>
      <c r="S197" t="b">
        <v>0</v>
      </c>
    </row>
    <row r="198" spans="1:20" x14ac:dyDescent="0.2">
      <c r="A198" s="24" t="s">
        <v>902</v>
      </c>
      <c r="B198" s="44">
        <f>VLOOKUP(D198,'F-Index'!$A$2:'F-Index'!$B$211,2,FALSE)</f>
        <v>1089</v>
      </c>
      <c r="C198" s="44">
        <f t="shared" si="3"/>
        <v>1090</v>
      </c>
      <c r="D198">
        <v>24</v>
      </c>
      <c r="E198">
        <v>2</v>
      </c>
      <c r="H198" t="s">
        <v>1699</v>
      </c>
      <c r="I198" t="s">
        <v>1174</v>
      </c>
      <c r="J198" t="s">
        <v>1176</v>
      </c>
      <c r="N198" t="s">
        <v>1528</v>
      </c>
      <c r="R198" s="27"/>
      <c r="S198" t="b">
        <v>0</v>
      </c>
    </row>
    <row r="199" spans="1:20" x14ac:dyDescent="0.2">
      <c r="A199" s="24" t="s">
        <v>902</v>
      </c>
      <c r="B199" s="44">
        <f>VLOOKUP(D199,'F-Index'!$A$2:'F-Index'!$B$211,2,FALSE)</f>
        <v>1089</v>
      </c>
      <c r="C199" s="44">
        <f t="shared" si="3"/>
        <v>1091</v>
      </c>
      <c r="D199">
        <v>24</v>
      </c>
      <c r="E199">
        <v>3</v>
      </c>
      <c r="F199" t="s">
        <v>1698</v>
      </c>
      <c r="G199" t="s">
        <v>903</v>
      </c>
      <c r="I199" t="s">
        <v>1177</v>
      </c>
      <c r="J199" t="s">
        <v>1395</v>
      </c>
      <c r="K199" t="s">
        <v>1006</v>
      </c>
      <c r="L199" t="s">
        <v>1055</v>
      </c>
      <c r="M199" t="s">
        <v>1134</v>
      </c>
      <c r="N199" t="s">
        <v>2198</v>
      </c>
      <c r="R199" s="27">
        <v>38826</v>
      </c>
      <c r="S199" t="b">
        <v>1</v>
      </c>
      <c r="T199" t="s">
        <v>903</v>
      </c>
    </row>
    <row r="200" spans="1:20" x14ac:dyDescent="0.2">
      <c r="A200" s="24" t="s">
        <v>902</v>
      </c>
      <c r="B200" s="44">
        <f>VLOOKUP(D200,'F-Index'!$A$2:'F-Index'!$B$211,2,FALSE)</f>
        <v>1089</v>
      </c>
      <c r="C200" s="44">
        <f t="shared" si="3"/>
        <v>1091</v>
      </c>
      <c r="D200">
        <v>24</v>
      </c>
      <c r="E200">
        <v>3</v>
      </c>
      <c r="F200" t="s">
        <v>1698</v>
      </c>
      <c r="H200" t="s">
        <v>1699</v>
      </c>
      <c r="I200" t="s">
        <v>1177</v>
      </c>
      <c r="J200" t="s">
        <v>1178</v>
      </c>
      <c r="N200" t="s">
        <v>780</v>
      </c>
      <c r="R200" s="27"/>
      <c r="S200" t="b">
        <v>0</v>
      </c>
    </row>
    <row r="201" spans="1:20" x14ac:dyDescent="0.2">
      <c r="A201" s="24" t="s">
        <v>902</v>
      </c>
      <c r="B201" s="44">
        <f>VLOOKUP(D201,'F-Index'!$A$2:'F-Index'!$B$211,2,FALSE)</f>
        <v>1089</v>
      </c>
      <c r="C201" s="44">
        <f t="shared" si="3"/>
        <v>1091</v>
      </c>
      <c r="D201">
        <v>24</v>
      </c>
      <c r="E201">
        <v>3</v>
      </c>
      <c r="F201" t="s">
        <v>1698</v>
      </c>
      <c r="G201" t="s">
        <v>903</v>
      </c>
      <c r="I201" t="s">
        <v>1179</v>
      </c>
      <c r="J201" t="s">
        <v>1180</v>
      </c>
      <c r="K201" t="s">
        <v>1027</v>
      </c>
      <c r="L201" t="s">
        <v>1111</v>
      </c>
      <c r="M201" t="s">
        <v>914</v>
      </c>
      <c r="Q201" t="s">
        <v>1181</v>
      </c>
      <c r="R201" s="27">
        <v>38826</v>
      </c>
      <c r="S201" t="b">
        <v>1</v>
      </c>
      <c r="T201" t="s">
        <v>903</v>
      </c>
    </row>
    <row r="202" spans="1:20" x14ac:dyDescent="0.2">
      <c r="A202" s="24" t="s">
        <v>902</v>
      </c>
      <c r="B202" s="44">
        <f>VLOOKUP(D202,'F-Index'!$A$2:'F-Index'!$B$211,2,FALSE)</f>
        <v>1089</v>
      </c>
      <c r="C202" s="44">
        <f t="shared" si="3"/>
        <v>1092</v>
      </c>
      <c r="D202">
        <v>24</v>
      </c>
      <c r="E202">
        <v>4</v>
      </c>
      <c r="F202" t="s">
        <v>1698</v>
      </c>
      <c r="G202" t="s">
        <v>903</v>
      </c>
      <c r="I202" t="s">
        <v>1182</v>
      </c>
      <c r="J202" t="s">
        <v>972</v>
      </c>
      <c r="K202" t="s">
        <v>1081</v>
      </c>
      <c r="L202" t="s">
        <v>989</v>
      </c>
      <c r="N202" t="s">
        <v>2123</v>
      </c>
      <c r="R202" s="27">
        <v>38826</v>
      </c>
      <c r="S202" t="b">
        <v>1</v>
      </c>
      <c r="T202" t="s">
        <v>903</v>
      </c>
    </row>
    <row r="203" spans="1:20" x14ac:dyDescent="0.2">
      <c r="A203" s="24" t="s">
        <v>902</v>
      </c>
      <c r="B203" s="44">
        <f>VLOOKUP(D203,'F-Index'!$A$2:'F-Index'!$B$211,2,FALSE)</f>
        <v>1089</v>
      </c>
      <c r="C203" s="44">
        <f t="shared" si="3"/>
        <v>1092</v>
      </c>
      <c r="D203">
        <v>24</v>
      </c>
      <c r="E203">
        <v>4</v>
      </c>
      <c r="F203" t="s">
        <v>1698</v>
      </c>
      <c r="G203" t="s">
        <v>903</v>
      </c>
      <c r="I203" t="s">
        <v>1182</v>
      </c>
      <c r="J203" t="s">
        <v>1112</v>
      </c>
      <c r="K203" t="s">
        <v>1183</v>
      </c>
      <c r="L203" t="s">
        <v>946</v>
      </c>
      <c r="N203" t="s">
        <v>1529</v>
      </c>
      <c r="R203">
        <v>38826</v>
      </c>
      <c r="S203" t="b">
        <v>1</v>
      </c>
      <c r="T203" t="s">
        <v>903</v>
      </c>
    </row>
    <row r="204" spans="1:20" x14ac:dyDescent="0.2">
      <c r="A204" s="24" t="s">
        <v>902</v>
      </c>
      <c r="B204" s="44">
        <f>VLOOKUP(D204,'F-Index'!$A$2:'F-Index'!$B$211,2,FALSE)</f>
        <v>1089</v>
      </c>
      <c r="C204" s="44">
        <f t="shared" si="3"/>
        <v>2089</v>
      </c>
      <c r="D204">
        <v>24</v>
      </c>
      <c r="E204">
        <v>5</v>
      </c>
      <c r="G204" t="s">
        <v>903</v>
      </c>
      <c r="I204" t="s">
        <v>1174</v>
      </c>
      <c r="J204" t="s">
        <v>1395</v>
      </c>
      <c r="K204" t="s">
        <v>2200</v>
      </c>
      <c r="L204" t="s">
        <v>2201</v>
      </c>
      <c r="M204" t="s">
        <v>932</v>
      </c>
      <c r="N204" t="s">
        <v>2202</v>
      </c>
      <c r="P204" t="s">
        <v>840</v>
      </c>
      <c r="R204" s="27">
        <v>38828</v>
      </c>
      <c r="S204" t="b">
        <v>1</v>
      </c>
      <c r="T204" t="s">
        <v>903</v>
      </c>
    </row>
    <row r="205" spans="1:20" x14ac:dyDescent="0.2">
      <c r="A205" s="24" t="s">
        <v>902</v>
      </c>
      <c r="B205" s="44">
        <f>VLOOKUP(D205,'F-Index'!$A$2:'F-Index'!$B$211,2,FALSE)</f>
        <v>1089</v>
      </c>
      <c r="C205" s="44">
        <f t="shared" si="3"/>
        <v>2090</v>
      </c>
      <c r="D205">
        <v>24</v>
      </c>
      <c r="E205">
        <v>6</v>
      </c>
      <c r="G205" t="s">
        <v>903</v>
      </c>
      <c r="I205" t="s">
        <v>1174</v>
      </c>
      <c r="J205" t="s">
        <v>940</v>
      </c>
      <c r="K205" t="s">
        <v>1183</v>
      </c>
      <c r="L205" t="s">
        <v>942</v>
      </c>
      <c r="M205" t="s">
        <v>1184</v>
      </c>
      <c r="N205" t="s">
        <v>780</v>
      </c>
      <c r="R205" s="27">
        <v>38828</v>
      </c>
      <c r="S205" t="b">
        <v>1</v>
      </c>
      <c r="T205" t="s">
        <v>903</v>
      </c>
    </row>
    <row r="206" spans="1:20" x14ac:dyDescent="0.2">
      <c r="A206" s="24" t="s">
        <v>902</v>
      </c>
      <c r="B206" s="44">
        <f>VLOOKUP(D206,'F-Index'!$A$2:'F-Index'!$B$211,2,FALSE)</f>
        <v>1089</v>
      </c>
      <c r="C206" s="44">
        <f t="shared" si="3"/>
        <v>2091</v>
      </c>
      <c r="D206">
        <v>24</v>
      </c>
      <c r="E206">
        <v>7</v>
      </c>
      <c r="G206" t="s">
        <v>903</v>
      </c>
      <c r="I206" t="s">
        <v>1185</v>
      </c>
      <c r="J206" t="s">
        <v>1186</v>
      </c>
      <c r="K206" t="s">
        <v>2203</v>
      </c>
      <c r="L206" t="s">
        <v>2204</v>
      </c>
      <c r="M206" t="s">
        <v>967</v>
      </c>
      <c r="N206" t="s">
        <v>1530</v>
      </c>
      <c r="R206" s="27">
        <v>42858</v>
      </c>
      <c r="S206" t="b">
        <v>1</v>
      </c>
      <c r="T206" t="s">
        <v>903</v>
      </c>
    </row>
    <row r="207" spans="1:20" x14ac:dyDescent="0.2">
      <c r="A207" s="24" t="s">
        <v>902</v>
      </c>
      <c r="B207" s="44">
        <f>VLOOKUP(D207,'F-Index'!$A$2:'F-Index'!$B$211,2,FALSE)</f>
        <v>1089</v>
      </c>
      <c r="C207" s="44">
        <f t="shared" si="3"/>
        <v>2092</v>
      </c>
      <c r="D207">
        <v>24</v>
      </c>
      <c r="E207">
        <v>8</v>
      </c>
      <c r="G207" t="s">
        <v>903</v>
      </c>
      <c r="I207" t="s">
        <v>1185</v>
      </c>
      <c r="J207" t="s">
        <v>653</v>
      </c>
      <c r="K207" t="s">
        <v>2205</v>
      </c>
      <c r="L207" t="s">
        <v>2206</v>
      </c>
      <c r="M207" t="s">
        <v>1077</v>
      </c>
      <c r="N207" t="s">
        <v>2207</v>
      </c>
      <c r="R207" s="27">
        <v>38828</v>
      </c>
      <c r="S207" t="b">
        <v>1</v>
      </c>
      <c r="T207" t="s">
        <v>903</v>
      </c>
    </row>
    <row r="208" spans="1:20" x14ac:dyDescent="0.2">
      <c r="A208" s="24" t="s">
        <v>902</v>
      </c>
      <c r="B208" s="44">
        <f>VLOOKUP(D208,'F-Index'!$A$2:'F-Index'!$B$211,2,FALSE)</f>
        <v>1093</v>
      </c>
      <c r="C208" s="44">
        <f t="shared" si="3"/>
        <v>1093</v>
      </c>
      <c r="D208">
        <v>25</v>
      </c>
      <c r="E208">
        <v>1</v>
      </c>
      <c r="G208" t="s">
        <v>903</v>
      </c>
      <c r="I208" t="s">
        <v>1187</v>
      </c>
      <c r="J208" t="s">
        <v>1012</v>
      </c>
      <c r="K208" t="s">
        <v>973</v>
      </c>
      <c r="L208" t="s">
        <v>1153</v>
      </c>
      <c r="M208" t="s">
        <v>1007</v>
      </c>
      <c r="R208" s="27">
        <v>41194</v>
      </c>
      <c r="S208" t="b">
        <v>1</v>
      </c>
      <c r="T208" t="s">
        <v>903</v>
      </c>
    </row>
    <row r="209" spans="1:20" x14ac:dyDescent="0.2">
      <c r="A209" s="24" t="s">
        <v>902</v>
      </c>
      <c r="B209" s="44">
        <f>VLOOKUP(D209,'F-Index'!$A$2:'F-Index'!$B$211,2,FALSE)</f>
        <v>1093</v>
      </c>
      <c r="C209" s="44">
        <f t="shared" si="3"/>
        <v>1094</v>
      </c>
      <c r="D209">
        <v>25</v>
      </c>
      <c r="E209">
        <v>2</v>
      </c>
      <c r="F209" t="s">
        <v>1698</v>
      </c>
      <c r="G209" t="s">
        <v>903</v>
      </c>
      <c r="I209" t="s">
        <v>1187</v>
      </c>
      <c r="J209" t="s">
        <v>2143</v>
      </c>
      <c r="K209" t="s">
        <v>1006</v>
      </c>
      <c r="L209" t="s">
        <v>2208</v>
      </c>
      <c r="N209" t="s">
        <v>1745</v>
      </c>
      <c r="O209" t="s">
        <v>749</v>
      </c>
      <c r="R209" s="27">
        <v>41194</v>
      </c>
      <c r="S209" t="b">
        <v>1</v>
      </c>
      <c r="T209" t="s">
        <v>903</v>
      </c>
    </row>
    <row r="210" spans="1:20" x14ac:dyDescent="0.2">
      <c r="A210" s="24" t="s">
        <v>902</v>
      </c>
      <c r="B210" s="44">
        <f>VLOOKUP(D210,'F-Index'!$A$2:'F-Index'!$B$211,2,FALSE)</f>
        <v>1093</v>
      </c>
      <c r="C210" s="44">
        <f t="shared" si="3"/>
        <v>1095</v>
      </c>
      <c r="D210">
        <v>25</v>
      </c>
      <c r="E210">
        <v>3</v>
      </c>
      <c r="G210" t="s">
        <v>903</v>
      </c>
      <c r="I210" t="s">
        <v>1188</v>
      </c>
      <c r="J210" t="s">
        <v>1266</v>
      </c>
      <c r="K210" t="s">
        <v>1189</v>
      </c>
      <c r="L210" t="s">
        <v>1111</v>
      </c>
      <c r="R210" s="27">
        <v>38826</v>
      </c>
      <c r="S210" t="b">
        <v>1</v>
      </c>
      <c r="T210" t="s">
        <v>903</v>
      </c>
    </row>
    <row r="211" spans="1:20" x14ac:dyDescent="0.2">
      <c r="A211" s="24" t="s">
        <v>902</v>
      </c>
      <c r="B211" s="44">
        <f>VLOOKUP(D211,'F-Index'!$A$2:'F-Index'!$B$211,2,FALSE)</f>
        <v>1093</v>
      </c>
      <c r="C211" s="44">
        <f t="shared" si="3"/>
        <v>1096</v>
      </c>
      <c r="D211">
        <v>25</v>
      </c>
      <c r="E211">
        <v>4</v>
      </c>
      <c r="G211" t="s">
        <v>903</v>
      </c>
      <c r="I211" t="s">
        <v>1188</v>
      </c>
      <c r="J211" t="s">
        <v>924</v>
      </c>
      <c r="K211" t="s">
        <v>1166</v>
      </c>
      <c r="L211" t="s">
        <v>1055</v>
      </c>
      <c r="N211" t="s">
        <v>1520</v>
      </c>
      <c r="O211" t="s">
        <v>2209</v>
      </c>
      <c r="R211" s="27">
        <v>38826</v>
      </c>
      <c r="S211" t="b">
        <v>1</v>
      </c>
      <c r="T211" t="s">
        <v>903</v>
      </c>
    </row>
    <row r="212" spans="1:20" x14ac:dyDescent="0.2">
      <c r="A212" s="24" t="s">
        <v>902</v>
      </c>
      <c r="B212" s="44">
        <f>VLOOKUP(D212,'F-Index'!$A$2:'F-Index'!$B$211,2,FALSE)</f>
        <v>1093</v>
      </c>
      <c r="C212" s="44">
        <f t="shared" si="3"/>
        <v>2093</v>
      </c>
      <c r="D212">
        <v>25</v>
      </c>
      <c r="E212">
        <v>5</v>
      </c>
      <c r="G212" t="s">
        <v>903</v>
      </c>
      <c r="I212" t="s">
        <v>1190</v>
      </c>
      <c r="J212" t="s">
        <v>60</v>
      </c>
      <c r="K212" t="s">
        <v>1081</v>
      </c>
      <c r="L212" t="s">
        <v>1111</v>
      </c>
      <c r="N212" t="s">
        <v>1646</v>
      </c>
      <c r="R212" s="27">
        <v>38828</v>
      </c>
      <c r="S212" t="b">
        <v>1</v>
      </c>
      <c r="T212" t="s">
        <v>903</v>
      </c>
    </row>
    <row r="213" spans="1:20" x14ac:dyDescent="0.2">
      <c r="A213" s="24" t="s">
        <v>902</v>
      </c>
      <c r="B213" s="44">
        <f>VLOOKUP(D213,'F-Index'!$A$2:'F-Index'!$B$211,2,FALSE)</f>
        <v>1093</v>
      </c>
      <c r="C213" s="44">
        <f t="shared" si="3"/>
        <v>2094</v>
      </c>
      <c r="D213">
        <v>25</v>
      </c>
      <c r="E213">
        <v>6</v>
      </c>
      <c r="G213" t="s">
        <v>903</v>
      </c>
      <c r="I213" t="s">
        <v>1190</v>
      </c>
      <c r="J213" t="s">
        <v>924</v>
      </c>
      <c r="K213" t="s">
        <v>1060</v>
      </c>
      <c r="L213" t="s">
        <v>1082</v>
      </c>
      <c r="M213" t="s">
        <v>1138</v>
      </c>
      <c r="N213" t="s">
        <v>1531</v>
      </c>
      <c r="R213" s="27">
        <v>38828</v>
      </c>
      <c r="S213" t="b">
        <v>1</v>
      </c>
      <c r="T213" t="s">
        <v>903</v>
      </c>
    </row>
    <row r="214" spans="1:20" x14ac:dyDescent="0.2">
      <c r="A214" s="24" t="s">
        <v>902</v>
      </c>
      <c r="B214" s="44">
        <f>VLOOKUP(D214,'F-Index'!$A$2:'F-Index'!$B$211,2,FALSE)</f>
        <v>1093</v>
      </c>
      <c r="C214" s="44">
        <f t="shared" si="3"/>
        <v>2094</v>
      </c>
      <c r="D214">
        <v>25</v>
      </c>
      <c r="E214">
        <v>6</v>
      </c>
      <c r="F214" t="s">
        <v>1698</v>
      </c>
      <c r="G214" t="s">
        <v>2210</v>
      </c>
      <c r="I214" t="s">
        <v>1190</v>
      </c>
      <c r="J214" t="s">
        <v>2211</v>
      </c>
      <c r="K214" t="s">
        <v>2212</v>
      </c>
      <c r="L214" t="s">
        <v>2213</v>
      </c>
      <c r="M214" t="s">
        <v>1275</v>
      </c>
      <c r="N214" t="s">
        <v>2214</v>
      </c>
      <c r="R214" s="27"/>
      <c r="S214" t="b">
        <v>0</v>
      </c>
    </row>
    <row r="215" spans="1:20" x14ac:dyDescent="0.2">
      <c r="A215" s="24" t="s">
        <v>902</v>
      </c>
      <c r="B215" s="44">
        <f>VLOOKUP(D215,'F-Index'!$A$2:'F-Index'!$B$211,2,FALSE)</f>
        <v>1093</v>
      </c>
      <c r="C215" s="44">
        <f t="shared" si="3"/>
        <v>2095</v>
      </c>
      <c r="D215">
        <v>25</v>
      </c>
      <c r="E215">
        <v>7</v>
      </c>
      <c r="G215" t="s">
        <v>903</v>
      </c>
      <c r="I215" t="s">
        <v>1191</v>
      </c>
      <c r="J215" t="s">
        <v>1192</v>
      </c>
      <c r="K215" t="s">
        <v>2215</v>
      </c>
      <c r="L215" t="s">
        <v>2216</v>
      </c>
      <c r="M215" t="s">
        <v>1440</v>
      </c>
      <c r="P215" t="s">
        <v>840</v>
      </c>
      <c r="R215">
        <v>38828</v>
      </c>
      <c r="S215" t="b">
        <v>1</v>
      </c>
      <c r="T215" t="s">
        <v>903</v>
      </c>
    </row>
    <row r="216" spans="1:20" x14ac:dyDescent="0.2">
      <c r="A216" s="24" t="s">
        <v>902</v>
      </c>
      <c r="B216" s="44">
        <f>VLOOKUP(D216,'F-Index'!$A$2:'F-Index'!$B$211,2,FALSE)</f>
        <v>1093</v>
      </c>
      <c r="C216" s="44">
        <f t="shared" si="3"/>
        <v>2096</v>
      </c>
      <c r="D216">
        <v>25</v>
      </c>
      <c r="E216">
        <v>8</v>
      </c>
      <c r="G216" t="s">
        <v>903</v>
      </c>
      <c r="I216" t="s">
        <v>1191</v>
      </c>
      <c r="J216" t="s">
        <v>1193</v>
      </c>
      <c r="K216" t="s">
        <v>981</v>
      </c>
      <c r="L216" t="s">
        <v>1014</v>
      </c>
      <c r="M216" t="s">
        <v>1159</v>
      </c>
      <c r="O216" t="s">
        <v>1175</v>
      </c>
      <c r="R216">
        <v>38828</v>
      </c>
      <c r="S216" t="b">
        <v>1</v>
      </c>
      <c r="T216" t="s">
        <v>903</v>
      </c>
    </row>
    <row r="217" spans="1:20" x14ac:dyDescent="0.2">
      <c r="A217" s="24" t="s">
        <v>902</v>
      </c>
      <c r="B217" s="44">
        <f>VLOOKUP(D217,'F-Index'!$A$2:'F-Index'!$B$211,2,FALSE)</f>
        <v>1097</v>
      </c>
      <c r="C217" s="44">
        <f t="shared" si="3"/>
        <v>1097</v>
      </c>
      <c r="D217">
        <v>26</v>
      </c>
      <c r="E217">
        <v>1</v>
      </c>
      <c r="F217" t="s">
        <v>1698</v>
      </c>
      <c r="G217" t="s">
        <v>903</v>
      </c>
      <c r="I217" t="s">
        <v>958</v>
      </c>
      <c r="J217" t="s">
        <v>1194</v>
      </c>
      <c r="K217" t="s">
        <v>1160</v>
      </c>
      <c r="L217" t="s">
        <v>960</v>
      </c>
      <c r="P217" t="s">
        <v>840</v>
      </c>
      <c r="R217" s="27">
        <v>38826</v>
      </c>
      <c r="S217" t="b">
        <v>1</v>
      </c>
      <c r="T217" t="s">
        <v>903</v>
      </c>
    </row>
    <row r="218" spans="1:20" x14ac:dyDescent="0.2">
      <c r="A218" s="24" t="s">
        <v>902</v>
      </c>
      <c r="B218" s="44">
        <f>VLOOKUP(D218,'F-Index'!$A$2:'F-Index'!$B$211,2,FALSE)</f>
        <v>1097</v>
      </c>
      <c r="C218" s="44">
        <f t="shared" si="3"/>
        <v>1097</v>
      </c>
      <c r="D218">
        <v>26</v>
      </c>
      <c r="E218">
        <v>1</v>
      </c>
      <c r="F218" t="s">
        <v>1698</v>
      </c>
      <c r="G218" t="s">
        <v>903</v>
      </c>
      <c r="I218" t="s">
        <v>958</v>
      </c>
      <c r="J218" t="s">
        <v>924</v>
      </c>
      <c r="K218" t="s">
        <v>979</v>
      </c>
      <c r="L218" t="s">
        <v>1111</v>
      </c>
      <c r="N218" t="s">
        <v>1532</v>
      </c>
      <c r="Q218" t="s">
        <v>1798</v>
      </c>
      <c r="R218" s="27">
        <v>38826</v>
      </c>
      <c r="S218" t="b">
        <v>1</v>
      </c>
      <c r="T218" t="s">
        <v>903</v>
      </c>
    </row>
    <row r="219" spans="1:20" x14ac:dyDescent="0.2">
      <c r="A219" s="24" t="s">
        <v>902</v>
      </c>
      <c r="B219" s="44">
        <f>VLOOKUP(D219,'F-Index'!$A$2:'F-Index'!$B$211,2,FALSE)</f>
        <v>1097</v>
      </c>
      <c r="C219" s="44">
        <f t="shared" si="3"/>
        <v>1098</v>
      </c>
      <c r="D219">
        <v>26</v>
      </c>
      <c r="E219">
        <v>2</v>
      </c>
      <c r="G219" t="s">
        <v>903</v>
      </c>
      <c r="I219" t="s">
        <v>1195</v>
      </c>
      <c r="J219" t="s">
        <v>1196</v>
      </c>
      <c r="L219" t="s">
        <v>1111</v>
      </c>
      <c r="M219" t="s">
        <v>1090</v>
      </c>
      <c r="R219" s="27"/>
      <c r="S219" t="b">
        <v>0</v>
      </c>
    </row>
    <row r="220" spans="1:20" x14ac:dyDescent="0.2">
      <c r="A220" s="24" t="s">
        <v>902</v>
      </c>
      <c r="B220" s="44">
        <f>VLOOKUP(D220,'F-Index'!$A$2:'F-Index'!$B$211,2,FALSE)</f>
        <v>1097</v>
      </c>
      <c r="C220" s="44">
        <f t="shared" si="3"/>
        <v>1099</v>
      </c>
      <c r="D220">
        <v>26</v>
      </c>
      <c r="E220">
        <v>3</v>
      </c>
      <c r="F220" t="s">
        <v>1698</v>
      </c>
      <c r="H220" t="s">
        <v>1699</v>
      </c>
      <c r="I220" t="s">
        <v>975</v>
      </c>
      <c r="J220" t="s">
        <v>2217</v>
      </c>
      <c r="R220" s="27"/>
      <c r="S220" t="b">
        <v>0</v>
      </c>
    </row>
    <row r="221" spans="1:20" x14ac:dyDescent="0.2">
      <c r="A221" s="24" t="s">
        <v>902</v>
      </c>
      <c r="B221" s="44">
        <f>VLOOKUP(D221,'F-Index'!$A$2:'F-Index'!$B$211,2,FALSE)</f>
        <v>1097</v>
      </c>
      <c r="C221" s="44">
        <f t="shared" si="3"/>
        <v>1099</v>
      </c>
      <c r="D221">
        <v>26</v>
      </c>
      <c r="E221">
        <v>3</v>
      </c>
      <c r="F221" t="s">
        <v>1698</v>
      </c>
      <c r="G221" t="s">
        <v>903</v>
      </c>
      <c r="I221" t="s">
        <v>975</v>
      </c>
      <c r="J221" t="s">
        <v>2218</v>
      </c>
      <c r="K221" t="s">
        <v>2219</v>
      </c>
      <c r="L221" t="s">
        <v>2220</v>
      </c>
      <c r="M221" t="s">
        <v>1220</v>
      </c>
      <c r="R221" s="27">
        <v>40063</v>
      </c>
      <c r="S221" t="b">
        <v>1</v>
      </c>
      <c r="T221" t="s">
        <v>903</v>
      </c>
    </row>
    <row r="222" spans="1:20" x14ac:dyDescent="0.2">
      <c r="A222" s="24" t="s">
        <v>902</v>
      </c>
      <c r="B222" s="44">
        <f>VLOOKUP(D222,'F-Index'!$A$2:'F-Index'!$B$211,2,FALSE)</f>
        <v>1097</v>
      </c>
      <c r="C222" s="44">
        <f t="shared" si="3"/>
        <v>1100</v>
      </c>
      <c r="D222">
        <v>26</v>
      </c>
      <c r="E222">
        <v>4</v>
      </c>
      <c r="F222" t="s">
        <v>1698</v>
      </c>
      <c r="G222" t="s">
        <v>903</v>
      </c>
      <c r="I222" t="s">
        <v>975</v>
      </c>
      <c r="J222" t="s">
        <v>1211</v>
      </c>
      <c r="L222" t="s">
        <v>2221</v>
      </c>
      <c r="N222" t="s">
        <v>1533</v>
      </c>
      <c r="O222" t="s">
        <v>1197</v>
      </c>
      <c r="Q222" t="s">
        <v>1198</v>
      </c>
      <c r="R222">
        <v>42325</v>
      </c>
      <c r="S222" t="b">
        <v>1</v>
      </c>
      <c r="T222" t="s">
        <v>903</v>
      </c>
    </row>
    <row r="223" spans="1:20" x14ac:dyDescent="0.2">
      <c r="A223" s="24" t="s">
        <v>902</v>
      </c>
      <c r="B223" s="44">
        <f>VLOOKUP(D223,'F-Index'!$A$2:'F-Index'!$B$211,2,FALSE)</f>
        <v>1097</v>
      </c>
      <c r="C223" s="44">
        <f t="shared" si="3"/>
        <v>1100</v>
      </c>
      <c r="D223">
        <v>26</v>
      </c>
      <c r="E223">
        <v>4</v>
      </c>
      <c r="F223" t="s">
        <v>1698</v>
      </c>
      <c r="G223" t="s">
        <v>903</v>
      </c>
      <c r="I223" t="s">
        <v>975</v>
      </c>
      <c r="J223" t="s">
        <v>500</v>
      </c>
      <c r="K223" t="s">
        <v>2222</v>
      </c>
      <c r="L223" t="s">
        <v>2223</v>
      </c>
      <c r="M223" t="s">
        <v>932</v>
      </c>
      <c r="N223" t="s">
        <v>2224</v>
      </c>
      <c r="R223">
        <v>42325</v>
      </c>
      <c r="S223" t="b">
        <v>1</v>
      </c>
      <c r="T223" t="s">
        <v>903</v>
      </c>
    </row>
    <row r="224" spans="1:20" x14ac:dyDescent="0.2">
      <c r="A224" s="24" t="s">
        <v>902</v>
      </c>
      <c r="B224" s="44">
        <f>VLOOKUP(D224,'F-Index'!$A$2:'F-Index'!$B$211,2,FALSE)</f>
        <v>1097</v>
      </c>
      <c r="C224" s="44">
        <f t="shared" si="3"/>
        <v>2097</v>
      </c>
      <c r="D224">
        <v>26</v>
      </c>
      <c r="E224">
        <v>5</v>
      </c>
      <c r="G224" t="s">
        <v>903</v>
      </c>
      <c r="I224" t="s">
        <v>1199</v>
      </c>
      <c r="J224" t="s">
        <v>2225</v>
      </c>
      <c r="K224" t="s">
        <v>922</v>
      </c>
      <c r="L224" t="s">
        <v>2226</v>
      </c>
      <c r="M224" t="s">
        <v>961</v>
      </c>
      <c r="P224" t="s">
        <v>840</v>
      </c>
      <c r="R224">
        <v>38828</v>
      </c>
      <c r="S224" t="b">
        <v>1</v>
      </c>
      <c r="T224" t="s">
        <v>903</v>
      </c>
    </row>
    <row r="225" spans="1:20" x14ac:dyDescent="0.2">
      <c r="A225" s="24" t="s">
        <v>902</v>
      </c>
      <c r="B225" s="44">
        <f>VLOOKUP(D225,'F-Index'!$A$2:'F-Index'!$B$211,2,FALSE)</f>
        <v>1097</v>
      </c>
      <c r="C225" s="44">
        <f t="shared" si="3"/>
        <v>2098</v>
      </c>
      <c r="D225">
        <v>26</v>
      </c>
      <c r="E225">
        <v>6</v>
      </c>
      <c r="G225" t="s">
        <v>903</v>
      </c>
      <c r="I225" t="s">
        <v>1199</v>
      </c>
      <c r="J225" t="s">
        <v>920</v>
      </c>
      <c r="K225" t="s">
        <v>2227</v>
      </c>
      <c r="L225" t="s">
        <v>1929</v>
      </c>
      <c r="M225" t="s">
        <v>149</v>
      </c>
      <c r="N225" t="s">
        <v>1534</v>
      </c>
      <c r="R225" s="27">
        <v>41909</v>
      </c>
      <c r="S225" t="b">
        <v>1</v>
      </c>
      <c r="T225" t="s">
        <v>903</v>
      </c>
    </row>
    <row r="226" spans="1:20" x14ac:dyDescent="0.2">
      <c r="A226" s="24" t="s">
        <v>902</v>
      </c>
      <c r="B226" s="44">
        <f>VLOOKUP(D226,'F-Index'!$A$2:'F-Index'!$B$211,2,FALSE)</f>
        <v>1097</v>
      </c>
      <c r="C226" s="44">
        <f t="shared" si="3"/>
        <v>2099</v>
      </c>
      <c r="D226">
        <v>26</v>
      </c>
      <c r="E226">
        <v>7</v>
      </c>
      <c r="H226" t="s">
        <v>1699</v>
      </c>
      <c r="I226" t="s">
        <v>1200</v>
      </c>
      <c r="J226" t="s">
        <v>1201</v>
      </c>
      <c r="R226" s="27"/>
      <c r="S226" t="b">
        <v>0</v>
      </c>
    </row>
    <row r="227" spans="1:20" x14ac:dyDescent="0.2">
      <c r="A227" s="24" t="s">
        <v>902</v>
      </c>
      <c r="B227" s="44">
        <f>VLOOKUP(D227,'F-Index'!$A$2:'F-Index'!$B$211,2,FALSE)</f>
        <v>1097</v>
      </c>
      <c r="C227" s="44">
        <f t="shared" si="3"/>
        <v>2100</v>
      </c>
      <c r="D227">
        <v>26</v>
      </c>
      <c r="E227">
        <v>8</v>
      </c>
      <c r="G227" t="s">
        <v>903</v>
      </c>
      <c r="I227" t="s">
        <v>2228</v>
      </c>
      <c r="J227" t="s">
        <v>2229</v>
      </c>
      <c r="L227" t="s">
        <v>2230</v>
      </c>
      <c r="M227" t="s">
        <v>1237</v>
      </c>
      <c r="N227" t="s">
        <v>2231</v>
      </c>
      <c r="O227" t="s">
        <v>975</v>
      </c>
      <c r="R227" s="27"/>
      <c r="S227" t="b">
        <v>0</v>
      </c>
    </row>
    <row r="228" spans="1:20" x14ac:dyDescent="0.2">
      <c r="A228" s="24" t="s">
        <v>902</v>
      </c>
      <c r="B228" s="44">
        <f>VLOOKUP(D228,'F-Index'!$A$2:'F-Index'!$B$211,2,FALSE)</f>
        <v>1101</v>
      </c>
      <c r="C228" s="44">
        <f t="shared" si="3"/>
        <v>1101</v>
      </c>
      <c r="D228">
        <v>27</v>
      </c>
      <c r="E228">
        <v>1</v>
      </c>
      <c r="F228" t="s">
        <v>1698</v>
      </c>
      <c r="G228" t="s">
        <v>903</v>
      </c>
      <c r="I228" t="s">
        <v>975</v>
      </c>
      <c r="J228" t="s">
        <v>647</v>
      </c>
      <c r="K228" t="s">
        <v>909</v>
      </c>
      <c r="L228" t="s">
        <v>1480</v>
      </c>
      <c r="M228" t="s">
        <v>1049</v>
      </c>
      <c r="N228" t="s">
        <v>1535</v>
      </c>
      <c r="P228" t="s">
        <v>1095</v>
      </c>
      <c r="R228" s="27">
        <v>40810</v>
      </c>
      <c r="S228" t="b">
        <v>1</v>
      </c>
      <c r="T228" t="s">
        <v>903</v>
      </c>
    </row>
    <row r="229" spans="1:20" x14ac:dyDescent="0.2">
      <c r="A229" s="24" t="s">
        <v>902</v>
      </c>
      <c r="B229" s="44">
        <f>VLOOKUP(D229,'F-Index'!$A$2:'F-Index'!$B$211,2,FALSE)</f>
        <v>1101</v>
      </c>
      <c r="C229" s="44">
        <f t="shared" si="3"/>
        <v>1102</v>
      </c>
      <c r="D229">
        <v>27</v>
      </c>
      <c r="E229">
        <v>2</v>
      </c>
      <c r="F229" t="s">
        <v>1698</v>
      </c>
      <c r="G229" t="s">
        <v>903</v>
      </c>
      <c r="I229" t="s">
        <v>975</v>
      </c>
      <c r="J229" t="s">
        <v>1202</v>
      </c>
      <c r="K229" t="s">
        <v>2232</v>
      </c>
      <c r="L229" t="s">
        <v>2233</v>
      </c>
      <c r="M229" t="s">
        <v>1103</v>
      </c>
      <c r="N229" t="s">
        <v>2234</v>
      </c>
      <c r="O229" t="s">
        <v>1203</v>
      </c>
      <c r="P229" t="s">
        <v>840</v>
      </c>
      <c r="R229" s="27">
        <v>38826</v>
      </c>
      <c r="S229" t="b">
        <v>1</v>
      </c>
      <c r="T229" t="s">
        <v>903</v>
      </c>
    </row>
    <row r="230" spans="1:20" x14ac:dyDescent="0.2">
      <c r="A230" s="24" t="s">
        <v>902</v>
      </c>
      <c r="B230" s="44">
        <f>VLOOKUP(D230,'F-Index'!$A$2:'F-Index'!$B$211,2,FALSE)</f>
        <v>1101</v>
      </c>
      <c r="C230" s="44">
        <f t="shared" si="3"/>
        <v>1103</v>
      </c>
      <c r="D230">
        <v>27</v>
      </c>
      <c r="E230">
        <v>3</v>
      </c>
      <c r="G230" t="s">
        <v>903</v>
      </c>
      <c r="I230" t="s">
        <v>1204</v>
      </c>
      <c r="J230" t="s">
        <v>1205</v>
      </c>
      <c r="K230" t="s">
        <v>1206</v>
      </c>
      <c r="L230" t="s">
        <v>1111</v>
      </c>
      <c r="M230" t="s">
        <v>1207</v>
      </c>
      <c r="R230" s="27">
        <v>38826</v>
      </c>
      <c r="S230" t="b">
        <v>1</v>
      </c>
      <c r="T230" t="s">
        <v>903</v>
      </c>
    </row>
    <row r="231" spans="1:20" x14ac:dyDescent="0.2">
      <c r="A231" s="24" t="s">
        <v>902</v>
      </c>
      <c r="B231" s="44">
        <f>VLOOKUP(D231,'F-Index'!$A$2:'F-Index'!$B$211,2,FALSE)</f>
        <v>1101</v>
      </c>
      <c r="C231" s="44">
        <f t="shared" si="3"/>
        <v>1104</v>
      </c>
      <c r="D231">
        <v>27</v>
      </c>
      <c r="E231">
        <v>4</v>
      </c>
      <c r="H231" t="s">
        <v>1699</v>
      </c>
      <c r="I231" t="s">
        <v>1208</v>
      </c>
      <c r="J231" t="s">
        <v>685</v>
      </c>
      <c r="K231" t="s">
        <v>1209</v>
      </c>
      <c r="R231">
        <v>38826</v>
      </c>
      <c r="S231" t="b">
        <v>1</v>
      </c>
      <c r="T231" t="s">
        <v>903</v>
      </c>
    </row>
    <row r="232" spans="1:20" x14ac:dyDescent="0.2">
      <c r="A232" s="24" t="s">
        <v>902</v>
      </c>
      <c r="B232" s="44">
        <f>VLOOKUP(D232,'F-Index'!$A$2:'F-Index'!$B$211,2,FALSE)</f>
        <v>1101</v>
      </c>
      <c r="C232" s="44">
        <f t="shared" si="3"/>
        <v>2101</v>
      </c>
      <c r="D232">
        <v>27</v>
      </c>
      <c r="E232">
        <v>5</v>
      </c>
      <c r="G232" t="s">
        <v>903</v>
      </c>
      <c r="I232" t="s">
        <v>1210</v>
      </c>
      <c r="J232" t="s">
        <v>2235</v>
      </c>
      <c r="K232" t="s">
        <v>1060</v>
      </c>
      <c r="L232" t="s">
        <v>1085</v>
      </c>
      <c r="R232" s="27">
        <v>38828</v>
      </c>
      <c r="S232" t="b">
        <v>1</v>
      </c>
      <c r="T232" t="s">
        <v>903</v>
      </c>
    </row>
    <row r="233" spans="1:20" x14ac:dyDescent="0.2">
      <c r="A233" s="24" t="s">
        <v>902</v>
      </c>
      <c r="B233" s="44">
        <f>VLOOKUP(D233,'F-Index'!$A$2:'F-Index'!$B$211,2,FALSE)</f>
        <v>1101</v>
      </c>
      <c r="C233" s="44">
        <f t="shared" si="3"/>
        <v>2102</v>
      </c>
      <c r="D233">
        <v>27</v>
      </c>
      <c r="E233">
        <v>6</v>
      </c>
      <c r="G233" t="s">
        <v>903</v>
      </c>
      <c r="I233" t="s">
        <v>1210</v>
      </c>
      <c r="J233" t="s">
        <v>1211</v>
      </c>
      <c r="K233" t="s">
        <v>1183</v>
      </c>
      <c r="L233" t="s">
        <v>906</v>
      </c>
      <c r="M233" t="s">
        <v>1107</v>
      </c>
      <c r="N233" t="s">
        <v>1536</v>
      </c>
      <c r="O233" t="s">
        <v>1212</v>
      </c>
      <c r="R233" s="27">
        <v>38828</v>
      </c>
      <c r="S233" t="b">
        <v>1</v>
      </c>
      <c r="T233" t="s">
        <v>903</v>
      </c>
    </row>
    <row r="234" spans="1:20" x14ac:dyDescent="0.2">
      <c r="A234" s="24" t="s">
        <v>902</v>
      </c>
      <c r="B234" s="44">
        <f>VLOOKUP(D234,'F-Index'!$A$2:'F-Index'!$B$211,2,FALSE)</f>
        <v>1101</v>
      </c>
      <c r="C234" s="44">
        <f t="shared" si="3"/>
        <v>2103</v>
      </c>
      <c r="D234">
        <v>27</v>
      </c>
      <c r="E234">
        <v>7</v>
      </c>
      <c r="G234" t="s">
        <v>903</v>
      </c>
      <c r="I234" t="s">
        <v>1213</v>
      </c>
      <c r="J234" t="s">
        <v>2236</v>
      </c>
      <c r="K234" t="s">
        <v>2237</v>
      </c>
      <c r="L234" t="s">
        <v>2238</v>
      </c>
      <c r="M234" t="s">
        <v>932</v>
      </c>
      <c r="P234" t="s">
        <v>840</v>
      </c>
      <c r="R234" s="27">
        <v>38828</v>
      </c>
      <c r="S234" t="b">
        <v>1</v>
      </c>
      <c r="T234" t="s">
        <v>903</v>
      </c>
    </row>
    <row r="235" spans="1:20" x14ac:dyDescent="0.2">
      <c r="A235" s="24" t="s">
        <v>902</v>
      </c>
      <c r="B235" s="44">
        <f>VLOOKUP(D235,'F-Index'!$A$2:'F-Index'!$B$211,2,FALSE)</f>
        <v>1101</v>
      </c>
      <c r="C235" s="44">
        <f t="shared" si="3"/>
        <v>2104</v>
      </c>
      <c r="D235">
        <v>27</v>
      </c>
      <c r="E235">
        <v>8</v>
      </c>
      <c r="G235" t="s">
        <v>903</v>
      </c>
      <c r="I235" t="s">
        <v>1213</v>
      </c>
      <c r="J235" t="s">
        <v>1214</v>
      </c>
      <c r="L235" t="s">
        <v>906</v>
      </c>
      <c r="N235" t="s">
        <v>1537</v>
      </c>
      <c r="R235" s="27"/>
      <c r="S235" t="b">
        <v>0</v>
      </c>
    </row>
    <row r="236" spans="1:20" x14ac:dyDescent="0.2">
      <c r="A236" s="24" t="s">
        <v>902</v>
      </c>
      <c r="B236" s="44">
        <f>VLOOKUP(D236,'F-Index'!$A$2:'F-Index'!$B$211,2,FALSE)</f>
        <v>1105</v>
      </c>
      <c r="C236" s="44">
        <f t="shared" si="3"/>
        <v>1105</v>
      </c>
      <c r="D236">
        <v>28</v>
      </c>
      <c r="E236">
        <v>1</v>
      </c>
      <c r="G236" t="s">
        <v>903</v>
      </c>
      <c r="I236" t="s">
        <v>1215</v>
      </c>
      <c r="J236" t="s">
        <v>1216</v>
      </c>
      <c r="K236" t="s">
        <v>1217</v>
      </c>
      <c r="L236" t="s">
        <v>1146</v>
      </c>
      <c r="M236" t="s">
        <v>1133</v>
      </c>
      <c r="R236" s="27">
        <v>39754</v>
      </c>
      <c r="S236" t="b">
        <v>1</v>
      </c>
      <c r="T236" t="s">
        <v>903</v>
      </c>
    </row>
    <row r="237" spans="1:20" x14ac:dyDescent="0.2">
      <c r="A237" s="24" t="s">
        <v>902</v>
      </c>
      <c r="B237" s="44">
        <f>VLOOKUP(D237,'F-Index'!$A$2:'F-Index'!$B$211,2,FALSE)</f>
        <v>1105</v>
      </c>
      <c r="C237" s="44">
        <f t="shared" si="3"/>
        <v>1106</v>
      </c>
      <c r="D237">
        <v>28</v>
      </c>
      <c r="E237">
        <v>2</v>
      </c>
      <c r="F237" t="s">
        <v>1698</v>
      </c>
      <c r="G237" t="s">
        <v>903</v>
      </c>
      <c r="I237" t="s">
        <v>1215</v>
      </c>
      <c r="J237" t="s">
        <v>2239</v>
      </c>
      <c r="K237" t="s">
        <v>1218</v>
      </c>
      <c r="L237" t="s">
        <v>1155</v>
      </c>
      <c r="M237" t="s">
        <v>212</v>
      </c>
      <c r="R237">
        <v>39754</v>
      </c>
      <c r="S237" t="b">
        <v>1</v>
      </c>
      <c r="T237" t="s">
        <v>903</v>
      </c>
    </row>
    <row r="238" spans="1:20" x14ac:dyDescent="0.2">
      <c r="A238" s="24" t="s">
        <v>902</v>
      </c>
      <c r="B238" s="44">
        <f>VLOOKUP(D238,'F-Index'!$A$2:'F-Index'!$B$211,2,FALSE)</f>
        <v>1105</v>
      </c>
      <c r="C238" s="44">
        <f t="shared" si="3"/>
        <v>1107</v>
      </c>
      <c r="D238">
        <v>28</v>
      </c>
      <c r="E238">
        <v>3</v>
      </c>
      <c r="G238" t="s">
        <v>903</v>
      </c>
      <c r="I238" t="s">
        <v>1219</v>
      </c>
      <c r="J238" t="s">
        <v>2141</v>
      </c>
      <c r="K238" t="s">
        <v>2240</v>
      </c>
      <c r="L238" t="s">
        <v>2241</v>
      </c>
      <c r="M238" t="s">
        <v>1220</v>
      </c>
      <c r="P238" t="s">
        <v>840</v>
      </c>
      <c r="R238">
        <v>38826</v>
      </c>
      <c r="S238" t="b">
        <v>1</v>
      </c>
      <c r="T238" t="s">
        <v>903</v>
      </c>
    </row>
    <row r="239" spans="1:20" x14ac:dyDescent="0.2">
      <c r="A239" s="24" t="s">
        <v>902</v>
      </c>
      <c r="B239" s="44">
        <f>VLOOKUP(D239,'F-Index'!$A$2:'F-Index'!$B$211,2,FALSE)</f>
        <v>1105</v>
      </c>
      <c r="C239" s="44">
        <f t="shared" si="3"/>
        <v>1108</v>
      </c>
      <c r="D239">
        <v>28</v>
      </c>
      <c r="E239">
        <v>4</v>
      </c>
      <c r="G239" t="s">
        <v>903</v>
      </c>
      <c r="I239" t="s">
        <v>1219</v>
      </c>
      <c r="J239" t="s">
        <v>920</v>
      </c>
      <c r="K239" t="s">
        <v>965</v>
      </c>
      <c r="L239" t="s">
        <v>1014</v>
      </c>
      <c r="N239" t="s">
        <v>1524</v>
      </c>
      <c r="R239" s="27">
        <v>38826</v>
      </c>
      <c r="S239" t="b">
        <v>1</v>
      </c>
      <c r="T239" t="s">
        <v>903</v>
      </c>
    </row>
    <row r="240" spans="1:20" x14ac:dyDescent="0.2">
      <c r="A240" s="24" t="s">
        <v>902</v>
      </c>
      <c r="B240" s="44">
        <f>VLOOKUP(D240,'F-Index'!$A$2:'F-Index'!$B$211,2,FALSE)</f>
        <v>1105</v>
      </c>
      <c r="C240" s="44">
        <f t="shared" si="3"/>
        <v>2105</v>
      </c>
      <c r="D240">
        <v>28</v>
      </c>
      <c r="E240">
        <v>5</v>
      </c>
      <c r="G240" t="s">
        <v>903</v>
      </c>
      <c r="I240" t="s">
        <v>1221</v>
      </c>
      <c r="J240" t="s">
        <v>2242</v>
      </c>
      <c r="K240" t="s">
        <v>2243</v>
      </c>
      <c r="L240" t="s">
        <v>2244</v>
      </c>
      <c r="M240" t="s">
        <v>1015</v>
      </c>
      <c r="N240" t="s">
        <v>2245</v>
      </c>
      <c r="P240" t="s">
        <v>840</v>
      </c>
      <c r="R240" s="27">
        <v>38828</v>
      </c>
      <c r="S240" t="b">
        <v>1</v>
      </c>
      <c r="T240" t="s">
        <v>903</v>
      </c>
    </row>
    <row r="241" spans="1:20" x14ac:dyDescent="0.2">
      <c r="A241" s="24" t="s">
        <v>902</v>
      </c>
      <c r="B241" s="44">
        <f>VLOOKUP(D241,'F-Index'!$A$2:'F-Index'!$B$211,2,FALSE)</f>
        <v>1105</v>
      </c>
      <c r="C241" s="44">
        <f t="shared" si="3"/>
        <v>2106</v>
      </c>
      <c r="D241">
        <v>28</v>
      </c>
      <c r="E241">
        <v>6</v>
      </c>
      <c r="H241" t="s">
        <v>1699</v>
      </c>
      <c r="I241" t="s">
        <v>1221</v>
      </c>
      <c r="J241" t="s">
        <v>1222</v>
      </c>
      <c r="N241" t="s">
        <v>1538</v>
      </c>
      <c r="S241" t="b">
        <v>0</v>
      </c>
    </row>
    <row r="242" spans="1:20" x14ac:dyDescent="0.2">
      <c r="A242" s="24" t="s">
        <v>902</v>
      </c>
      <c r="B242" s="44">
        <f>VLOOKUP(D242,'F-Index'!$A$2:'F-Index'!$B$211,2,FALSE)</f>
        <v>1105</v>
      </c>
      <c r="C242" s="44">
        <f t="shared" si="3"/>
        <v>2107</v>
      </c>
      <c r="D242">
        <v>28</v>
      </c>
      <c r="E242">
        <v>7</v>
      </c>
      <c r="G242" t="s">
        <v>903</v>
      </c>
      <c r="I242" t="s">
        <v>1223</v>
      </c>
      <c r="J242" t="s">
        <v>1224</v>
      </c>
      <c r="K242" t="s">
        <v>1076</v>
      </c>
      <c r="L242" t="s">
        <v>2246</v>
      </c>
      <c r="M242" t="s">
        <v>1184</v>
      </c>
      <c r="N242" t="s">
        <v>2247</v>
      </c>
      <c r="P242" t="s">
        <v>1034</v>
      </c>
      <c r="R242">
        <v>43988</v>
      </c>
      <c r="S242" t="b">
        <v>1</v>
      </c>
      <c r="T242" t="s">
        <v>903</v>
      </c>
    </row>
    <row r="243" spans="1:20" x14ac:dyDescent="0.2">
      <c r="A243" s="24" t="s">
        <v>902</v>
      </c>
      <c r="B243" s="44">
        <f>VLOOKUP(D243,'F-Index'!$A$2:'F-Index'!$B$211,2,FALSE)</f>
        <v>1105</v>
      </c>
      <c r="C243" s="44">
        <f t="shared" si="3"/>
        <v>2108</v>
      </c>
      <c r="D243">
        <v>28</v>
      </c>
      <c r="E243">
        <v>8</v>
      </c>
      <c r="G243" t="s">
        <v>903</v>
      </c>
      <c r="I243" t="s">
        <v>1223</v>
      </c>
      <c r="J243" t="s">
        <v>1150</v>
      </c>
      <c r="K243" t="s">
        <v>1054</v>
      </c>
      <c r="L243" t="s">
        <v>1153</v>
      </c>
      <c r="M243" t="s">
        <v>1225</v>
      </c>
      <c r="N243" t="s">
        <v>1583</v>
      </c>
      <c r="R243" s="27">
        <v>38828</v>
      </c>
      <c r="S243" t="b">
        <v>1</v>
      </c>
      <c r="T243" t="s">
        <v>903</v>
      </c>
    </row>
    <row r="244" spans="1:20" x14ac:dyDescent="0.2">
      <c r="A244" s="24" t="s">
        <v>902</v>
      </c>
      <c r="B244" s="44">
        <f>VLOOKUP(D244,'F-Index'!$A$2:'F-Index'!$B$211,2,FALSE)</f>
        <v>1109</v>
      </c>
      <c r="C244" s="44">
        <f t="shared" si="3"/>
        <v>1109</v>
      </c>
      <c r="D244">
        <v>29</v>
      </c>
      <c r="E244">
        <v>1</v>
      </c>
      <c r="F244" t="s">
        <v>1698</v>
      </c>
      <c r="G244" t="s">
        <v>903</v>
      </c>
      <c r="I244" t="s">
        <v>1226</v>
      </c>
      <c r="J244" t="s">
        <v>1211</v>
      </c>
      <c r="K244" t="s">
        <v>933</v>
      </c>
      <c r="L244" t="s">
        <v>1111</v>
      </c>
      <c r="N244" t="s">
        <v>1539</v>
      </c>
      <c r="R244" s="27">
        <v>38826</v>
      </c>
      <c r="S244" t="b">
        <v>1</v>
      </c>
      <c r="T244" t="s">
        <v>903</v>
      </c>
    </row>
    <row r="245" spans="1:20" x14ac:dyDescent="0.2">
      <c r="A245" s="24" t="s">
        <v>902</v>
      </c>
      <c r="B245" s="44">
        <f>VLOOKUP(D245,'F-Index'!$A$2:'F-Index'!$B$211,2,FALSE)</f>
        <v>1109</v>
      </c>
      <c r="C245" s="44">
        <f t="shared" si="3"/>
        <v>1109</v>
      </c>
      <c r="D245">
        <v>29</v>
      </c>
      <c r="E245">
        <v>1</v>
      </c>
      <c r="F245" t="s">
        <v>1698</v>
      </c>
      <c r="H245" t="s">
        <v>1699</v>
      </c>
      <c r="I245" t="s">
        <v>1226</v>
      </c>
      <c r="J245" t="s">
        <v>1005</v>
      </c>
      <c r="Q245" t="s">
        <v>1227</v>
      </c>
      <c r="R245" s="27"/>
      <c r="S245" t="b">
        <v>0</v>
      </c>
    </row>
    <row r="246" spans="1:20" x14ac:dyDescent="0.2">
      <c r="A246" s="24" t="s">
        <v>902</v>
      </c>
      <c r="B246" s="44">
        <f>VLOOKUP(D246,'F-Index'!$A$2:'F-Index'!$B$211,2,FALSE)</f>
        <v>1109</v>
      </c>
      <c r="C246" s="44">
        <f t="shared" si="3"/>
        <v>1110</v>
      </c>
      <c r="D246">
        <v>29</v>
      </c>
      <c r="E246">
        <v>2</v>
      </c>
      <c r="H246" t="s">
        <v>1699</v>
      </c>
      <c r="I246" t="s">
        <v>1226</v>
      </c>
      <c r="J246" t="s">
        <v>1008</v>
      </c>
      <c r="R246" s="27"/>
      <c r="S246" t="b">
        <v>0</v>
      </c>
    </row>
    <row r="247" spans="1:20" x14ac:dyDescent="0.2">
      <c r="A247" s="24" t="s">
        <v>902</v>
      </c>
      <c r="B247" s="44">
        <f>VLOOKUP(D247,'F-Index'!$A$2:'F-Index'!$B$211,2,FALSE)</f>
        <v>1109</v>
      </c>
      <c r="C247" s="44">
        <f t="shared" si="3"/>
        <v>1111</v>
      </c>
      <c r="D247">
        <v>29</v>
      </c>
      <c r="E247">
        <v>3</v>
      </c>
      <c r="G247" t="s">
        <v>903</v>
      </c>
      <c r="I247" t="s">
        <v>1145</v>
      </c>
      <c r="J247" t="s">
        <v>1395</v>
      </c>
      <c r="K247" t="s">
        <v>2248</v>
      </c>
      <c r="L247" t="s">
        <v>2249</v>
      </c>
      <c r="M247" t="s">
        <v>1348</v>
      </c>
      <c r="P247" t="s">
        <v>840</v>
      </c>
      <c r="R247" s="27">
        <v>38826</v>
      </c>
      <c r="S247" t="b">
        <v>1</v>
      </c>
      <c r="T247" t="s">
        <v>903</v>
      </c>
    </row>
    <row r="248" spans="1:20" x14ac:dyDescent="0.2">
      <c r="A248" s="24" t="s">
        <v>902</v>
      </c>
      <c r="B248" s="44">
        <f>VLOOKUP(D248,'F-Index'!$A$2:'F-Index'!$B$211,2,FALSE)</f>
        <v>1109</v>
      </c>
      <c r="C248" s="44">
        <f t="shared" si="3"/>
        <v>1112</v>
      </c>
      <c r="D248">
        <v>29</v>
      </c>
      <c r="E248">
        <v>4</v>
      </c>
      <c r="G248" t="s">
        <v>903</v>
      </c>
      <c r="I248" t="s">
        <v>1228</v>
      </c>
      <c r="J248" t="s">
        <v>1375</v>
      </c>
      <c r="K248" t="s">
        <v>973</v>
      </c>
      <c r="L248" t="s">
        <v>989</v>
      </c>
      <c r="R248" s="27">
        <v>38826</v>
      </c>
      <c r="S248" t="b">
        <v>1</v>
      </c>
      <c r="T248" t="s">
        <v>903</v>
      </c>
    </row>
    <row r="249" spans="1:20" x14ac:dyDescent="0.2">
      <c r="A249" s="24" t="s">
        <v>902</v>
      </c>
      <c r="B249" s="44">
        <f>VLOOKUP(D249,'F-Index'!$A$2:'F-Index'!$B$211,2,FALSE)</f>
        <v>1109</v>
      </c>
      <c r="C249" s="44">
        <f t="shared" si="3"/>
        <v>2109</v>
      </c>
      <c r="D249">
        <v>29</v>
      </c>
      <c r="E249">
        <v>5</v>
      </c>
      <c r="G249" t="s">
        <v>903</v>
      </c>
      <c r="I249" t="s">
        <v>1229</v>
      </c>
      <c r="J249" t="s">
        <v>1167</v>
      </c>
      <c r="K249" t="s">
        <v>2250</v>
      </c>
      <c r="L249" t="s">
        <v>2251</v>
      </c>
      <c r="M249" t="s">
        <v>1230</v>
      </c>
      <c r="P249" t="s">
        <v>1034</v>
      </c>
      <c r="R249" s="27">
        <v>38828</v>
      </c>
      <c r="S249" t="b">
        <v>1</v>
      </c>
      <c r="T249" t="s">
        <v>903</v>
      </c>
    </row>
    <row r="250" spans="1:20" x14ac:dyDescent="0.2">
      <c r="A250" s="24" t="s">
        <v>902</v>
      </c>
      <c r="B250" s="44">
        <f>VLOOKUP(D250,'F-Index'!$A$2:'F-Index'!$B$211,2,FALSE)</f>
        <v>1109</v>
      </c>
      <c r="C250" s="44">
        <f t="shared" si="3"/>
        <v>2110</v>
      </c>
      <c r="D250">
        <v>29</v>
      </c>
      <c r="E250">
        <v>6</v>
      </c>
      <c r="G250" t="s">
        <v>903</v>
      </c>
      <c r="I250" t="s">
        <v>1229</v>
      </c>
      <c r="J250" t="s">
        <v>2252</v>
      </c>
      <c r="K250" t="s">
        <v>1054</v>
      </c>
      <c r="L250" t="s">
        <v>946</v>
      </c>
      <c r="M250" t="s">
        <v>1231</v>
      </c>
      <c r="R250" s="27">
        <v>39318</v>
      </c>
      <c r="S250" t="b">
        <v>1</v>
      </c>
      <c r="T250" t="s">
        <v>903</v>
      </c>
    </row>
    <row r="251" spans="1:20" x14ac:dyDescent="0.2">
      <c r="A251" s="24" t="s">
        <v>902</v>
      </c>
      <c r="B251" s="44">
        <f>VLOOKUP(D251,'F-Index'!$A$2:'F-Index'!$B$211,2,FALSE)</f>
        <v>1109</v>
      </c>
      <c r="C251" s="44">
        <f t="shared" si="3"/>
        <v>2111</v>
      </c>
      <c r="D251">
        <v>29</v>
      </c>
      <c r="E251">
        <v>7</v>
      </c>
      <c r="G251" t="s">
        <v>903</v>
      </c>
      <c r="I251" t="s">
        <v>1232</v>
      </c>
      <c r="J251" t="s">
        <v>2083</v>
      </c>
      <c r="K251" t="s">
        <v>2253</v>
      </c>
      <c r="L251" t="s">
        <v>2254</v>
      </c>
      <c r="M251" t="s">
        <v>983</v>
      </c>
      <c r="P251" t="s">
        <v>840</v>
      </c>
      <c r="R251" s="27">
        <v>41194</v>
      </c>
      <c r="S251" t="b">
        <v>1</v>
      </c>
      <c r="T251" t="s">
        <v>903</v>
      </c>
    </row>
    <row r="252" spans="1:20" x14ac:dyDescent="0.2">
      <c r="A252" s="24" t="s">
        <v>902</v>
      </c>
      <c r="B252" s="44">
        <f>VLOOKUP(D252,'F-Index'!$A$2:'F-Index'!$B$211,2,FALSE)</f>
        <v>1109</v>
      </c>
      <c r="C252" s="44">
        <f t="shared" si="3"/>
        <v>2112</v>
      </c>
      <c r="D252">
        <v>29</v>
      </c>
      <c r="E252">
        <v>8</v>
      </c>
      <c r="G252" t="s">
        <v>903</v>
      </c>
      <c r="I252" t="s">
        <v>1232</v>
      </c>
      <c r="J252" t="s">
        <v>2255</v>
      </c>
      <c r="K252" t="s">
        <v>973</v>
      </c>
      <c r="L252" t="s">
        <v>1930</v>
      </c>
      <c r="M252" t="s">
        <v>1138</v>
      </c>
      <c r="N252" t="s">
        <v>1540</v>
      </c>
      <c r="R252" s="27">
        <v>41194</v>
      </c>
      <c r="S252" t="b">
        <v>1</v>
      </c>
      <c r="T252" t="s">
        <v>903</v>
      </c>
    </row>
    <row r="253" spans="1:20" x14ac:dyDescent="0.2">
      <c r="A253" s="24" t="s">
        <v>902</v>
      </c>
      <c r="B253" s="44">
        <f>VLOOKUP(D253,'F-Index'!$A$2:'F-Index'!$B$211,2,FALSE)</f>
        <v>1113</v>
      </c>
      <c r="C253" s="44">
        <f t="shared" si="3"/>
        <v>1113</v>
      </c>
      <c r="D253">
        <v>30</v>
      </c>
      <c r="E253">
        <v>1</v>
      </c>
      <c r="G253" t="s">
        <v>903</v>
      </c>
      <c r="I253" t="s">
        <v>1233</v>
      </c>
      <c r="J253" t="s">
        <v>1175</v>
      </c>
      <c r="K253" t="s">
        <v>1160</v>
      </c>
      <c r="L253" t="s">
        <v>1111</v>
      </c>
      <c r="M253" t="s">
        <v>943</v>
      </c>
      <c r="R253" s="27">
        <v>38826</v>
      </c>
      <c r="S253" t="b">
        <v>1</v>
      </c>
      <c r="T253" t="s">
        <v>903</v>
      </c>
    </row>
    <row r="254" spans="1:20" x14ac:dyDescent="0.2">
      <c r="A254" s="24" t="s">
        <v>902</v>
      </c>
      <c r="B254" s="44">
        <f>VLOOKUP(D254,'F-Index'!$A$2:'F-Index'!$B$211,2,FALSE)</f>
        <v>1113</v>
      </c>
      <c r="C254" s="44">
        <f t="shared" si="3"/>
        <v>1114</v>
      </c>
      <c r="D254">
        <v>30</v>
      </c>
      <c r="E254">
        <v>2</v>
      </c>
      <c r="G254" t="s">
        <v>903</v>
      </c>
      <c r="I254" t="s">
        <v>1233</v>
      </c>
      <c r="J254" t="s">
        <v>1234</v>
      </c>
      <c r="K254" t="s">
        <v>1235</v>
      </c>
      <c r="L254" t="s">
        <v>1085</v>
      </c>
      <c r="M254" t="s">
        <v>952</v>
      </c>
      <c r="N254" t="s">
        <v>1528</v>
      </c>
      <c r="R254" s="27">
        <v>38826</v>
      </c>
      <c r="S254" t="b">
        <v>1</v>
      </c>
      <c r="T254" t="s">
        <v>903</v>
      </c>
    </row>
    <row r="255" spans="1:20" x14ac:dyDescent="0.2">
      <c r="A255" s="24" t="s">
        <v>902</v>
      </c>
      <c r="B255" s="44">
        <f>VLOOKUP(D255,'F-Index'!$A$2:'F-Index'!$B$211,2,FALSE)</f>
        <v>1113</v>
      </c>
      <c r="C255" s="44">
        <f t="shared" si="3"/>
        <v>1115</v>
      </c>
      <c r="D255">
        <v>30</v>
      </c>
      <c r="E255">
        <v>3</v>
      </c>
      <c r="G255" t="s">
        <v>903</v>
      </c>
      <c r="I255" t="s">
        <v>1236</v>
      </c>
      <c r="J255" t="s">
        <v>1266</v>
      </c>
      <c r="K255" t="s">
        <v>912</v>
      </c>
      <c r="L255" t="s">
        <v>915</v>
      </c>
      <c r="M255" t="s">
        <v>1237</v>
      </c>
      <c r="P255" t="s">
        <v>840</v>
      </c>
      <c r="R255">
        <v>38826</v>
      </c>
      <c r="S255" t="b">
        <v>1</v>
      </c>
      <c r="T255" t="s">
        <v>903</v>
      </c>
    </row>
    <row r="256" spans="1:20" x14ac:dyDescent="0.2">
      <c r="A256" s="24" t="s">
        <v>902</v>
      </c>
      <c r="B256" s="44">
        <f>VLOOKUP(D256,'F-Index'!$A$2:'F-Index'!$B$211,2,FALSE)</f>
        <v>1113</v>
      </c>
      <c r="C256" s="44">
        <f t="shared" si="3"/>
        <v>1116</v>
      </c>
      <c r="D256">
        <v>30</v>
      </c>
      <c r="E256">
        <v>4</v>
      </c>
      <c r="G256" t="s">
        <v>903</v>
      </c>
      <c r="I256" t="s">
        <v>1238</v>
      </c>
      <c r="J256" t="s">
        <v>1239</v>
      </c>
      <c r="K256" t="s">
        <v>1240</v>
      </c>
      <c r="L256" t="s">
        <v>960</v>
      </c>
      <c r="M256" t="s">
        <v>1015</v>
      </c>
      <c r="N256" t="s">
        <v>1541</v>
      </c>
      <c r="R256">
        <v>38826</v>
      </c>
      <c r="S256" t="b">
        <v>1</v>
      </c>
      <c r="T256" t="s">
        <v>903</v>
      </c>
    </row>
    <row r="257" spans="1:20" x14ac:dyDescent="0.2">
      <c r="A257" s="24" t="s">
        <v>902</v>
      </c>
      <c r="B257" s="44">
        <f>VLOOKUP(D257,'F-Index'!$A$2:'F-Index'!$B$211,2,FALSE)</f>
        <v>1113</v>
      </c>
      <c r="C257" s="44">
        <f t="shared" si="3"/>
        <v>2113</v>
      </c>
      <c r="D257">
        <v>30</v>
      </c>
      <c r="E257">
        <v>5</v>
      </c>
      <c r="G257" t="s">
        <v>903</v>
      </c>
      <c r="I257" t="s">
        <v>1241</v>
      </c>
      <c r="J257" t="s">
        <v>1395</v>
      </c>
      <c r="K257" t="s">
        <v>2256</v>
      </c>
      <c r="L257" t="s">
        <v>2257</v>
      </c>
      <c r="M257" t="s">
        <v>1077</v>
      </c>
      <c r="P257" t="s">
        <v>840</v>
      </c>
      <c r="R257">
        <v>38828</v>
      </c>
      <c r="S257" t="b">
        <v>1</v>
      </c>
      <c r="T257" t="s">
        <v>903</v>
      </c>
    </row>
    <row r="258" spans="1:20" x14ac:dyDescent="0.2">
      <c r="A258" s="24" t="s">
        <v>902</v>
      </c>
      <c r="B258" s="44">
        <f>VLOOKUP(D258,'F-Index'!$A$2:'F-Index'!$B$211,2,FALSE)</f>
        <v>1113</v>
      </c>
      <c r="C258" s="44">
        <f t="shared" si="3"/>
        <v>2114</v>
      </c>
      <c r="D258">
        <v>30</v>
      </c>
      <c r="E258">
        <v>6</v>
      </c>
      <c r="G258" t="s">
        <v>903</v>
      </c>
      <c r="I258" t="s">
        <v>1241</v>
      </c>
      <c r="J258" t="s">
        <v>2143</v>
      </c>
      <c r="K258" t="s">
        <v>981</v>
      </c>
      <c r="L258" t="s">
        <v>989</v>
      </c>
      <c r="M258" t="s">
        <v>1007</v>
      </c>
      <c r="N258" t="s">
        <v>1542</v>
      </c>
      <c r="R258" s="27">
        <v>38828</v>
      </c>
      <c r="S258" t="b">
        <v>1</v>
      </c>
      <c r="T258" t="s">
        <v>903</v>
      </c>
    </row>
    <row r="259" spans="1:20" x14ac:dyDescent="0.2">
      <c r="A259" s="24" t="s">
        <v>902</v>
      </c>
      <c r="B259" s="44">
        <f>VLOOKUP(D259,'F-Index'!$A$2:'F-Index'!$B$211,2,FALSE)</f>
        <v>1113</v>
      </c>
      <c r="C259" s="44">
        <f t="shared" si="3"/>
        <v>2115</v>
      </c>
      <c r="D259">
        <v>30</v>
      </c>
      <c r="E259">
        <v>7</v>
      </c>
      <c r="G259" t="s">
        <v>903</v>
      </c>
      <c r="I259" t="s">
        <v>1242</v>
      </c>
      <c r="J259" t="s">
        <v>919</v>
      </c>
      <c r="L259" t="s">
        <v>974</v>
      </c>
      <c r="M259" t="s">
        <v>952</v>
      </c>
      <c r="S259" t="b">
        <v>0</v>
      </c>
    </row>
    <row r="260" spans="1:20" x14ac:dyDescent="0.2">
      <c r="A260" s="24" t="s">
        <v>902</v>
      </c>
      <c r="B260" s="44">
        <f>VLOOKUP(D260,'F-Index'!$A$2:'F-Index'!$B$211,2,FALSE)</f>
        <v>1113</v>
      </c>
      <c r="C260" s="44">
        <f t="shared" ref="C260:C323" si="4">IF(E260&lt;5,B260+(E260-1),B260+1000+(E260-5))</f>
        <v>2116</v>
      </c>
      <c r="D260">
        <v>30</v>
      </c>
      <c r="E260">
        <v>8</v>
      </c>
      <c r="G260" t="s">
        <v>903</v>
      </c>
      <c r="I260" t="s">
        <v>1243</v>
      </c>
      <c r="J260" t="s">
        <v>1244</v>
      </c>
      <c r="L260" t="s">
        <v>989</v>
      </c>
      <c r="M260" t="s">
        <v>914</v>
      </c>
      <c r="S260" t="b">
        <v>0</v>
      </c>
    </row>
    <row r="261" spans="1:20" x14ac:dyDescent="0.2">
      <c r="A261" s="24" t="s">
        <v>902</v>
      </c>
      <c r="B261" s="44">
        <f>VLOOKUP(D261,'F-Index'!$A$2:'F-Index'!$B$211,2,FALSE)</f>
        <v>1117</v>
      </c>
      <c r="C261" s="44">
        <f t="shared" si="4"/>
        <v>1117</v>
      </c>
      <c r="D261">
        <v>31</v>
      </c>
      <c r="E261">
        <v>1</v>
      </c>
      <c r="H261" t="s">
        <v>1699</v>
      </c>
      <c r="I261" t="s">
        <v>1245</v>
      </c>
      <c r="J261" t="s">
        <v>1031</v>
      </c>
      <c r="R261" s="27"/>
      <c r="S261" t="b">
        <v>0</v>
      </c>
    </row>
    <row r="262" spans="1:20" x14ac:dyDescent="0.2">
      <c r="A262" s="24" t="s">
        <v>902</v>
      </c>
      <c r="B262" s="44">
        <f>VLOOKUP(D262,'F-Index'!$A$2:'F-Index'!$B$211,2,FALSE)</f>
        <v>1117</v>
      </c>
      <c r="C262" s="44">
        <f t="shared" si="4"/>
        <v>1118</v>
      </c>
      <c r="D262">
        <v>31</v>
      </c>
      <c r="E262">
        <v>2</v>
      </c>
      <c r="G262" t="s">
        <v>903</v>
      </c>
      <c r="I262" t="s">
        <v>1245</v>
      </c>
      <c r="J262" t="s">
        <v>1087</v>
      </c>
      <c r="K262" t="s">
        <v>1111</v>
      </c>
      <c r="L262" t="s">
        <v>989</v>
      </c>
      <c r="N262" t="s">
        <v>1246</v>
      </c>
      <c r="R262" s="27">
        <v>38825</v>
      </c>
      <c r="S262" t="b">
        <v>1</v>
      </c>
      <c r="T262" t="s">
        <v>903</v>
      </c>
    </row>
    <row r="263" spans="1:20" x14ac:dyDescent="0.2">
      <c r="A263" s="24" t="s">
        <v>902</v>
      </c>
      <c r="B263" s="44">
        <f>VLOOKUP(D263,'F-Index'!$A$2:'F-Index'!$B$211,2,FALSE)</f>
        <v>1117</v>
      </c>
      <c r="C263" s="44">
        <f t="shared" si="4"/>
        <v>1119</v>
      </c>
      <c r="D263">
        <v>31</v>
      </c>
      <c r="E263">
        <v>3</v>
      </c>
      <c r="H263" t="s">
        <v>1699</v>
      </c>
      <c r="I263" t="s">
        <v>1247</v>
      </c>
      <c r="J263" t="s">
        <v>1175</v>
      </c>
      <c r="R263" s="27"/>
      <c r="S263" t="b">
        <v>0</v>
      </c>
    </row>
    <row r="264" spans="1:20" x14ac:dyDescent="0.2">
      <c r="A264" s="24" t="s">
        <v>902</v>
      </c>
      <c r="B264" s="44">
        <f>VLOOKUP(D264,'F-Index'!$A$2:'F-Index'!$B$211,2,FALSE)</f>
        <v>1117</v>
      </c>
      <c r="C264" s="44">
        <f t="shared" si="4"/>
        <v>1120</v>
      </c>
      <c r="D264">
        <v>31</v>
      </c>
      <c r="E264">
        <v>4</v>
      </c>
      <c r="H264" t="s">
        <v>1699</v>
      </c>
      <c r="I264" t="s">
        <v>1245</v>
      </c>
      <c r="J264" t="s">
        <v>1031</v>
      </c>
      <c r="S264" t="b">
        <v>0</v>
      </c>
    </row>
    <row r="265" spans="1:20" x14ac:dyDescent="0.2">
      <c r="A265" s="24" t="s">
        <v>902</v>
      </c>
      <c r="B265" s="44">
        <f>VLOOKUP(D265,'F-Index'!$A$2:'F-Index'!$B$211,2,FALSE)</f>
        <v>1117</v>
      </c>
      <c r="C265" s="44">
        <f t="shared" si="4"/>
        <v>2117</v>
      </c>
      <c r="D265">
        <v>31</v>
      </c>
      <c r="E265">
        <v>5</v>
      </c>
      <c r="G265" t="s">
        <v>903</v>
      </c>
      <c r="I265" t="s">
        <v>1248</v>
      </c>
      <c r="J265" t="s">
        <v>1358</v>
      </c>
      <c r="K265" t="s">
        <v>1249</v>
      </c>
      <c r="L265" t="s">
        <v>989</v>
      </c>
      <c r="R265" s="27">
        <v>38828</v>
      </c>
      <c r="S265" t="b">
        <v>1</v>
      </c>
      <c r="T265" t="s">
        <v>903</v>
      </c>
    </row>
    <row r="266" spans="1:20" x14ac:dyDescent="0.2">
      <c r="A266" s="24" t="s">
        <v>902</v>
      </c>
      <c r="B266" s="44">
        <f>VLOOKUP(D266,'F-Index'!$A$2:'F-Index'!$B$211,2,FALSE)</f>
        <v>1117</v>
      </c>
      <c r="C266" s="44">
        <f t="shared" si="4"/>
        <v>2118</v>
      </c>
      <c r="D266">
        <v>31</v>
      </c>
      <c r="E266">
        <v>6</v>
      </c>
      <c r="G266" t="s">
        <v>903</v>
      </c>
      <c r="I266" t="s">
        <v>1250</v>
      </c>
      <c r="J266" t="s">
        <v>2258</v>
      </c>
      <c r="L266" t="s">
        <v>989</v>
      </c>
      <c r="N266" t="s">
        <v>1251</v>
      </c>
      <c r="Q266" t="s">
        <v>1252</v>
      </c>
      <c r="R266" s="27">
        <v>38828</v>
      </c>
      <c r="S266" t="b">
        <v>1</v>
      </c>
      <c r="T266" t="s">
        <v>903</v>
      </c>
    </row>
    <row r="267" spans="1:20" x14ac:dyDescent="0.2">
      <c r="A267" s="24" t="s">
        <v>902</v>
      </c>
      <c r="B267" s="44">
        <f>VLOOKUP(D267,'F-Index'!$A$2:'F-Index'!$B$211,2,FALSE)</f>
        <v>1117</v>
      </c>
      <c r="C267" s="44">
        <f t="shared" si="4"/>
        <v>2119</v>
      </c>
      <c r="D267">
        <v>31</v>
      </c>
      <c r="E267">
        <v>7</v>
      </c>
      <c r="G267" t="s">
        <v>903</v>
      </c>
      <c r="I267" t="s">
        <v>1253</v>
      </c>
      <c r="J267" t="s">
        <v>2259</v>
      </c>
      <c r="L267" t="s">
        <v>989</v>
      </c>
      <c r="N267" t="s">
        <v>1005</v>
      </c>
      <c r="Q267" t="s">
        <v>431</v>
      </c>
      <c r="R267" s="27">
        <v>38828</v>
      </c>
      <c r="S267" t="b">
        <v>1</v>
      </c>
      <c r="T267" t="s">
        <v>903</v>
      </c>
    </row>
    <row r="268" spans="1:20" x14ac:dyDescent="0.2">
      <c r="A268" s="24" t="s">
        <v>902</v>
      </c>
      <c r="B268" s="44">
        <f>VLOOKUP(D268,'F-Index'!$A$2:'F-Index'!$B$211,2,FALSE)</f>
        <v>1117</v>
      </c>
      <c r="C268" s="44">
        <f t="shared" si="4"/>
        <v>2120</v>
      </c>
      <c r="D268">
        <v>31</v>
      </c>
      <c r="E268">
        <v>8</v>
      </c>
      <c r="G268" t="s">
        <v>903</v>
      </c>
      <c r="I268" t="s">
        <v>1254</v>
      </c>
      <c r="J268" t="s">
        <v>1255</v>
      </c>
      <c r="L268" t="s">
        <v>974</v>
      </c>
      <c r="M268" t="s">
        <v>1159</v>
      </c>
      <c r="R268" s="27"/>
      <c r="S268" t="b">
        <v>0</v>
      </c>
    </row>
    <row r="269" spans="1:20" x14ac:dyDescent="0.2">
      <c r="A269" s="24" t="s">
        <v>902</v>
      </c>
      <c r="B269" s="44">
        <f>VLOOKUP(D269,'F-Index'!$A$2:'F-Index'!$B$211,2,FALSE)</f>
        <v>1121</v>
      </c>
      <c r="C269" s="44">
        <f t="shared" si="4"/>
        <v>1121</v>
      </c>
      <c r="D269">
        <v>32</v>
      </c>
      <c r="E269">
        <v>1</v>
      </c>
      <c r="G269" t="s">
        <v>903</v>
      </c>
      <c r="I269" t="s">
        <v>1256</v>
      </c>
      <c r="J269" t="s">
        <v>2083</v>
      </c>
      <c r="K269" t="s">
        <v>1189</v>
      </c>
      <c r="L269" t="s">
        <v>1111</v>
      </c>
      <c r="R269">
        <v>38825</v>
      </c>
      <c r="S269" t="b">
        <v>1</v>
      </c>
      <c r="T269" t="s">
        <v>903</v>
      </c>
    </row>
    <row r="270" spans="1:20" x14ac:dyDescent="0.2">
      <c r="A270" s="24" t="s">
        <v>902</v>
      </c>
      <c r="B270" s="44">
        <f>VLOOKUP(D270,'F-Index'!$A$2:'F-Index'!$B$211,2,FALSE)</f>
        <v>1121</v>
      </c>
      <c r="C270" s="44">
        <f t="shared" si="4"/>
        <v>1122</v>
      </c>
      <c r="D270">
        <v>32</v>
      </c>
      <c r="E270">
        <v>2</v>
      </c>
      <c r="G270" t="s">
        <v>903</v>
      </c>
      <c r="I270" t="s">
        <v>972</v>
      </c>
      <c r="J270" t="s">
        <v>731</v>
      </c>
      <c r="K270" t="s">
        <v>2260</v>
      </c>
      <c r="L270" t="s">
        <v>2261</v>
      </c>
      <c r="M270" t="s">
        <v>1066</v>
      </c>
      <c r="R270" s="27">
        <v>38825</v>
      </c>
      <c r="S270" t="b">
        <v>1</v>
      </c>
      <c r="T270" t="s">
        <v>903</v>
      </c>
    </row>
    <row r="271" spans="1:20" x14ac:dyDescent="0.2">
      <c r="A271" s="24" t="s">
        <v>902</v>
      </c>
      <c r="B271" s="44">
        <f>VLOOKUP(D271,'F-Index'!$A$2:'F-Index'!$B$211,2,FALSE)</f>
        <v>1121</v>
      </c>
      <c r="C271" s="44">
        <f t="shared" si="4"/>
        <v>1123</v>
      </c>
      <c r="D271">
        <v>32</v>
      </c>
      <c r="E271">
        <v>3</v>
      </c>
      <c r="G271" t="s">
        <v>903</v>
      </c>
      <c r="I271" t="s">
        <v>1257</v>
      </c>
      <c r="J271" t="s">
        <v>1476</v>
      </c>
      <c r="K271" t="s">
        <v>1189</v>
      </c>
      <c r="L271" t="s">
        <v>1070</v>
      </c>
      <c r="M271" t="s">
        <v>1184</v>
      </c>
      <c r="N271" t="s">
        <v>2262</v>
      </c>
      <c r="R271" s="27">
        <v>38825</v>
      </c>
      <c r="S271" t="b">
        <v>1</v>
      </c>
      <c r="T271" t="s">
        <v>903</v>
      </c>
    </row>
    <row r="272" spans="1:20" x14ac:dyDescent="0.2">
      <c r="A272" s="24" t="s">
        <v>902</v>
      </c>
      <c r="B272" s="44">
        <f>VLOOKUP(D272,'F-Index'!$A$2:'F-Index'!$B$211,2,FALSE)</f>
        <v>1121</v>
      </c>
      <c r="C272" s="44">
        <f t="shared" si="4"/>
        <v>1124</v>
      </c>
      <c r="D272">
        <v>32</v>
      </c>
      <c r="E272">
        <v>4</v>
      </c>
      <c r="G272" t="s">
        <v>903</v>
      </c>
      <c r="I272" t="s">
        <v>1257</v>
      </c>
      <c r="J272" t="s">
        <v>1259</v>
      </c>
      <c r="K272" t="s">
        <v>2263</v>
      </c>
      <c r="L272" t="s">
        <v>2264</v>
      </c>
      <c r="M272" t="s">
        <v>961</v>
      </c>
      <c r="N272" t="s">
        <v>2265</v>
      </c>
      <c r="R272" s="27">
        <v>39318</v>
      </c>
      <c r="S272" t="b">
        <v>0</v>
      </c>
    </row>
    <row r="273" spans="1:20" x14ac:dyDescent="0.2">
      <c r="A273" s="24" t="s">
        <v>902</v>
      </c>
      <c r="B273" s="44">
        <f>VLOOKUP(D273,'F-Index'!$A$2:'F-Index'!$B$211,2,FALSE)</f>
        <v>1121</v>
      </c>
      <c r="C273" s="44">
        <f t="shared" si="4"/>
        <v>2121</v>
      </c>
      <c r="D273">
        <v>32</v>
      </c>
      <c r="E273">
        <v>5</v>
      </c>
      <c r="G273" t="s">
        <v>903</v>
      </c>
      <c r="I273" t="s">
        <v>1261</v>
      </c>
      <c r="J273" t="s">
        <v>1262</v>
      </c>
      <c r="L273" t="s">
        <v>915</v>
      </c>
      <c r="N273" t="s">
        <v>1251</v>
      </c>
      <c r="R273" s="27"/>
      <c r="S273" t="b">
        <v>0</v>
      </c>
    </row>
    <row r="274" spans="1:20" x14ac:dyDescent="0.2">
      <c r="A274" s="24" t="s">
        <v>902</v>
      </c>
      <c r="B274" s="44">
        <f>VLOOKUP(D274,'F-Index'!$A$2:'F-Index'!$B$211,2,FALSE)</f>
        <v>1121</v>
      </c>
      <c r="C274" s="44">
        <f t="shared" si="4"/>
        <v>2122</v>
      </c>
      <c r="D274">
        <v>32</v>
      </c>
      <c r="E274">
        <v>6</v>
      </c>
      <c r="G274" t="s">
        <v>903</v>
      </c>
      <c r="I274" t="s">
        <v>1263</v>
      </c>
      <c r="J274" t="s">
        <v>58</v>
      </c>
      <c r="K274" t="s">
        <v>973</v>
      </c>
      <c r="L274" t="s">
        <v>1111</v>
      </c>
      <c r="O274" t="s">
        <v>1264</v>
      </c>
      <c r="R274" s="27">
        <v>38828</v>
      </c>
      <c r="S274" t="b">
        <v>1</v>
      </c>
      <c r="T274" t="s">
        <v>903</v>
      </c>
    </row>
    <row r="275" spans="1:20" x14ac:dyDescent="0.2">
      <c r="A275" s="24" t="s">
        <v>902</v>
      </c>
      <c r="B275" s="44">
        <f>VLOOKUP(D275,'F-Index'!$A$2:'F-Index'!$B$211,2,FALSE)</f>
        <v>1121</v>
      </c>
      <c r="C275" s="44">
        <f t="shared" si="4"/>
        <v>2123</v>
      </c>
      <c r="D275">
        <v>32</v>
      </c>
      <c r="E275">
        <v>7</v>
      </c>
      <c r="G275" t="s">
        <v>903</v>
      </c>
      <c r="I275" t="s">
        <v>1265</v>
      </c>
      <c r="J275" t="s">
        <v>1266</v>
      </c>
      <c r="K275" t="s">
        <v>1183</v>
      </c>
      <c r="L275" t="s">
        <v>960</v>
      </c>
      <c r="M275" t="s">
        <v>1231</v>
      </c>
      <c r="R275" s="27">
        <v>38828</v>
      </c>
      <c r="S275" t="b">
        <v>1</v>
      </c>
      <c r="T275" t="s">
        <v>903</v>
      </c>
    </row>
    <row r="276" spans="1:20" x14ac:dyDescent="0.2">
      <c r="A276" s="24" t="s">
        <v>902</v>
      </c>
      <c r="B276" s="44">
        <f>VLOOKUP(D276,'F-Index'!$A$2:'F-Index'!$B$211,2,FALSE)</f>
        <v>1121</v>
      </c>
      <c r="C276" s="44">
        <f t="shared" si="4"/>
        <v>2124</v>
      </c>
      <c r="D276">
        <v>32</v>
      </c>
      <c r="E276">
        <v>8</v>
      </c>
      <c r="G276" t="s">
        <v>903</v>
      </c>
      <c r="I276" t="s">
        <v>1265</v>
      </c>
      <c r="J276" t="s">
        <v>2252</v>
      </c>
      <c r="K276" t="s">
        <v>1021</v>
      </c>
      <c r="L276" t="s">
        <v>1111</v>
      </c>
      <c r="M276" t="s">
        <v>932</v>
      </c>
      <c r="R276" s="27">
        <v>38828</v>
      </c>
      <c r="S276" t="b">
        <v>1</v>
      </c>
      <c r="T276" t="s">
        <v>903</v>
      </c>
    </row>
    <row r="277" spans="1:20" x14ac:dyDescent="0.2">
      <c r="A277" s="24" t="s">
        <v>902</v>
      </c>
      <c r="B277" s="44">
        <f>VLOOKUP(D277,'F-Index'!$A$2:'F-Index'!$B$211,2,FALSE)</f>
        <v>1125</v>
      </c>
      <c r="C277" s="44">
        <f t="shared" si="4"/>
        <v>1125</v>
      </c>
      <c r="D277">
        <v>33</v>
      </c>
      <c r="E277">
        <v>1</v>
      </c>
      <c r="G277" t="s">
        <v>903</v>
      </c>
      <c r="I277" t="s">
        <v>1267</v>
      </c>
      <c r="J277" t="s">
        <v>2115</v>
      </c>
      <c r="K277" t="s">
        <v>2266</v>
      </c>
      <c r="L277" t="s">
        <v>2267</v>
      </c>
      <c r="M277" t="s">
        <v>1356</v>
      </c>
      <c r="P277" t="s">
        <v>840</v>
      </c>
      <c r="R277">
        <v>38825</v>
      </c>
      <c r="S277" t="b">
        <v>1</v>
      </c>
      <c r="T277" t="s">
        <v>903</v>
      </c>
    </row>
    <row r="278" spans="1:20" x14ac:dyDescent="0.2">
      <c r="A278" s="24" t="s">
        <v>902</v>
      </c>
      <c r="B278" s="44">
        <f>VLOOKUP(D278,'F-Index'!$A$2:'F-Index'!$B$211,2,FALSE)</f>
        <v>1125</v>
      </c>
      <c r="C278" s="44">
        <f t="shared" si="4"/>
        <v>1126</v>
      </c>
      <c r="D278">
        <v>33</v>
      </c>
      <c r="E278">
        <v>2</v>
      </c>
      <c r="F278" t="s">
        <v>1698</v>
      </c>
      <c r="G278" t="s">
        <v>903</v>
      </c>
      <c r="I278" t="s">
        <v>1466</v>
      </c>
      <c r="J278" t="s">
        <v>1430</v>
      </c>
      <c r="K278" t="s">
        <v>1116</v>
      </c>
      <c r="L278" t="s">
        <v>1931</v>
      </c>
      <c r="M278" t="s">
        <v>1356</v>
      </c>
      <c r="N278" t="s">
        <v>1543</v>
      </c>
      <c r="Q278" t="s">
        <v>2268</v>
      </c>
      <c r="R278" s="27">
        <v>41061</v>
      </c>
      <c r="S278" t="b">
        <v>1</v>
      </c>
      <c r="T278" t="s">
        <v>903</v>
      </c>
    </row>
    <row r="279" spans="1:20" x14ac:dyDescent="0.2">
      <c r="A279" s="24" t="s">
        <v>902</v>
      </c>
      <c r="B279" s="44">
        <f>VLOOKUP(D279,'F-Index'!$A$2:'F-Index'!$B$211,2,FALSE)</f>
        <v>1125</v>
      </c>
      <c r="C279" s="44">
        <f t="shared" si="4"/>
        <v>1126</v>
      </c>
      <c r="D279">
        <v>33</v>
      </c>
      <c r="E279">
        <v>2</v>
      </c>
      <c r="F279" t="s">
        <v>1698</v>
      </c>
      <c r="H279" t="s">
        <v>1699</v>
      </c>
      <c r="I279" t="s">
        <v>1466</v>
      </c>
      <c r="J279" t="s">
        <v>1467</v>
      </c>
      <c r="K279" t="s">
        <v>1006</v>
      </c>
      <c r="N279" t="s">
        <v>524</v>
      </c>
      <c r="Q279" t="s">
        <v>2268</v>
      </c>
      <c r="R279" s="27">
        <v>41061</v>
      </c>
      <c r="S279" t="b">
        <v>1</v>
      </c>
      <c r="T279" t="s">
        <v>903</v>
      </c>
    </row>
    <row r="280" spans="1:20" x14ac:dyDescent="0.2">
      <c r="A280" s="24" t="s">
        <v>902</v>
      </c>
      <c r="B280" s="44">
        <f>VLOOKUP(D280,'F-Index'!$A$2:'F-Index'!$B$211,2,FALSE)</f>
        <v>1125</v>
      </c>
      <c r="C280" s="44">
        <f t="shared" si="4"/>
        <v>1127</v>
      </c>
      <c r="D280">
        <v>33</v>
      </c>
      <c r="E280">
        <v>3</v>
      </c>
      <c r="G280" t="s">
        <v>903</v>
      </c>
      <c r="I280" t="s">
        <v>1269</v>
      </c>
      <c r="J280" t="s">
        <v>2269</v>
      </c>
      <c r="K280" t="s">
        <v>1270</v>
      </c>
      <c r="L280" t="s">
        <v>1111</v>
      </c>
      <c r="R280" s="27">
        <v>38825</v>
      </c>
      <c r="S280" t="b">
        <v>1</v>
      </c>
      <c r="T280" t="s">
        <v>903</v>
      </c>
    </row>
    <row r="281" spans="1:20" x14ac:dyDescent="0.2">
      <c r="A281" s="24" t="s">
        <v>902</v>
      </c>
      <c r="B281" s="44">
        <f>VLOOKUP(D281,'F-Index'!$A$2:'F-Index'!$B$211,2,FALSE)</f>
        <v>1125</v>
      </c>
      <c r="C281" s="44">
        <f t="shared" si="4"/>
        <v>1128</v>
      </c>
      <c r="D281">
        <v>33</v>
      </c>
      <c r="E281">
        <v>4</v>
      </c>
      <c r="G281" t="s">
        <v>903</v>
      </c>
      <c r="I281" t="s">
        <v>1271</v>
      </c>
      <c r="J281" t="s">
        <v>1272</v>
      </c>
      <c r="L281" t="s">
        <v>1111</v>
      </c>
      <c r="M281" t="s">
        <v>1273</v>
      </c>
      <c r="R281" s="27"/>
      <c r="S281" t="b">
        <v>0</v>
      </c>
    </row>
    <row r="282" spans="1:20" x14ac:dyDescent="0.2">
      <c r="A282" s="24" t="s">
        <v>902</v>
      </c>
      <c r="B282" s="44">
        <f>VLOOKUP(D282,'F-Index'!$A$2:'F-Index'!$B$211,2,FALSE)</f>
        <v>1125</v>
      </c>
      <c r="C282" s="44">
        <f t="shared" si="4"/>
        <v>2125</v>
      </c>
      <c r="D282">
        <v>33</v>
      </c>
      <c r="E282">
        <v>5</v>
      </c>
      <c r="G282" t="s">
        <v>903</v>
      </c>
      <c r="I282" t="s">
        <v>1274</v>
      </c>
      <c r="J282" t="s">
        <v>1087</v>
      </c>
      <c r="K282" t="s">
        <v>912</v>
      </c>
      <c r="L282" t="s">
        <v>1155</v>
      </c>
      <c r="M282" t="s">
        <v>1275</v>
      </c>
      <c r="N282" t="s">
        <v>1276</v>
      </c>
      <c r="P282" t="s">
        <v>840</v>
      </c>
      <c r="R282">
        <v>39363</v>
      </c>
      <c r="S282" t="b">
        <v>1</v>
      </c>
      <c r="T282" t="s">
        <v>903</v>
      </c>
    </row>
    <row r="283" spans="1:20" x14ac:dyDescent="0.2">
      <c r="A283" s="24" t="s">
        <v>902</v>
      </c>
      <c r="B283" s="44">
        <f>VLOOKUP(D283,'F-Index'!$A$2:'F-Index'!$B$211,2,FALSE)</f>
        <v>1125</v>
      </c>
      <c r="C283" s="44">
        <f t="shared" si="4"/>
        <v>2126</v>
      </c>
      <c r="D283">
        <v>33</v>
      </c>
      <c r="E283">
        <v>6</v>
      </c>
      <c r="G283" t="s">
        <v>903</v>
      </c>
      <c r="I283" t="s">
        <v>1274</v>
      </c>
      <c r="J283" t="s">
        <v>1277</v>
      </c>
      <c r="K283" t="s">
        <v>1088</v>
      </c>
      <c r="L283" t="s">
        <v>1041</v>
      </c>
      <c r="M283" t="s">
        <v>1073</v>
      </c>
      <c r="N283" t="s">
        <v>1258</v>
      </c>
      <c r="O283" t="s">
        <v>1278</v>
      </c>
      <c r="R283">
        <v>39363</v>
      </c>
      <c r="S283" t="b">
        <v>1</v>
      </c>
      <c r="T283" t="s">
        <v>903</v>
      </c>
    </row>
    <row r="284" spans="1:20" x14ac:dyDescent="0.2">
      <c r="A284" s="24" t="s">
        <v>902</v>
      </c>
      <c r="B284" s="44">
        <f>VLOOKUP(D284,'F-Index'!$A$2:'F-Index'!$B$211,2,FALSE)</f>
        <v>1125</v>
      </c>
      <c r="C284" s="44">
        <f t="shared" si="4"/>
        <v>2127</v>
      </c>
      <c r="D284">
        <v>33</v>
      </c>
      <c r="E284">
        <v>7</v>
      </c>
      <c r="G284" t="s">
        <v>903</v>
      </c>
      <c r="I284" t="s">
        <v>1274</v>
      </c>
      <c r="J284" t="s">
        <v>1087</v>
      </c>
      <c r="K284" t="s">
        <v>1116</v>
      </c>
      <c r="L284" t="s">
        <v>1146</v>
      </c>
      <c r="M284" t="s">
        <v>1279</v>
      </c>
      <c r="N284" t="s">
        <v>1246</v>
      </c>
      <c r="Q284" t="s">
        <v>1858</v>
      </c>
      <c r="R284" s="27">
        <v>39363</v>
      </c>
      <c r="S284" t="b">
        <v>1</v>
      </c>
      <c r="T284" t="s">
        <v>903</v>
      </c>
    </row>
    <row r="285" spans="1:20" x14ac:dyDescent="0.2">
      <c r="A285" s="24" t="s">
        <v>902</v>
      </c>
      <c r="B285" s="44">
        <f>VLOOKUP(D285,'F-Index'!$A$2:'F-Index'!$B$211,2,FALSE)</f>
        <v>1125</v>
      </c>
      <c r="C285" s="44">
        <f t="shared" si="4"/>
        <v>2128</v>
      </c>
      <c r="D285">
        <v>33</v>
      </c>
      <c r="E285">
        <v>8</v>
      </c>
      <c r="G285" t="s">
        <v>903</v>
      </c>
      <c r="I285" t="s">
        <v>1274</v>
      </c>
      <c r="J285" t="s">
        <v>2270</v>
      </c>
      <c r="K285" t="s">
        <v>1280</v>
      </c>
      <c r="L285" t="s">
        <v>1281</v>
      </c>
      <c r="M285" t="s">
        <v>1282</v>
      </c>
      <c r="N285" t="s">
        <v>1260</v>
      </c>
      <c r="Q285" t="s">
        <v>1858</v>
      </c>
      <c r="R285" s="27">
        <v>39363</v>
      </c>
      <c r="S285" t="b">
        <v>1</v>
      </c>
      <c r="T285" t="s">
        <v>903</v>
      </c>
    </row>
    <row r="286" spans="1:20" x14ac:dyDescent="0.2">
      <c r="A286" s="24" t="s">
        <v>902</v>
      </c>
      <c r="B286" s="44">
        <f>VLOOKUP(D286,'F-Index'!$A$2:'F-Index'!$B$211,2,FALSE)</f>
        <v>1129</v>
      </c>
      <c r="C286" s="44">
        <f t="shared" si="4"/>
        <v>1129</v>
      </c>
      <c r="D286">
        <v>34</v>
      </c>
      <c r="E286">
        <v>1</v>
      </c>
      <c r="H286" t="s">
        <v>1699</v>
      </c>
      <c r="I286" t="s">
        <v>1113</v>
      </c>
      <c r="J286" t="s">
        <v>1283</v>
      </c>
      <c r="N286" t="s">
        <v>1519</v>
      </c>
      <c r="Q286" t="s">
        <v>1284</v>
      </c>
      <c r="R286" s="27"/>
      <c r="S286" t="b">
        <v>0</v>
      </c>
    </row>
    <row r="287" spans="1:20" x14ac:dyDescent="0.2">
      <c r="A287" s="24" t="s">
        <v>902</v>
      </c>
      <c r="B287" s="44">
        <f>VLOOKUP(D287,'F-Index'!$A$2:'F-Index'!$B$211,2,FALSE)</f>
        <v>1129</v>
      </c>
      <c r="C287" s="44">
        <f t="shared" si="4"/>
        <v>1130</v>
      </c>
      <c r="D287">
        <v>34</v>
      </c>
      <c r="E287">
        <v>2</v>
      </c>
      <c r="H287" t="s">
        <v>1699</v>
      </c>
      <c r="I287" t="s">
        <v>1113</v>
      </c>
      <c r="J287" t="s">
        <v>1012</v>
      </c>
      <c r="Q287" t="s">
        <v>1284</v>
      </c>
      <c r="R287" s="27"/>
      <c r="S287" t="b">
        <v>0</v>
      </c>
    </row>
    <row r="288" spans="1:20" x14ac:dyDescent="0.2">
      <c r="A288" s="24" t="s">
        <v>902</v>
      </c>
      <c r="B288" s="44">
        <f>VLOOKUP(D288,'F-Index'!$A$2:'F-Index'!$B$211,2,FALSE)</f>
        <v>1129</v>
      </c>
      <c r="C288" s="44">
        <f t="shared" si="4"/>
        <v>1131</v>
      </c>
      <c r="D288">
        <v>34</v>
      </c>
      <c r="E288">
        <v>3</v>
      </c>
      <c r="F288" t="s">
        <v>1698</v>
      </c>
      <c r="G288" t="s">
        <v>903</v>
      </c>
      <c r="I288" t="s">
        <v>1113</v>
      </c>
      <c r="J288" t="s">
        <v>1031</v>
      </c>
      <c r="K288" t="s">
        <v>909</v>
      </c>
      <c r="L288" t="s">
        <v>1285</v>
      </c>
      <c r="M288" t="s">
        <v>1286</v>
      </c>
      <c r="N288" t="s">
        <v>1287</v>
      </c>
      <c r="R288" s="27">
        <v>38825</v>
      </c>
      <c r="S288" t="b">
        <v>1</v>
      </c>
      <c r="T288" t="s">
        <v>903</v>
      </c>
    </row>
    <row r="289" spans="1:20" x14ac:dyDescent="0.2">
      <c r="A289" s="24" t="s">
        <v>902</v>
      </c>
      <c r="B289" s="44">
        <f>VLOOKUP(D289,'F-Index'!$A$2:'F-Index'!$B$211,2,FALSE)</f>
        <v>1129</v>
      </c>
      <c r="C289" s="44">
        <f t="shared" si="4"/>
        <v>1132</v>
      </c>
      <c r="D289">
        <v>34</v>
      </c>
      <c r="E289">
        <v>4</v>
      </c>
      <c r="G289" t="s">
        <v>903</v>
      </c>
      <c r="I289" t="s">
        <v>1288</v>
      </c>
      <c r="J289" t="s">
        <v>972</v>
      </c>
      <c r="K289" t="s">
        <v>950</v>
      </c>
      <c r="L289" t="s">
        <v>1146</v>
      </c>
      <c r="M289" t="s">
        <v>1273</v>
      </c>
      <c r="R289" s="27">
        <v>38825</v>
      </c>
      <c r="S289" t="b">
        <v>1</v>
      </c>
      <c r="T289" t="s">
        <v>903</v>
      </c>
    </row>
    <row r="290" spans="1:20" x14ac:dyDescent="0.2">
      <c r="A290" s="24" t="s">
        <v>902</v>
      </c>
      <c r="B290" s="44">
        <f>VLOOKUP(D290,'F-Index'!$A$2:'F-Index'!$B$211,2,FALSE)</f>
        <v>1129</v>
      </c>
      <c r="C290" s="44">
        <f t="shared" si="4"/>
        <v>1132</v>
      </c>
      <c r="D290">
        <v>34</v>
      </c>
      <c r="E290">
        <v>4</v>
      </c>
      <c r="F290" t="s">
        <v>1698</v>
      </c>
      <c r="G290" t="s">
        <v>903</v>
      </c>
      <c r="I290" t="s">
        <v>1288</v>
      </c>
      <c r="J290" t="s">
        <v>1838</v>
      </c>
      <c r="K290" t="s">
        <v>933</v>
      </c>
      <c r="L290" t="s">
        <v>1289</v>
      </c>
      <c r="R290">
        <v>38825</v>
      </c>
      <c r="S290" t="b">
        <v>1</v>
      </c>
      <c r="T290" t="s">
        <v>903</v>
      </c>
    </row>
    <row r="291" spans="1:20" x14ac:dyDescent="0.2">
      <c r="A291" s="24" t="s">
        <v>902</v>
      </c>
      <c r="B291" s="44">
        <f>VLOOKUP(D291,'F-Index'!$A$2:'F-Index'!$B$211,2,FALSE)</f>
        <v>1129</v>
      </c>
      <c r="C291" s="44">
        <f t="shared" si="4"/>
        <v>2129</v>
      </c>
      <c r="D291">
        <v>34</v>
      </c>
      <c r="E291">
        <v>5</v>
      </c>
      <c r="G291" t="s">
        <v>903</v>
      </c>
      <c r="I291" t="s">
        <v>1290</v>
      </c>
      <c r="J291" t="s">
        <v>2115</v>
      </c>
      <c r="K291" t="s">
        <v>2271</v>
      </c>
      <c r="L291" t="s">
        <v>2272</v>
      </c>
      <c r="M291" t="s">
        <v>1273</v>
      </c>
      <c r="P291" t="s">
        <v>840</v>
      </c>
      <c r="R291" s="27">
        <v>38828</v>
      </c>
      <c r="S291" t="b">
        <v>1</v>
      </c>
      <c r="T291" t="s">
        <v>903</v>
      </c>
    </row>
    <row r="292" spans="1:20" x14ac:dyDescent="0.2">
      <c r="A292" s="24" t="s">
        <v>902</v>
      </c>
      <c r="B292" s="44">
        <f>VLOOKUP(D292,'F-Index'!$A$2:'F-Index'!$B$211,2,FALSE)</f>
        <v>1129</v>
      </c>
      <c r="C292" s="44">
        <f t="shared" si="4"/>
        <v>2130</v>
      </c>
      <c r="D292">
        <v>34</v>
      </c>
      <c r="E292">
        <v>6</v>
      </c>
      <c r="G292" t="s">
        <v>903</v>
      </c>
      <c r="I292" t="s">
        <v>1290</v>
      </c>
      <c r="J292" t="s">
        <v>383</v>
      </c>
      <c r="K292" t="s">
        <v>930</v>
      </c>
      <c r="L292" t="s">
        <v>995</v>
      </c>
      <c r="M292" t="s">
        <v>983</v>
      </c>
      <c r="N292" t="s">
        <v>1515</v>
      </c>
      <c r="O292" t="s">
        <v>1291</v>
      </c>
      <c r="P292" t="s">
        <v>840</v>
      </c>
      <c r="R292" s="27">
        <v>38828</v>
      </c>
      <c r="S292" t="b">
        <v>1</v>
      </c>
      <c r="T292" t="s">
        <v>903</v>
      </c>
    </row>
    <row r="293" spans="1:20" x14ac:dyDescent="0.2">
      <c r="A293" s="24" t="s">
        <v>902</v>
      </c>
      <c r="B293" s="44">
        <f>VLOOKUP(D293,'F-Index'!$A$2:'F-Index'!$B$211,2,FALSE)</f>
        <v>1129</v>
      </c>
      <c r="C293" s="44">
        <f t="shared" si="4"/>
        <v>2131</v>
      </c>
      <c r="D293">
        <v>34</v>
      </c>
      <c r="E293">
        <v>7</v>
      </c>
      <c r="G293" t="s">
        <v>903</v>
      </c>
      <c r="I293" t="s">
        <v>1292</v>
      </c>
      <c r="J293" t="s">
        <v>171</v>
      </c>
      <c r="K293" t="s">
        <v>1293</v>
      </c>
      <c r="L293" t="s">
        <v>1146</v>
      </c>
      <c r="Q293" t="s">
        <v>1932</v>
      </c>
      <c r="R293" s="27">
        <v>38828</v>
      </c>
      <c r="S293" t="b">
        <v>1</v>
      </c>
      <c r="T293" t="s">
        <v>903</v>
      </c>
    </row>
    <row r="294" spans="1:20" x14ac:dyDescent="0.2">
      <c r="A294" s="24" t="s">
        <v>902</v>
      </c>
      <c r="B294" s="44">
        <f>VLOOKUP(D294,'F-Index'!$A$2:'F-Index'!$B$211,2,FALSE)</f>
        <v>1129</v>
      </c>
      <c r="C294" s="44">
        <f t="shared" si="4"/>
        <v>2132</v>
      </c>
      <c r="D294">
        <v>34</v>
      </c>
      <c r="E294">
        <v>8</v>
      </c>
      <c r="G294" t="s">
        <v>903</v>
      </c>
      <c r="I294" t="s">
        <v>1292</v>
      </c>
      <c r="J294" t="s">
        <v>1299</v>
      </c>
      <c r="K294" t="s">
        <v>973</v>
      </c>
      <c r="L294" t="s">
        <v>2273</v>
      </c>
      <c r="M294" t="s">
        <v>1066</v>
      </c>
      <c r="N294" t="s">
        <v>1544</v>
      </c>
      <c r="O294" t="s">
        <v>2274</v>
      </c>
      <c r="R294" s="27">
        <v>42325</v>
      </c>
      <c r="S294" t="b">
        <v>1</v>
      </c>
      <c r="T294" t="s">
        <v>903</v>
      </c>
    </row>
    <row r="295" spans="1:20" x14ac:dyDescent="0.2">
      <c r="A295" s="24" t="s">
        <v>902</v>
      </c>
      <c r="B295" s="44">
        <f>VLOOKUP(D295,'F-Index'!$A$2:'F-Index'!$B$211,2,FALSE)</f>
        <v>1133</v>
      </c>
      <c r="C295" s="44">
        <f t="shared" si="4"/>
        <v>1133</v>
      </c>
      <c r="D295">
        <v>35</v>
      </c>
      <c r="E295">
        <v>1</v>
      </c>
      <c r="G295" t="s">
        <v>903</v>
      </c>
      <c r="I295" t="s">
        <v>1294</v>
      </c>
      <c r="J295" t="s">
        <v>2275</v>
      </c>
      <c r="K295" t="s">
        <v>965</v>
      </c>
      <c r="L295" t="s">
        <v>923</v>
      </c>
      <c r="R295" s="27">
        <v>38825</v>
      </c>
      <c r="S295" t="b">
        <v>1</v>
      </c>
      <c r="T295" t="s">
        <v>903</v>
      </c>
    </row>
    <row r="296" spans="1:20" x14ac:dyDescent="0.2">
      <c r="A296" s="24" t="s">
        <v>902</v>
      </c>
      <c r="B296" s="44">
        <f>VLOOKUP(D296,'F-Index'!$A$2:'F-Index'!$B$211,2,FALSE)</f>
        <v>1133</v>
      </c>
      <c r="C296" s="44">
        <f t="shared" si="4"/>
        <v>1134</v>
      </c>
      <c r="D296">
        <v>35</v>
      </c>
      <c r="E296">
        <v>2</v>
      </c>
      <c r="G296" t="s">
        <v>903</v>
      </c>
      <c r="I296" t="s">
        <v>1295</v>
      </c>
      <c r="J296" t="s">
        <v>2276</v>
      </c>
      <c r="K296" t="s">
        <v>1109</v>
      </c>
      <c r="L296" t="s">
        <v>923</v>
      </c>
      <c r="N296" t="s">
        <v>2277</v>
      </c>
      <c r="R296" s="27">
        <v>38825</v>
      </c>
      <c r="S296" t="b">
        <v>1</v>
      </c>
      <c r="T296" t="s">
        <v>903</v>
      </c>
    </row>
    <row r="297" spans="1:20" x14ac:dyDescent="0.2">
      <c r="A297" s="24" t="s">
        <v>902</v>
      </c>
      <c r="B297" s="44">
        <f>VLOOKUP(D297,'F-Index'!$A$2:'F-Index'!$B$211,2,FALSE)</f>
        <v>1133</v>
      </c>
      <c r="C297" s="44">
        <f t="shared" si="4"/>
        <v>1135</v>
      </c>
      <c r="D297">
        <v>35</v>
      </c>
      <c r="E297">
        <v>3</v>
      </c>
      <c r="G297" t="s">
        <v>903</v>
      </c>
      <c r="I297" t="s">
        <v>1296</v>
      </c>
      <c r="J297" t="s">
        <v>1216</v>
      </c>
      <c r="K297" t="s">
        <v>922</v>
      </c>
      <c r="L297" t="s">
        <v>2278</v>
      </c>
      <c r="P297" t="s">
        <v>840</v>
      </c>
      <c r="R297">
        <v>38825</v>
      </c>
      <c r="S297" t="b">
        <v>1</v>
      </c>
      <c r="T297" t="s">
        <v>903</v>
      </c>
    </row>
    <row r="298" spans="1:20" x14ac:dyDescent="0.2">
      <c r="A298" s="24" t="s">
        <v>902</v>
      </c>
      <c r="B298" s="44">
        <f>VLOOKUP(D298,'F-Index'!$A$2:'F-Index'!$B$211,2,FALSE)</f>
        <v>1133</v>
      </c>
      <c r="C298" s="44">
        <f t="shared" si="4"/>
        <v>1136</v>
      </c>
      <c r="D298">
        <v>35</v>
      </c>
      <c r="E298">
        <v>4</v>
      </c>
      <c r="G298" t="s">
        <v>903</v>
      </c>
      <c r="I298" t="s">
        <v>1296</v>
      </c>
      <c r="J298" t="s">
        <v>1297</v>
      </c>
      <c r="K298" t="s">
        <v>930</v>
      </c>
      <c r="L298" t="s">
        <v>956</v>
      </c>
      <c r="N298" t="s">
        <v>878</v>
      </c>
      <c r="O298" t="s">
        <v>1298</v>
      </c>
      <c r="R298">
        <v>38825</v>
      </c>
      <c r="S298" t="b">
        <v>1</v>
      </c>
      <c r="T298" t="s">
        <v>903</v>
      </c>
    </row>
    <row r="299" spans="1:20" x14ac:dyDescent="0.2">
      <c r="A299" s="24" t="s">
        <v>902</v>
      </c>
      <c r="B299" s="44">
        <f>VLOOKUP(D299,'F-Index'!$A$2:'F-Index'!$B$211,2,FALSE)</f>
        <v>1133</v>
      </c>
      <c r="C299" s="44">
        <f t="shared" si="4"/>
        <v>2133</v>
      </c>
      <c r="D299">
        <v>35</v>
      </c>
      <c r="E299">
        <v>5</v>
      </c>
      <c r="G299" t="s">
        <v>903</v>
      </c>
      <c r="I299" t="s">
        <v>1292</v>
      </c>
      <c r="J299" t="s">
        <v>1303</v>
      </c>
      <c r="K299" t="s">
        <v>2279</v>
      </c>
      <c r="L299" t="s">
        <v>2280</v>
      </c>
      <c r="M299" t="s">
        <v>1073</v>
      </c>
      <c r="N299" t="s">
        <v>316</v>
      </c>
      <c r="P299" t="s">
        <v>840</v>
      </c>
      <c r="R299" s="27">
        <v>38828</v>
      </c>
      <c r="S299" t="b">
        <v>1</v>
      </c>
      <c r="T299" t="s">
        <v>903</v>
      </c>
    </row>
    <row r="300" spans="1:20" x14ac:dyDescent="0.2">
      <c r="A300" s="24" t="s">
        <v>902</v>
      </c>
      <c r="B300" s="44">
        <f>VLOOKUP(D300,'F-Index'!$A$2:'F-Index'!$B$211,2,FALSE)</f>
        <v>1133</v>
      </c>
      <c r="C300" s="44">
        <f t="shared" si="4"/>
        <v>2134</v>
      </c>
      <c r="D300">
        <v>35</v>
      </c>
      <c r="E300">
        <v>6</v>
      </c>
      <c r="G300" t="s">
        <v>903</v>
      </c>
      <c r="I300" t="s">
        <v>1292</v>
      </c>
      <c r="J300" t="s">
        <v>1489</v>
      </c>
      <c r="K300" t="s">
        <v>909</v>
      </c>
      <c r="L300" t="s">
        <v>2281</v>
      </c>
      <c r="M300" t="s">
        <v>1440</v>
      </c>
      <c r="N300" t="s">
        <v>317</v>
      </c>
      <c r="R300">
        <v>40063</v>
      </c>
      <c r="S300" t="b">
        <v>1</v>
      </c>
      <c r="T300" t="s">
        <v>903</v>
      </c>
    </row>
    <row r="301" spans="1:20" x14ac:dyDescent="0.2">
      <c r="A301" s="24" t="s">
        <v>902</v>
      </c>
      <c r="B301" s="44">
        <f>VLOOKUP(D301,'F-Index'!$A$2:'F-Index'!$B$211,2,FALSE)</f>
        <v>1133</v>
      </c>
      <c r="C301" s="44">
        <f t="shared" si="4"/>
        <v>2135</v>
      </c>
      <c r="D301">
        <v>35</v>
      </c>
      <c r="E301">
        <v>7</v>
      </c>
      <c r="H301" t="s">
        <v>1699</v>
      </c>
      <c r="I301" t="s">
        <v>1292</v>
      </c>
      <c r="J301" t="s">
        <v>1008</v>
      </c>
      <c r="S301" t="b">
        <v>0</v>
      </c>
    </row>
    <row r="302" spans="1:20" x14ac:dyDescent="0.2">
      <c r="A302" s="24" t="s">
        <v>902</v>
      </c>
      <c r="B302" s="44">
        <f>VLOOKUP(D302,'F-Index'!$A$2:'F-Index'!$B$211,2,FALSE)</f>
        <v>1133</v>
      </c>
      <c r="C302" s="44">
        <f t="shared" si="4"/>
        <v>2136</v>
      </c>
      <c r="D302">
        <v>35</v>
      </c>
      <c r="E302">
        <v>8</v>
      </c>
      <c r="H302" t="s">
        <v>1699</v>
      </c>
      <c r="I302" t="s">
        <v>1292</v>
      </c>
      <c r="J302" t="s">
        <v>1008</v>
      </c>
      <c r="S302" t="b">
        <v>0</v>
      </c>
    </row>
    <row r="303" spans="1:20" x14ac:dyDescent="0.2">
      <c r="A303" s="24" t="s">
        <v>902</v>
      </c>
      <c r="B303" s="44">
        <f>VLOOKUP(D303,'F-Index'!$A$2:'F-Index'!$B$211,2,FALSE)</f>
        <v>1137</v>
      </c>
      <c r="C303" s="44">
        <f t="shared" si="4"/>
        <v>1137</v>
      </c>
      <c r="D303">
        <v>36</v>
      </c>
      <c r="E303">
        <v>1</v>
      </c>
      <c r="G303" t="s">
        <v>903</v>
      </c>
      <c r="I303" t="s">
        <v>658</v>
      </c>
      <c r="J303" t="s">
        <v>2025</v>
      </c>
      <c r="K303" t="s">
        <v>2282</v>
      </c>
      <c r="L303" t="s">
        <v>2283</v>
      </c>
      <c r="M303" t="s">
        <v>1414</v>
      </c>
      <c r="N303" t="s">
        <v>2284</v>
      </c>
      <c r="R303">
        <v>44147</v>
      </c>
      <c r="S303" t="b">
        <v>1</v>
      </c>
      <c r="T303" t="s">
        <v>903</v>
      </c>
    </row>
    <row r="304" spans="1:20" x14ac:dyDescent="0.2">
      <c r="A304" s="24" t="s">
        <v>902</v>
      </c>
      <c r="B304" s="44">
        <f>VLOOKUP(D304,'F-Index'!$A$2:'F-Index'!$B$211,2,FALSE)</f>
        <v>1137</v>
      </c>
      <c r="C304" s="44">
        <f t="shared" si="4"/>
        <v>1137</v>
      </c>
      <c r="D304">
        <v>36</v>
      </c>
      <c r="E304">
        <v>1</v>
      </c>
      <c r="F304" t="s">
        <v>1698</v>
      </c>
      <c r="G304" t="s">
        <v>903</v>
      </c>
      <c r="I304" t="s">
        <v>658</v>
      </c>
      <c r="J304" t="s">
        <v>2285</v>
      </c>
      <c r="L304" t="s">
        <v>2286</v>
      </c>
      <c r="M304" t="s">
        <v>1107</v>
      </c>
      <c r="N304" t="s">
        <v>2287</v>
      </c>
      <c r="R304">
        <v>43988</v>
      </c>
      <c r="S304" t="b">
        <v>1</v>
      </c>
      <c r="T304" t="s">
        <v>903</v>
      </c>
    </row>
    <row r="305" spans="1:20" x14ac:dyDescent="0.2">
      <c r="A305" s="24" t="s">
        <v>902</v>
      </c>
      <c r="B305" s="44">
        <f>VLOOKUP(D305,'F-Index'!$A$2:'F-Index'!$B$211,2,FALSE)</f>
        <v>1137</v>
      </c>
      <c r="C305" s="44">
        <f t="shared" si="4"/>
        <v>1138</v>
      </c>
      <c r="D305">
        <v>36</v>
      </c>
      <c r="E305">
        <v>2</v>
      </c>
      <c r="H305" t="s">
        <v>1699</v>
      </c>
      <c r="I305" t="s">
        <v>1292</v>
      </c>
      <c r="J305" t="s">
        <v>1303</v>
      </c>
      <c r="S305" t="b">
        <v>0</v>
      </c>
    </row>
    <row r="306" spans="1:20" x14ac:dyDescent="0.2">
      <c r="A306" s="24" t="s">
        <v>902</v>
      </c>
      <c r="B306" s="44">
        <f>VLOOKUP(D306,'F-Index'!$A$2:'F-Index'!$B$211,2,FALSE)</f>
        <v>1137</v>
      </c>
      <c r="C306" s="44">
        <f t="shared" si="4"/>
        <v>1139</v>
      </c>
      <c r="D306">
        <v>36</v>
      </c>
      <c r="E306">
        <v>3</v>
      </c>
      <c r="G306" t="s">
        <v>903</v>
      </c>
      <c r="I306" t="s">
        <v>1292</v>
      </c>
      <c r="J306" t="s">
        <v>2288</v>
      </c>
      <c r="K306" t="s">
        <v>2289</v>
      </c>
      <c r="L306" t="s">
        <v>2290</v>
      </c>
      <c r="M306" t="s">
        <v>1237</v>
      </c>
      <c r="N306" t="s">
        <v>1933</v>
      </c>
      <c r="O306" t="s">
        <v>1386</v>
      </c>
      <c r="R306">
        <v>41770</v>
      </c>
      <c r="S306" t="b">
        <v>1</v>
      </c>
      <c r="T306" t="s">
        <v>903</v>
      </c>
    </row>
    <row r="307" spans="1:20" x14ac:dyDescent="0.2">
      <c r="A307" s="24" t="s">
        <v>902</v>
      </c>
      <c r="B307" s="44">
        <f>VLOOKUP(D307,'F-Index'!$A$2:'F-Index'!$B$211,2,FALSE)</f>
        <v>1137</v>
      </c>
      <c r="C307" s="44">
        <f t="shared" si="4"/>
        <v>1140</v>
      </c>
      <c r="D307">
        <v>36</v>
      </c>
      <c r="E307">
        <v>4</v>
      </c>
      <c r="F307" t="s">
        <v>1698</v>
      </c>
      <c r="H307" t="s">
        <v>1699</v>
      </c>
      <c r="I307" t="s">
        <v>2291</v>
      </c>
      <c r="J307" t="s">
        <v>2292</v>
      </c>
      <c r="N307" t="s">
        <v>2293</v>
      </c>
      <c r="S307" t="b">
        <v>0</v>
      </c>
    </row>
    <row r="308" spans="1:20" x14ac:dyDescent="0.2">
      <c r="A308" s="24" t="s">
        <v>902</v>
      </c>
      <c r="B308" s="44">
        <f>VLOOKUP(D308,'F-Index'!$A$2:'F-Index'!$B$211,2,FALSE)</f>
        <v>1137</v>
      </c>
      <c r="C308" s="44">
        <f t="shared" si="4"/>
        <v>1140</v>
      </c>
      <c r="D308">
        <v>36</v>
      </c>
      <c r="E308">
        <v>4</v>
      </c>
      <c r="F308" t="s">
        <v>1698</v>
      </c>
      <c r="H308" t="s">
        <v>1699</v>
      </c>
      <c r="I308" t="s">
        <v>2294</v>
      </c>
      <c r="J308" t="s">
        <v>2295</v>
      </c>
      <c r="N308" t="s">
        <v>2296</v>
      </c>
      <c r="R308" s="27"/>
      <c r="S308" t="b">
        <v>0</v>
      </c>
    </row>
    <row r="309" spans="1:20" x14ac:dyDescent="0.2">
      <c r="A309" s="24" t="s">
        <v>902</v>
      </c>
      <c r="B309" s="44">
        <f>VLOOKUP(D309,'F-Index'!$A$2:'F-Index'!$B$211,2,FALSE)</f>
        <v>1137</v>
      </c>
      <c r="C309" s="44">
        <f t="shared" si="4"/>
        <v>1140</v>
      </c>
      <c r="D309">
        <v>36</v>
      </c>
      <c r="E309">
        <v>4</v>
      </c>
      <c r="F309" t="s">
        <v>1698</v>
      </c>
      <c r="H309" t="s">
        <v>1699</v>
      </c>
      <c r="I309" t="s">
        <v>2294</v>
      </c>
      <c r="J309" t="s">
        <v>2297</v>
      </c>
      <c r="N309" t="s">
        <v>2298</v>
      </c>
      <c r="R309" s="27"/>
      <c r="S309" t="b">
        <v>0</v>
      </c>
    </row>
    <row r="310" spans="1:20" x14ac:dyDescent="0.2">
      <c r="A310" s="24" t="s">
        <v>902</v>
      </c>
      <c r="B310" s="44">
        <f>VLOOKUP(D310,'F-Index'!$A$2:'F-Index'!$B$211,2,FALSE)</f>
        <v>1137</v>
      </c>
      <c r="C310" s="44">
        <f t="shared" si="4"/>
        <v>2137</v>
      </c>
      <c r="D310">
        <v>36</v>
      </c>
      <c r="E310">
        <v>5</v>
      </c>
      <c r="H310" t="s">
        <v>1699</v>
      </c>
      <c r="I310" t="s">
        <v>1102</v>
      </c>
      <c r="J310" t="s">
        <v>1224</v>
      </c>
      <c r="N310" t="s">
        <v>2299</v>
      </c>
      <c r="S310" t="b">
        <v>0</v>
      </c>
    </row>
    <row r="311" spans="1:20" x14ac:dyDescent="0.2">
      <c r="A311" s="24" t="s">
        <v>902</v>
      </c>
      <c r="B311" s="44">
        <f>VLOOKUP(D311,'F-Index'!$A$2:'F-Index'!$B$211,2,FALSE)</f>
        <v>1137</v>
      </c>
      <c r="C311" s="44">
        <f t="shared" si="4"/>
        <v>2138</v>
      </c>
      <c r="D311">
        <v>36</v>
      </c>
      <c r="E311">
        <v>6</v>
      </c>
      <c r="G311" t="s">
        <v>903</v>
      </c>
      <c r="I311" t="s">
        <v>1102</v>
      </c>
      <c r="J311" t="s">
        <v>240</v>
      </c>
      <c r="K311" t="s">
        <v>1094</v>
      </c>
      <c r="L311" t="s">
        <v>2300</v>
      </c>
      <c r="M311" t="s">
        <v>1071</v>
      </c>
      <c r="N311" t="s">
        <v>1583</v>
      </c>
      <c r="S311" t="b">
        <v>0</v>
      </c>
    </row>
    <row r="312" spans="1:20" x14ac:dyDescent="0.2">
      <c r="A312" s="24" t="s">
        <v>902</v>
      </c>
      <c r="B312" s="44">
        <f>VLOOKUP(D312,'F-Index'!$A$2:'F-Index'!$B$211,2,FALSE)</f>
        <v>1137</v>
      </c>
      <c r="C312" s="44">
        <f t="shared" si="4"/>
        <v>2139</v>
      </c>
      <c r="D312">
        <v>36</v>
      </c>
      <c r="E312">
        <v>7</v>
      </c>
      <c r="G312" t="s">
        <v>903</v>
      </c>
      <c r="I312" t="s">
        <v>136</v>
      </c>
      <c r="J312" t="s">
        <v>82</v>
      </c>
      <c r="K312" t="s">
        <v>2301</v>
      </c>
      <c r="L312" t="s">
        <v>2302</v>
      </c>
      <c r="M312" t="s">
        <v>957</v>
      </c>
      <c r="R312">
        <v>41990</v>
      </c>
      <c r="S312" t="b">
        <v>1</v>
      </c>
      <c r="T312" t="s">
        <v>903</v>
      </c>
    </row>
    <row r="313" spans="1:20" x14ac:dyDescent="0.2">
      <c r="A313" s="24" t="s">
        <v>902</v>
      </c>
      <c r="B313" s="44">
        <f>VLOOKUP(D313,'F-Index'!$A$2:'F-Index'!$B$211,2,FALSE)</f>
        <v>1137</v>
      </c>
      <c r="C313" s="44">
        <f t="shared" si="4"/>
        <v>2140</v>
      </c>
      <c r="D313">
        <v>36</v>
      </c>
      <c r="E313">
        <v>8</v>
      </c>
      <c r="F313" t="s">
        <v>1698</v>
      </c>
      <c r="H313" t="s">
        <v>1699</v>
      </c>
      <c r="I313" t="s">
        <v>2303</v>
      </c>
      <c r="J313" t="s">
        <v>2304</v>
      </c>
      <c r="K313" t="s">
        <v>2305</v>
      </c>
      <c r="N313" t="s">
        <v>2306</v>
      </c>
      <c r="O313" t="s">
        <v>1862</v>
      </c>
      <c r="R313">
        <v>42325</v>
      </c>
      <c r="S313" t="b">
        <v>1</v>
      </c>
      <c r="T313" t="s">
        <v>903</v>
      </c>
    </row>
    <row r="314" spans="1:20" x14ac:dyDescent="0.2">
      <c r="A314" s="24" t="s">
        <v>902</v>
      </c>
      <c r="B314" s="44">
        <f>VLOOKUP(D314,'F-Index'!$A$2:'F-Index'!$B$211,2,FALSE)</f>
        <v>1137</v>
      </c>
      <c r="C314" s="44">
        <f t="shared" si="4"/>
        <v>2140</v>
      </c>
      <c r="D314">
        <v>36</v>
      </c>
      <c r="E314">
        <v>8</v>
      </c>
      <c r="F314" t="s">
        <v>1698</v>
      </c>
      <c r="G314" t="s">
        <v>903</v>
      </c>
      <c r="I314" t="s">
        <v>2303</v>
      </c>
      <c r="J314" t="s">
        <v>2307</v>
      </c>
      <c r="K314" t="s">
        <v>2308</v>
      </c>
      <c r="L314" t="s">
        <v>2309</v>
      </c>
      <c r="M314" t="s">
        <v>1090</v>
      </c>
      <c r="R314">
        <v>42325</v>
      </c>
      <c r="S314" t="b">
        <v>1</v>
      </c>
      <c r="T314" t="s">
        <v>903</v>
      </c>
    </row>
    <row r="315" spans="1:20" x14ac:dyDescent="0.2">
      <c r="A315" s="24" t="s">
        <v>902</v>
      </c>
      <c r="B315" s="44">
        <f>VLOOKUP(D315,'F-Index'!$A$2:'F-Index'!$B$211,2,FALSE)</f>
        <v>1137</v>
      </c>
      <c r="C315" s="44">
        <f t="shared" si="4"/>
        <v>2140.1</v>
      </c>
      <c r="D315">
        <v>36</v>
      </c>
      <c r="E315">
        <v>8.1</v>
      </c>
      <c r="F315" t="s">
        <v>1698</v>
      </c>
      <c r="H315" t="s">
        <v>1699</v>
      </c>
      <c r="I315" t="s">
        <v>2310</v>
      </c>
      <c r="J315" t="s">
        <v>2311</v>
      </c>
      <c r="L315" t="s">
        <v>2312</v>
      </c>
      <c r="M315" t="s">
        <v>961</v>
      </c>
      <c r="N315" t="s">
        <v>2313</v>
      </c>
      <c r="R315" s="27"/>
      <c r="S315" t="b">
        <v>0</v>
      </c>
    </row>
    <row r="316" spans="1:20" x14ac:dyDescent="0.2">
      <c r="A316" s="24" t="s">
        <v>902</v>
      </c>
      <c r="B316" s="44">
        <f>VLOOKUP(D316,'F-Index'!$A$2:'F-Index'!$B$211,2,FALSE)</f>
        <v>1137</v>
      </c>
      <c r="C316" s="44">
        <f t="shared" si="4"/>
        <v>2140.1</v>
      </c>
      <c r="D316">
        <v>36</v>
      </c>
      <c r="E316">
        <v>8.1</v>
      </c>
      <c r="F316" t="s">
        <v>1698</v>
      </c>
      <c r="H316" t="s">
        <v>1699</v>
      </c>
      <c r="I316" t="s">
        <v>2310</v>
      </c>
      <c r="J316" t="s">
        <v>2314</v>
      </c>
      <c r="N316" t="s">
        <v>2315</v>
      </c>
      <c r="O316" t="s">
        <v>1862</v>
      </c>
      <c r="S316" t="b">
        <v>0</v>
      </c>
    </row>
    <row r="317" spans="1:20" x14ac:dyDescent="0.2">
      <c r="A317" s="24" t="s">
        <v>902</v>
      </c>
      <c r="B317" s="44">
        <f>VLOOKUP(D317,'F-Index'!$A$2:'F-Index'!$B$211,2,FALSE)</f>
        <v>3001</v>
      </c>
      <c r="C317" s="44">
        <f t="shared" si="4"/>
        <v>3001</v>
      </c>
      <c r="D317">
        <v>37</v>
      </c>
      <c r="E317">
        <v>1</v>
      </c>
      <c r="H317" t="s">
        <v>1699</v>
      </c>
      <c r="I317" t="s">
        <v>907</v>
      </c>
      <c r="J317" t="s">
        <v>1272</v>
      </c>
      <c r="Q317" t="s">
        <v>1300</v>
      </c>
      <c r="S317" t="b">
        <v>0</v>
      </c>
    </row>
    <row r="318" spans="1:20" x14ac:dyDescent="0.2">
      <c r="A318" s="24" t="s">
        <v>902</v>
      </c>
      <c r="B318" s="44">
        <f>VLOOKUP(D318,'F-Index'!$A$2:'F-Index'!$B$211,2,FALSE)</f>
        <v>3001</v>
      </c>
      <c r="C318" s="44">
        <f t="shared" si="4"/>
        <v>3002</v>
      </c>
      <c r="D318">
        <v>37</v>
      </c>
      <c r="E318">
        <v>2</v>
      </c>
      <c r="G318" t="s">
        <v>903</v>
      </c>
      <c r="I318" t="s">
        <v>1301</v>
      </c>
      <c r="J318" t="s">
        <v>1224</v>
      </c>
      <c r="K318" t="s">
        <v>1302</v>
      </c>
      <c r="L318" t="s">
        <v>966</v>
      </c>
      <c r="N318" t="s">
        <v>1981</v>
      </c>
      <c r="P318" t="s">
        <v>1034</v>
      </c>
      <c r="R318" s="27">
        <v>38828</v>
      </c>
      <c r="S318" t="b">
        <v>1</v>
      </c>
      <c r="T318" t="s">
        <v>903</v>
      </c>
    </row>
    <row r="319" spans="1:20" x14ac:dyDescent="0.2">
      <c r="A319" s="24" t="s">
        <v>902</v>
      </c>
      <c r="B319" s="44">
        <f>VLOOKUP(D319,'F-Index'!$A$2:'F-Index'!$B$211,2,FALSE)</f>
        <v>3001</v>
      </c>
      <c r="C319" s="44">
        <f t="shared" si="4"/>
        <v>3003</v>
      </c>
      <c r="D319">
        <v>37</v>
      </c>
      <c r="E319">
        <v>3</v>
      </c>
      <c r="F319" t="s">
        <v>1698</v>
      </c>
      <c r="G319" t="s">
        <v>903</v>
      </c>
      <c r="I319" t="s">
        <v>1042</v>
      </c>
      <c r="J319" t="s">
        <v>1017</v>
      </c>
      <c r="K319" t="s">
        <v>912</v>
      </c>
      <c r="L319" t="s">
        <v>1480</v>
      </c>
      <c r="M319" t="s">
        <v>1107</v>
      </c>
      <c r="P319" t="s">
        <v>840</v>
      </c>
      <c r="Q319" t="s">
        <v>1799</v>
      </c>
      <c r="R319">
        <v>40813</v>
      </c>
      <c r="S319" t="b">
        <v>1</v>
      </c>
      <c r="T319" t="s">
        <v>903</v>
      </c>
    </row>
    <row r="320" spans="1:20" x14ac:dyDescent="0.2">
      <c r="A320" s="24" t="s">
        <v>902</v>
      </c>
      <c r="B320" s="44">
        <f>VLOOKUP(D320,'F-Index'!$A$2:'F-Index'!$B$211,2,FALSE)</f>
        <v>3001</v>
      </c>
      <c r="C320" s="44">
        <f t="shared" si="4"/>
        <v>3004</v>
      </c>
      <c r="D320">
        <v>37</v>
      </c>
      <c r="E320">
        <v>4</v>
      </c>
      <c r="G320" t="s">
        <v>903</v>
      </c>
      <c r="I320" t="s">
        <v>2316</v>
      </c>
      <c r="J320" t="s">
        <v>1216</v>
      </c>
      <c r="K320" t="s">
        <v>2317</v>
      </c>
      <c r="L320" t="s">
        <v>1934</v>
      </c>
      <c r="M320" t="s">
        <v>1039</v>
      </c>
      <c r="R320" s="27"/>
      <c r="S320" t="b">
        <v>0</v>
      </c>
    </row>
    <row r="321" spans="1:20" x14ac:dyDescent="0.2">
      <c r="A321" s="24" t="s">
        <v>902</v>
      </c>
      <c r="B321" s="44">
        <f>VLOOKUP(D321,'F-Index'!$A$2:'F-Index'!$B$211,2,FALSE)</f>
        <v>3001</v>
      </c>
      <c r="C321" s="44">
        <f t="shared" si="4"/>
        <v>4001</v>
      </c>
      <c r="D321">
        <v>37</v>
      </c>
      <c r="E321">
        <v>5</v>
      </c>
      <c r="G321" t="s">
        <v>903</v>
      </c>
      <c r="I321" t="s">
        <v>318</v>
      </c>
      <c r="J321" t="s">
        <v>1305</v>
      </c>
      <c r="K321" t="s">
        <v>1240</v>
      </c>
      <c r="L321" t="s">
        <v>670</v>
      </c>
      <c r="M321" t="s">
        <v>943</v>
      </c>
      <c r="P321" t="s">
        <v>1034</v>
      </c>
      <c r="R321" s="27">
        <v>41194</v>
      </c>
      <c r="S321" t="b">
        <v>1</v>
      </c>
      <c r="T321" t="s">
        <v>903</v>
      </c>
    </row>
    <row r="322" spans="1:20" x14ac:dyDescent="0.2">
      <c r="A322" s="24" t="s">
        <v>902</v>
      </c>
      <c r="B322" s="44">
        <f>VLOOKUP(D322,'F-Index'!$A$2:'F-Index'!$B$211,2,FALSE)</f>
        <v>3001</v>
      </c>
      <c r="C322" s="44">
        <f t="shared" si="4"/>
        <v>4002</v>
      </c>
      <c r="D322">
        <v>37</v>
      </c>
      <c r="E322">
        <v>6</v>
      </c>
      <c r="H322" t="s">
        <v>1699</v>
      </c>
      <c r="I322" t="s">
        <v>1306</v>
      </c>
      <c r="J322" t="s">
        <v>1307</v>
      </c>
      <c r="R322" s="27"/>
      <c r="S322" t="b">
        <v>0</v>
      </c>
    </row>
    <row r="323" spans="1:20" x14ac:dyDescent="0.2">
      <c r="A323" s="24" t="s">
        <v>902</v>
      </c>
      <c r="B323" s="44">
        <f>VLOOKUP(D323,'F-Index'!$A$2:'F-Index'!$B$211,2,FALSE)</f>
        <v>3001</v>
      </c>
      <c r="C323" s="44">
        <f t="shared" si="4"/>
        <v>4003</v>
      </c>
      <c r="D323">
        <v>37</v>
      </c>
      <c r="E323">
        <v>7</v>
      </c>
      <c r="F323" t="s">
        <v>1698</v>
      </c>
      <c r="G323" t="s">
        <v>903</v>
      </c>
      <c r="I323" t="s">
        <v>1308</v>
      </c>
      <c r="J323" t="s">
        <v>1259</v>
      </c>
      <c r="K323" t="s">
        <v>2318</v>
      </c>
      <c r="L323" t="s">
        <v>2319</v>
      </c>
      <c r="M323" t="s">
        <v>1134</v>
      </c>
      <c r="N323" t="s">
        <v>1309</v>
      </c>
      <c r="O323" t="s">
        <v>2320</v>
      </c>
      <c r="R323" s="27"/>
      <c r="S323" t="b">
        <v>0</v>
      </c>
    </row>
    <row r="324" spans="1:20" x14ac:dyDescent="0.2">
      <c r="A324" s="24" t="s">
        <v>902</v>
      </c>
      <c r="B324" s="44">
        <f>VLOOKUP(D324,'F-Index'!$A$2:'F-Index'!$B$211,2,FALSE)</f>
        <v>3001</v>
      </c>
      <c r="C324" s="44">
        <f t="shared" ref="C324:C387" si="5">IF(E324&lt;5,B324+(E324-1),B324+1000+(E324-5))</f>
        <v>4003</v>
      </c>
      <c r="D324">
        <v>37</v>
      </c>
      <c r="E324">
        <v>7</v>
      </c>
      <c r="F324" t="s">
        <v>1698</v>
      </c>
      <c r="H324" t="s">
        <v>1699</v>
      </c>
      <c r="I324" t="s">
        <v>2321</v>
      </c>
      <c r="J324" t="s">
        <v>1395</v>
      </c>
      <c r="R324" s="27"/>
      <c r="S324" t="b">
        <v>0</v>
      </c>
    </row>
    <row r="325" spans="1:20" x14ac:dyDescent="0.2">
      <c r="A325" s="24" t="s">
        <v>902</v>
      </c>
      <c r="B325" s="44">
        <f>VLOOKUP(D325,'F-Index'!$A$2:'F-Index'!$B$211,2,FALSE)</f>
        <v>3001</v>
      </c>
      <c r="C325" s="44">
        <f t="shared" si="5"/>
        <v>4004</v>
      </c>
      <c r="D325">
        <v>37</v>
      </c>
      <c r="E325">
        <v>8</v>
      </c>
      <c r="F325" t="s">
        <v>1698</v>
      </c>
      <c r="G325" t="s">
        <v>903</v>
      </c>
      <c r="I325" t="s">
        <v>1310</v>
      </c>
      <c r="J325" t="s">
        <v>1005</v>
      </c>
      <c r="K325" t="s">
        <v>1206</v>
      </c>
      <c r="L325" t="s">
        <v>942</v>
      </c>
      <c r="M325" t="s">
        <v>1025</v>
      </c>
      <c r="P325" t="s">
        <v>1327</v>
      </c>
      <c r="R325" s="27">
        <v>38826</v>
      </c>
      <c r="S325" t="b">
        <v>1</v>
      </c>
      <c r="T325" t="s">
        <v>903</v>
      </c>
    </row>
    <row r="326" spans="1:20" x14ac:dyDescent="0.2">
      <c r="A326" s="24" t="s">
        <v>902</v>
      </c>
      <c r="B326" s="44">
        <f>VLOOKUP(D326,'F-Index'!$A$2:'F-Index'!$B$211,2,FALSE)</f>
        <v>3005</v>
      </c>
      <c r="C326" s="44">
        <f t="shared" si="5"/>
        <v>3005</v>
      </c>
      <c r="D326">
        <v>38</v>
      </c>
      <c r="E326">
        <v>1</v>
      </c>
      <c r="F326" t="s">
        <v>1698</v>
      </c>
      <c r="H326" t="s">
        <v>1699</v>
      </c>
      <c r="I326" t="s">
        <v>1311</v>
      </c>
      <c r="J326" t="s">
        <v>2025</v>
      </c>
      <c r="K326" t="s">
        <v>2322</v>
      </c>
      <c r="N326" t="s">
        <v>2323</v>
      </c>
      <c r="O326" t="s">
        <v>2324</v>
      </c>
      <c r="Q326" t="s">
        <v>2325</v>
      </c>
      <c r="R326" s="27">
        <v>44146</v>
      </c>
      <c r="S326" t="b">
        <v>1</v>
      </c>
      <c r="T326" t="s">
        <v>903</v>
      </c>
    </row>
    <row r="327" spans="1:20" x14ac:dyDescent="0.2">
      <c r="A327" s="24" t="s">
        <v>902</v>
      </c>
      <c r="B327" s="44">
        <f>VLOOKUP(D327,'F-Index'!$A$2:'F-Index'!$B$211,2,FALSE)</f>
        <v>3005</v>
      </c>
      <c r="C327" s="44">
        <f t="shared" si="5"/>
        <v>3005</v>
      </c>
      <c r="D327">
        <v>38</v>
      </c>
      <c r="E327">
        <v>1</v>
      </c>
      <c r="F327" t="s">
        <v>1698</v>
      </c>
      <c r="G327" t="s">
        <v>903</v>
      </c>
      <c r="I327" t="s">
        <v>1311</v>
      </c>
      <c r="J327" t="s">
        <v>2326</v>
      </c>
      <c r="K327" t="s">
        <v>2327</v>
      </c>
      <c r="L327" t="s">
        <v>2328</v>
      </c>
      <c r="M327" t="s">
        <v>1066</v>
      </c>
      <c r="N327" t="s">
        <v>2329</v>
      </c>
      <c r="P327" t="s">
        <v>1034</v>
      </c>
      <c r="R327" s="27">
        <v>44146</v>
      </c>
      <c r="S327" t="b">
        <v>1</v>
      </c>
      <c r="T327" t="s">
        <v>903</v>
      </c>
    </row>
    <row r="328" spans="1:20" x14ac:dyDescent="0.2">
      <c r="A328" s="24" t="s">
        <v>902</v>
      </c>
      <c r="B328" s="44">
        <f>VLOOKUP(D328,'F-Index'!$A$2:'F-Index'!$B$211,2,FALSE)</f>
        <v>3005</v>
      </c>
      <c r="C328" s="44">
        <f t="shared" si="5"/>
        <v>3006</v>
      </c>
      <c r="D328">
        <v>38</v>
      </c>
      <c r="E328">
        <v>2</v>
      </c>
      <c r="F328" t="s">
        <v>1698</v>
      </c>
      <c r="G328" t="s">
        <v>903</v>
      </c>
      <c r="I328" t="s">
        <v>2330</v>
      </c>
      <c r="J328" t="s">
        <v>251</v>
      </c>
      <c r="K328" t="s">
        <v>2331</v>
      </c>
      <c r="L328" t="s">
        <v>2332</v>
      </c>
      <c r="M328" t="s">
        <v>1007</v>
      </c>
      <c r="N328" t="s">
        <v>2333</v>
      </c>
      <c r="O328" t="s">
        <v>643</v>
      </c>
      <c r="Q328" t="s">
        <v>2325</v>
      </c>
      <c r="R328" s="27">
        <v>44144</v>
      </c>
      <c r="S328" t="b">
        <v>1</v>
      </c>
      <c r="T328" t="s">
        <v>903</v>
      </c>
    </row>
    <row r="329" spans="1:20" x14ac:dyDescent="0.2">
      <c r="A329" s="24" t="s">
        <v>902</v>
      </c>
      <c r="B329" s="44">
        <f>VLOOKUP(D329,'F-Index'!$A$2:'F-Index'!$B$211,2,FALSE)</f>
        <v>3005</v>
      </c>
      <c r="C329" s="44">
        <f t="shared" si="5"/>
        <v>3007</v>
      </c>
      <c r="D329">
        <v>38</v>
      </c>
      <c r="E329">
        <v>3</v>
      </c>
      <c r="F329" t="s">
        <v>1698</v>
      </c>
      <c r="G329" t="s">
        <v>903</v>
      </c>
      <c r="I329" t="s">
        <v>1312</v>
      </c>
      <c r="J329" t="s">
        <v>1036</v>
      </c>
      <c r="K329" t="s">
        <v>994</v>
      </c>
      <c r="L329" t="s">
        <v>1014</v>
      </c>
      <c r="M329" t="s">
        <v>1071</v>
      </c>
      <c r="R329" s="27">
        <v>38828</v>
      </c>
      <c r="S329" t="b">
        <v>1</v>
      </c>
      <c r="T329" t="s">
        <v>903</v>
      </c>
    </row>
    <row r="330" spans="1:20" x14ac:dyDescent="0.2">
      <c r="A330" s="24" t="s">
        <v>902</v>
      </c>
      <c r="B330" s="44">
        <f>VLOOKUP(D330,'F-Index'!$A$2:'F-Index'!$B$211,2,FALSE)</f>
        <v>3005</v>
      </c>
      <c r="C330" s="44">
        <f t="shared" si="5"/>
        <v>3007</v>
      </c>
      <c r="D330">
        <v>38</v>
      </c>
      <c r="E330">
        <v>3</v>
      </c>
      <c r="F330" t="s">
        <v>1698</v>
      </c>
      <c r="H330" t="s">
        <v>1699</v>
      </c>
      <c r="I330" t="s">
        <v>1312</v>
      </c>
      <c r="J330" t="s">
        <v>1313</v>
      </c>
      <c r="R330" s="27"/>
      <c r="S330" t="b">
        <v>0</v>
      </c>
    </row>
    <row r="331" spans="1:20" x14ac:dyDescent="0.2">
      <c r="A331" s="24" t="s">
        <v>902</v>
      </c>
      <c r="B331" s="44">
        <f>VLOOKUP(D331,'F-Index'!$A$2:'F-Index'!$B$211,2,FALSE)</f>
        <v>3005</v>
      </c>
      <c r="C331" s="44">
        <f t="shared" si="5"/>
        <v>3008</v>
      </c>
      <c r="D331">
        <v>38</v>
      </c>
      <c r="E331">
        <v>4</v>
      </c>
      <c r="G331" t="s">
        <v>903</v>
      </c>
      <c r="I331" t="s">
        <v>1314</v>
      </c>
      <c r="J331" t="s">
        <v>47</v>
      </c>
      <c r="K331" t="s">
        <v>1099</v>
      </c>
      <c r="L331" t="s">
        <v>931</v>
      </c>
      <c r="M331" t="s">
        <v>1315</v>
      </c>
      <c r="R331" s="27">
        <v>38828</v>
      </c>
      <c r="S331" t="b">
        <v>1</v>
      </c>
      <c r="T331" t="s">
        <v>903</v>
      </c>
    </row>
    <row r="332" spans="1:20" x14ac:dyDescent="0.2">
      <c r="A332" s="24" t="s">
        <v>902</v>
      </c>
      <c r="B332" s="44">
        <f>VLOOKUP(D332,'F-Index'!$A$2:'F-Index'!$B$211,2,FALSE)</f>
        <v>3005</v>
      </c>
      <c r="C332" s="44">
        <f t="shared" si="5"/>
        <v>4005</v>
      </c>
      <c r="D332">
        <v>38</v>
      </c>
      <c r="E332">
        <v>5</v>
      </c>
      <c r="G332" t="s">
        <v>903</v>
      </c>
      <c r="I332" t="s">
        <v>1316</v>
      </c>
      <c r="J332" t="s">
        <v>2334</v>
      </c>
      <c r="K332" t="s">
        <v>2335</v>
      </c>
      <c r="L332" t="s">
        <v>2336</v>
      </c>
      <c r="M332" t="s">
        <v>961</v>
      </c>
      <c r="P332" t="s">
        <v>840</v>
      </c>
      <c r="R332" s="27">
        <v>38826</v>
      </c>
      <c r="S332" t="b">
        <v>1</v>
      </c>
      <c r="T332" t="s">
        <v>903</v>
      </c>
    </row>
    <row r="333" spans="1:20" x14ac:dyDescent="0.2">
      <c r="A333" s="24" t="s">
        <v>902</v>
      </c>
      <c r="B333" s="44">
        <f>VLOOKUP(D333,'F-Index'!$A$2:'F-Index'!$B$211,2,FALSE)</f>
        <v>3005</v>
      </c>
      <c r="C333" s="44">
        <f t="shared" si="5"/>
        <v>4006</v>
      </c>
      <c r="D333">
        <v>38</v>
      </c>
      <c r="E333">
        <v>6</v>
      </c>
      <c r="G333" t="s">
        <v>903</v>
      </c>
      <c r="I333" t="s">
        <v>1316</v>
      </c>
      <c r="J333" t="s">
        <v>383</v>
      </c>
      <c r="K333" t="s">
        <v>996</v>
      </c>
      <c r="L333" t="s">
        <v>1061</v>
      </c>
      <c r="M333" t="s">
        <v>1275</v>
      </c>
      <c r="R333" s="27">
        <v>38826</v>
      </c>
      <c r="S333" t="b">
        <v>1</v>
      </c>
      <c r="T333" t="s">
        <v>903</v>
      </c>
    </row>
    <row r="334" spans="1:20" x14ac:dyDescent="0.2">
      <c r="A334" s="24" t="s">
        <v>902</v>
      </c>
      <c r="B334" s="44">
        <f>VLOOKUP(D334,'F-Index'!$A$2:'F-Index'!$B$211,2,FALSE)</f>
        <v>3005</v>
      </c>
      <c r="C334" s="44">
        <f t="shared" si="5"/>
        <v>4007</v>
      </c>
      <c r="D334">
        <v>38</v>
      </c>
      <c r="E334">
        <v>7</v>
      </c>
      <c r="G334" t="s">
        <v>903</v>
      </c>
      <c r="I334" t="s">
        <v>1317</v>
      </c>
      <c r="J334" t="s">
        <v>1012</v>
      </c>
      <c r="K334" t="s">
        <v>941</v>
      </c>
      <c r="L334" t="s">
        <v>906</v>
      </c>
      <c r="P334" t="s">
        <v>840</v>
      </c>
      <c r="R334" s="27">
        <v>41194</v>
      </c>
      <c r="S334" t="b">
        <v>1</v>
      </c>
      <c r="T334" t="s">
        <v>903</v>
      </c>
    </row>
    <row r="335" spans="1:20" x14ac:dyDescent="0.2">
      <c r="A335" s="24" t="s">
        <v>902</v>
      </c>
      <c r="B335" s="44">
        <f>VLOOKUP(D335,'F-Index'!$A$2:'F-Index'!$B$211,2,FALSE)</f>
        <v>3005</v>
      </c>
      <c r="C335" s="44">
        <f t="shared" si="5"/>
        <v>4008</v>
      </c>
      <c r="D335">
        <v>38</v>
      </c>
      <c r="E335">
        <v>8</v>
      </c>
      <c r="G335" t="s">
        <v>903</v>
      </c>
      <c r="I335" t="s">
        <v>1317</v>
      </c>
      <c r="J335" t="s">
        <v>1450</v>
      </c>
      <c r="K335" t="s">
        <v>912</v>
      </c>
      <c r="L335" t="s">
        <v>2337</v>
      </c>
      <c r="M335" t="s">
        <v>1107</v>
      </c>
      <c r="N335" t="s">
        <v>302</v>
      </c>
      <c r="R335" s="27">
        <v>41194</v>
      </c>
      <c r="S335" t="b">
        <v>1</v>
      </c>
      <c r="T335" t="s">
        <v>903</v>
      </c>
    </row>
    <row r="336" spans="1:20" x14ac:dyDescent="0.2">
      <c r="A336" s="24" t="s">
        <v>902</v>
      </c>
      <c r="B336" s="44">
        <f>VLOOKUP(D336,'F-Index'!$A$2:'F-Index'!$B$211,2,FALSE)</f>
        <v>3009</v>
      </c>
      <c r="C336" s="44">
        <f t="shared" si="5"/>
        <v>3009</v>
      </c>
      <c r="D336">
        <v>39</v>
      </c>
      <c r="E336">
        <v>1</v>
      </c>
      <c r="G336" t="s">
        <v>903</v>
      </c>
      <c r="I336" t="s">
        <v>1318</v>
      </c>
      <c r="J336" t="s">
        <v>2338</v>
      </c>
      <c r="K336" t="s">
        <v>981</v>
      </c>
      <c r="L336" t="s">
        <v>956</v>
      </c>
      <c r="N336" t="s">
        <v>2339</v>
      </c>
      <c r="P336" t="s">
        <v>460</v>
      </c>
      <c r="Q336" t="s">
        <v>2340</v>
      </c>
      <c r="R336" s="27">
        <v>44146</v>
      </c>
      <c r="S336" t="b">
        <v>1</v>
      </c>
      <c r="T336" t="s">
        <v>903</v>
      </c>
    </row>
    <row r="337" spans="1:20" x14ac:dyDescent="0.2">
      <c r="A337" s="24" t="s">
        <v>902</v>
      </c>
      <c r="B337" s="44">
        <f>VLOOKUP(D337,'F-Index'!$A$2:'F-Index'!$B$211,2,FALSE)</f>
        <v>3009</v>
      </c>
      <c r="C337" s="44">
        <f t="shared" si="5"/>
        <v>3010</v>
      </c>
      <c r="D337">
        <v>39</v>
      </c>
      <c r="E337">
        <v>2</v>
      </c>
      <c r="G337" t="s">
        <v>903</v>
      </c>
      <c r="I337" t="s">
        <v>1318</v>
      </c>
      <c r="J337" t="s">
        <v>2341</v>
      </c>
      <c r="K337" t="s">
        <v>2342</v>
      </c>
      <c r="L337" t="s">
        <v>2343</v>
      </c>
      <c r="M337" t="s">
        <v>1184</v>
      </c>
      <c r="N337" t="s">
        <v>1606</v>
      </c>
      <c r="P337" t="s">
        <v>1034</v>
      </c>
      <c r="R337" s="27">
        <v>44146</v>
      </c>
      <c r="S337" t="b">
        <v>1</v>
      </c>
      <c r="T337" t="s">
        <v>903</v>
      </c>
    </row>
    <row r="338" spans="1:20" x14ac:dyDescent="0.2">
      <c r="A338" s="24" t="s">
        <v>902</v>
      </c>
      <c r="B338" s="44">
        <f>VLOOKUP(D338,'F-Index'!$A$2:'F-Index'!$B$211,2,FALSE)</f>
        <v>3009</v>
      </c>
      <c r="C338" s="44">
        <f t="shared" si="5"/>
        <v>3011</v>
      </c>
      <c r="D338">
        <v>39</v>
      </c>
      <c r="E338">
        <v>3</v>
      </c>
      <c r="G338" t="s">
        <v>903</v>
      </c>
      <c r="I338" t="s">
        <v>1319</v>
      </c>
      <c r="J338" t="s">
        <v>1912</v>
      </c>
      <c r="K338" t="s">
        <v>965</v>
      </c>
      <c r="L338" t="s">
        <v>934</v>
      </c>
      <c r="P338" t="s">
        <v>840</v>
      </c>
      <c r="Q338" t="s">
        <v>1320</v>
      </c>
      <c r="R338" s="27">
        <v>38828</v>
      </c>
      <c r="S338" t="b">
        <v>1</v>
      </c>
      <c r="T338" t="s">
        <v>903</v>
      </c>
    </row>
    <row r="339" spans="1:20" x14ac:dyDescent="0.2">
      <c r="A339" s="24" t="s">
        <v>902</v>
      </c>
      <c r="B339" s="44">
        <f>VLOOKUP(D339,'F-Index'!$A$2:'F-Index'!$B$211,2,FALSE)</f>
        <v>3009</v>
      </c>
      <c r="C339" s="44">
        <f t="shared" si="5"/>
        <v>3011</v>
      </c>
      <c r="D339">
        <v>39</v>
      </c>
      <c r="E339">
        <v>3</v>
      </c>
      <c r="G339" t="s">
        <v>903</v>
      </c>
      <c r="I339" t="s">
        <v>1319</v>
      </c>
      <c r="J339" t="s">
        <v>2344</v>
      </c>
      <c r="K339" t="s">
        <v>922</v>
      </c>
      <c r="L339" t="s">
        <v>915</v>
      </c>
      <c r="Q339" t="s">
        <v>1321</v>
      </c>
      <c r="R339" s="27">
        <v>38353</v>
      </c>
      <c r="S339" t="b">
        <v>1</v>
      </c>
      <c r="T339" t="s">
        <v>903</v>
      </c>
    </row>
    <row r="340" spans="1:20" x14ac:dyDescent="0.2">
      <c r="A340" s="24" t="s">
        <v>902</v>
      </c>
      <c r="B340" s="44">
        <f>VLOOKUP(D340,'F-Index'!$A$2:'F-Index'!$B$211,2,FALSE)</f>
        <v>3009</v>
      </c>
      <c r="C340" s="44">
        <f t="shared" si="5"/>
        <v>3012</v>
      </c>
      <c r="D340">
        <v>39</v>
      </c>
      <c r="E340">
        <v>4</v>
      </c>
      <c r="G340" t="s">
        <v>903</v>
      </c>
      <c r="I340" t="s">
        <v>1322</v>
      </c>
      <c r="J340" t="s">
        <v>2345</v>
      </c>
      <c r="K340" t="s">
        <v>2346</v>
      </c>
      <c r="L340" t="s">
        <v>2347</v>
      </c>
      <c r="M340" t="s">
        <v>1073</v>
      </c>
      <c r="P340" t="s">
        <v>840</v>
      </c>
      <c r="Q340" t="s">
        <v>1323</v>
      </c>
      <c r="R340">
        <v>42325</v>
      </c>
      <c r="S340" t="b">
        <v>1</v>
      </c>
      <c r="T340" t="s">
        <v>903</v>
      </c>
    </row>
    <row r="341" spans="1:20" x14ac:dyDescent="0.2">
      <c r="A341" s="24" t="s">
        <v>902</v>
      </c>
      <c r="B341" s="44">
        <f>VLOOKUP(D341,'F-Index'!$A$2:'F-Index'!$B$211,2,FALSE)</f>
        <v>3009</v>
      </c>
      <c r="C341" s="44">
        <f t="shared" si="5"/>
        <v>3012</v>
      </c>
      <c r="D341">
        <v>39</v>
      </c>
      <c r="E341">
        <v>4</v>
      </c>
      <c r="F341" t="s">
        <v>1698</v>
      </c>
      <c r="G341" t="s">
        <v>903</v>
      </c>
      <c r="I341" t="s">
        <v>1322</v>
      </c>
      <c r="J341" t="s">
        <v>1211</v>
      </c>
      <c r="K341" t="s">
        <v>933</v>
      </c>
      <c r="L341" t="s">
        <v>2348</v>
      </c>
      <c r="M341" t="s">
        <v>1151</v>
      </c>
      <c r="N341" t="s">
        <v>1545</v>
      </c>
      <c r="O341" t="s">
        <v>2349</v>
      </c>
      <c r="R341">
        <v>42325</v>
      </c>
      <c r="S341" t="b">
        <v>1</v>
      </c>
      <c r="T341" t="s">
        <v>903</v>
      </c>
    </row>
    <row r="342" spans="1:20" x14ac:dyDescent="0.2">
      <c r="A342" s="24" t="s">
        <v>902</v>
      </c>
      <c r="B342" s="44">
        <f>VLOOKUP(D342,'F-Index'!$A$2:'F-Index'!$B$211,2,FALSE)</f>
        <v>3009</v>
      </c>
      <c r="C342" s="44">
        <f t="shared" si="5"/>
        <v>4009</v>
      </c>
      <c r="D342">
        <v>39</v>
      </c>
      <c r="E342">
        <v>5</v>
      </c>
      <c r="F342" t="s">
        <v>1698</v>
      </c>
      <c r="G342" t="s">
        <v>903</v>
      </c>
      <c r="I342" t="s">
        <v>936</v>
      </c>
      <c r="J342" t="s">
        <v>924</v>
      </c>
      <c r="K342" t="s">
        <v>2350</v>
      </c>
      <c r="L342" t="s">
        <v>2351</v>
      </c>
      <c r="M342" t="s">
        <v>1275</v>
      </c>
      <c r="N342" t="s">
        <v>2352</v>
      </c>
      <c r="O342" t="s">
        <v>929</v>
      </c>
      <c r="P342" t="s">
        <v>1034</v>
      </c>
      <c r="Q342" t="s">
        <v>2353</v>
      </c>
      <c r="R342" s="27">
        <v>42142</v>
      </c>
      <c r="S342" t="b">
        <v>1</v>
      </c>
      <c r="T342" t="s">
        <v>903</v>
      </c>
    </row>
    <row r="343" spans="1:20" x14ac:dyDescent="0.2">
      <c r="A343" s="24" t="s">
        <v>902</v>
      </c>
      <c r="B343" s="44">
        <f>VLOOKUP(D343,'F-Index'!$A$2:'F-Index'!$B$211,2,FALSE)</f>
        <v>3009</v>
      </c>
      <c r="C343" s="44">
        <f t="shared" si="5"/>
        <v>4009</v>
      </c>
      <c r="D343">
        <v>39</v>
      </c>
      <c r="E343">
        <v>5</v>
      </c>
      <c r="F343" t="s">
        <v>1698</v>
      </c>
      <c r="G343" t="s">
        <v>903</v>
      </c>
      <c r="I343" t="s">
        <v>936</v>
      </c>
      <c r="J343" t="s">
        <v>1201</v>
      </c>
      <c r="K343" t="s">
        <v>2354</v>
      </c>
      <c r="L343" t="s">
        <v>2355</v>
      </c>
      <c r="M343" t="s">
        <v>952</v>
      </c>
      <c r="N343" t="s">
        <v>1646</v>
      </c>
      <c r="P343" t="s">
        <v>840</v>
      </c>
      <c r="Q343" t="s">
        <v>2353</v>
      </c>
      <c r="R343" s="27">
        <v>42142</v>
      </c>
      <c r="S343" t="b">
        <v>1</v>
      </c>
      <c r="T343" t="s">
        <v>903</v>
      </c>
    </row>
    <row r="344" spans="1:20" x14ac:dyDescent="0.2">
      <c r="A344" s="24" t="s">
        <v>902</v>
      </c>
      <c r="B344" s="44">
        <f>VLOOKUP(D344,'F-Index'!$A$2:'F-Index'!$B$211,2,FALSE)</f>
        <v>3009</v>
      </c>
      <c r="C344" s="44">
        <f t="shared" si="5"/>
        <v>4010</v>
      </c>
      <c r="D344">
        <v>39</v>
      </c>
      <c r="E344">
        <v>6</v>
      </c>
      <c r="G344" t="s">
        <v>903</v>
      </c>
      <c r="I344" t="s">
        <v>1319</v>
      </c>
      <c r="J344" t="s">
        <v>2211</v>
      </c>
      <c r="K344" t="s">
        <v>1119</v>
      </c>
      <c r="L344" t="s">
        <v>915</v>
      </c>
      <c r="R344" s="27">
        <v>38827</v>
      </c>
      <c r="S344" t="b">
        <v>1</v>
      </c>
      <c r="T344" t="s">
        <v>903</v>
      </c>
    </row>
    <row r="345" spans="1:20" x14ac:dyDescent="0.2">
      <c r="A345" s="24" t="s">
        <v>902</v>
      </c>
      <c r="B345" s="44">
        <f>VLOOKUP(D345,'F-Index'!$A$2:'F-Index'!$B$211,2,FALSE)</f>
        <v>3009</v>
      </c>
      <c r="C345" s="44">
        <f t="shared" si="5"/>
        <v>4011</v>
      </c>
      <c r="D345">
        <v>39</v>
      </c>
      <c r="E345">
        <v>7</v>
      </c>
      <c r="G345" t="s">
        <v>903</v>
      </c>
      <c r="I345" t="s">
        <v>1325</v>
      </c>
      <c r="J345" t="s">
        <v>1017</v>
      </c>
      <c r="K345" t="s">
        <v>981</v>
      </c>
      <c r="L345" t="s">
        <v>2356</v>
      </c>
      <c r="M345" t="s">
        <v>957</v>
      </c>
      <c r="P345" t="s">
        <v>840</v>
      </c>
      <c r="R345" s="27">
        <v>38827</v>
      </c>
      <c r="S345" t="b">
        <v>1</v>
      </c>
      <c r="T345" t="s">
        <v>903</v>
      </c>
    </row>
    <row r="346" spans="1:20" x14ac:dyDescent="0.2">
      <c r="A346" s="24" t="s">
        <v>902</v>
      </c>
      <c r="B346" s="44">
        <f>VLOOKUP(D346,'F-Index'!$A$2:'F-Index'!$B$211,2,FALSE)</f>
        <v>3009</v>
      </c>
      <c r="C346" s="44">
        <f t="shared" si="5"/>
        <v>4012</v>
      </c>
      <c r="D346">
        <v>39</v>
      </c>
      <c r="E346">
        <v>8</v>
      </c>
      <c r="G346" t="s">
        <v>903</v>
      </c>
      <c r="I346" t="s">
        <v>1325</v>
      </c>
      <c r="J346" t="s">
        <v>2190</v>
      </c>
      <c r="K346" t="s">
        <v>912</v>
      </c>
      <c r="L346" t="s">
        <v>1085</v>
      </c>
      <c r="M346" t="s">
        <v>1025</v>
      </c>
      <c r="N346" t="s">
        <v>1453</v>
      </c>
      <c r="R346" s="27">
        <v>38827</v>
      </c>
      <c r="S346" t="b">
        <v>1</v>
      </c>
      <c r="T346" t="s">
        <v>903</v>
      </c>
    </row>
    <row r="347" spans="1:20" x14ac:dyDescent="0.2">
      <c r="A347" s="24" t="s">
        <v>902</v>
      </c>
      <c r="B347" s="44">
        <f>VLOOKUP(D347,'F-Index'!$A$2:'F-Index'!$B$211,2,FALSE)</f>
        <v>3013</v>
      </c>
      <c r="C347" s="44">
        <f t="shared" si="5"/>
        <v>3013</v>
      </c>
      <c r="D347">
        <v>40</v>
      </c>
      <c r="E347">
        <v>1</v>
      </c>
      <c r="G347" t="s">
        <v>903</v>
      </c>
      <c r="I347" t="s">
        <v>1326</v>
      </c>
      <c r="J347" t="s">
        <v>1430</v>
      </c>
      <c r="K347" t="s">
        <v>2357</v>
      </c>
      <c r="L347" t="s">
        <v>2358</v>
      </c>
      <c r="M347" t="s">
        <v>1371</v>
      </c>
      <c r="P347" t="s">
        <v>1327</v>
      </c>
      <c r="R347" s="27">
        <v>38828</v>
      </c>
      <c r="S347" t="b">
        <v>1</v>
      </c>
      <c r="T347" t="s">
        <v>903</v>
      </c>
    </row>
    <row r="348" spans="1:20" x14ac:dyDescent="0.2">
      <c r="A348" s="24" t="s">
        <v>902</v>
      </c>
      <c r="B348" s="44">
        <f>VLOOKUP(D348,'F-Index'!$A$2:'F-Index'!$B$211,2,FALSE)</f>
        <v>3013</v>
      </c>
      <c r="C348" s="44">
        <f t="shared" si="5"/>
        <v>3014</v>
      </c>
      <c r="D348">
        <v>40</v>
      </c>
      <c r="E348">
        <v>2</v>
      </c>
      <c r="G348" t="s">
        <v>903</v>
      </c>
      <c r="I348" t="s">
        <v>1326</v>
      </c>
      <c r="J348" t="s">
        <v>1328</v>
      </c>
      <c r="K348" t="s">
        <v>1158</v>
      </c>
      <c r="L348" t="s">
        <v>2359</v>
      </c>
      <c r="M348" t="s">
        <v>1073</v>
      </c>
      <c r="N348" t="s">
        <v>2360</v>
      </c>
      <c r="O348" t="s">
        <v>1329</v>
      </c>
      <c r="R348" s="27">
        <v>39934</v>
      </c>
      <c r="S348" t="b">
        <v>1</v>
      </c>
      <c r="T348" t="s">
        <v>903</v>
      </c>
    </row>
    <row r="349" spans="1:20" x14ac:dyDescent="0.2">
      <c r="A349" s="24" t="s">
        <v>902</v>
      </c>
      <c r="B349" s="44">
        <f>VLOOKUP(D349,'F-Index'!$A$2:'F-Index'!$B$211,2,FALSE)</f>
        <v>3013</v>
      </c>
      <c r="C349" s="44">
        <f t="shared" si="5"/>
        <v>3015</v>
      </c>
      <c r="D349">
        <v>40</v>
      </c>
      <c r="E349">
        <v>3</v>
      </c>
      <c r="G349" t="s">
        <v>903</v>
      </c>
      <c r="I349" t="s">
        <v>1329</v>
      </c>
      <c r="J349" t="s">
        <v>419</v>
      </c>
      <c r="K349" t="s">
        <v>2361</v>
      </c>
      <c r="L349" t="s">
        <v>2362</v>
      </c>
      <c r="M349" t="s">
        <v>1103</v>
      </c>
      <c r="N349" t="s">
        <v>1481</v>
      </c>
      <c r="P349" t="s">
        <v>840</v>
      </c>
      <c r="R349">
        <v>38828</v>
      </c>
      <c r="S349" t="b">
        <v>1</v>
      </c>
      <c r="T349" t="s">
        <v>903</v>
      </c>
    </row>
    <row r="350" spans="1:20" x14ac:dyDescent="0.2">
      <c r="A350" s="24" t="s">
        <v>902</v>
      </c>
      <c r="B350" s="44">
        <f>VLOOKUP(D350,'F-Index'!$A$2:'F-Index'!$B$211,2,FALSE)</f>
        <v>3013</v>
      </c>
      <c r="C350" s="44">
        <f t="shared" si="5"/>
        <v>3016</v>
      </c>
      <c r="D350">
        <v>40</v>
      </c>
      <c r="E350">
        <v>4</v>
      </c>
      <c r="G350" t="s">
        <v>903</v>
      </c>
      <c r="I350" t="s">
        <v>1330</v>
      </c>
      <c r="J350" t="s">
        <v>83</v>
      </c>
      <c r="K350" t="s">
        <v>2363</v>
      </c>
      <c r="L350" t="s">
        <v>2364</v>
      </c>
      <c r="R350">
        <v>44146</v>
      </c>
      <c r="S350" t="b">
        <v>1</v>
      </c>
      <c r="T350" t="s">
        <v>903</v>
      </c>
    </row>
    <row r="351" spans="1:20" x14ac:dyDescent="0.2">
      <c r="A351" s="24" t="s">
        <v>902</v>
      </c>
      <c r="B351" s="44">
        <f>VLOOKUP(D351,'F-Index'!$A$2:'F-Index'!$B$211,2,FALSE)</f>
        <v>3013</v>
      </c>
      <c r="C351" s="44">
        <f t="shared" si="5"/>
        <v>3016</v>
      </c>
      <c r="D351">
        <v>40</v>
      </c>
      <c r="E351">
        <v>4</v>
      </c>
      <c r="F351" t="s">
        <v>1698</v>
      </c>
      <c r="G351" t="s">
        <v>903</v>
      </c>
      <c r="I351" t="s">
        <v>813</v>
      </c>
      <c r="J351" t="s">
        <v>127</v>
      </c>
      <c r="L351" t="s">
        <v>848</v>
      </c>
      <c r="M351" t="s">
        <v>1077</v>
      </c>
      <c r="Q351" t="s">
        <v>1800</v>
      </c>
      <c r="R351" s="27">
        <v>38828</v>
      </c>
      <c r="S351" t="b">
        <v>1</v>
      </c>
      <c r="T351" t="s">
        <v>903</v>
      </c>
    </row>
    <row r="352" spans="1:20" x14ac:dyDescent="0.2">
      <c r="A352" s="24" t="s">
        <v>902</v>
      </c>
      <c r="B352" s="44">
        <f>VLOOKUP(D352,'F-Index'!$A$2:'F-Index'!$B$211,2,FALSE)</f>
        <v>3013</v>
      </c>
      <c r="C352" s="44">
        <f t="shared" si="5"/>
        <v>4013</v>
      </c>
      <c r="D352">
        <v>40</v>
      </c>
      <c r="E352">
        <v>5</v>
      </c>
      <c r="G352" t="s">
        <v>903</v>
      </c>
      <c r="I352" t="s">
        <v>1331</v>
      </c>
      <c r="J352" t="s">
        <v>972</v>
      </c>
      <c r="K352" t="s">
        <v>941</v>
      </c>
      <c r="L352" t="s">
        <v>2365</v>
      </c>
      <c r="M352" t="s">
        <v>149</v>
      </c>
      <c r="N352" t="s">
        <v>2366</v>
      </c>
      <c r="P352" t="s">
        <v>840</v>
      </c>
      <c r="R352" s="27"/>
      <c r="S352" t="b">
        <v>0</v>
      </c>
    </row>
    <row r="353" spans="1:20" x14ac:dyDescent="0.2">
      <c r="A353" s="24" t="s">
        <v>902</v>
      </c>
      <c r="B353" s="44">
        <f>VLOOKUP(D353,'F-Index'!$A$2:'F-Index'!$B$211,2,FALSE)</f>
        <v>3013</v>
      </c>
      <c r="C353" s="44">
        <f t="shared" si="5"/>
        <v>4014</v>
      </c>
      <c r="D353">
        <v>40</v>
      </c>
      <c r="E353">
        <v>6</v>
      </c>
      <c r="H353" t="s">
        <v>1699</v>
      </c>
      <c r="I353" t="s">
        <v>1331</v>
      </c>
      <c r="J353" t="s">
        <v>1332</v>
      </c>
      <c r="K353" t="s">
        <v>1302</v>
      </c>
      <c r="N353" t="s">
        <v>534</v>
      </c>
      <c r="R353" s="27"/>
      <c r="S353" t="b">
        <v>0</v>
      </c>
    </row>
    <row r="354" spans="1:20" x14ac:dyDescent="0.2">
      <c r="A354" s="24" t="s">
        <v>902</v>
      </c>
      <c r="B354" s="44">
        <f>VLOOKUP(D354,'F-Index'!$A$2:'F-Index'!$B$211,2,FALSE)</f>
        <v>3013</v>
      </c>
      <c r="C354" s="44">
        <f t="shared" si="5"/>
        <v>4015</v>
      </c>
      <c r="D354">
        <v>40</v>
      </c>
      <c r="E354">
        <v>7</v>
      </c>
      <c r="G354" t="s">
        <v>903</v>
      </c>
      <c r="I354" t="s">
        <v>1295</v>
      </c>
      <c r="J354" t="s">
        <v>1395</v>
      </c>
      <c r="K354" t="s">
        <v>2367</v>
      </c>
      <c r="L354" t="s">
        <v>2368</v>
      </c>
      <c r="M354" t="s">
        <v>957</v>
      </c>
      <c r="N354" t="s">
        <v>2369</v>
      </c>
      <c r="P354" t="s">
        <v>840</v>
      </c>
      <c r="R354" s="27">
        <v>38827</v>
      </c>
      <c r="S354" t="b">
        <v>1</v>
      </c>
      <c r="T354" t="s">
        <v>903</v>
      </c>
    </row>
    <row r="355" spans="1:20" x14ac:dyDescent="0.2">
      <c r="A355" s="24" t="s">
        <v>902</v>
      </c>
      <c r="B355" s="44">
        <f>VLOOKUP(D355,'F-Index'!$A$2:'F-Index'!$B$211,2,FALSE)</f>
        <v>3013</v>
      </c>
      <c r="C355" s="44">
        <f t="shared" si="5"/>
        <v>4016</v>
      </c>
      <c r="D355">
        <v>40</v>
      </c>
      <c r="E355">
        <v>8</v>
      </c>
      <c r="G355" t="s">
        <v>903</v>
      </c>
      <c r="I355" t="s">
        <v>1295</v>
      </c>
      <c r="J355" t="s">
        <v>1375</v>
      </c>
      <c r="K355" t="s">
        <v>930</v>
      </c>
      <c r="L355" t="s">
        <v>2370</v>
      </c>
      <c r="M355" t="s">
        <v>212</v>
      </c>
      <c r="N355" t="s">
        <v>780</v>
      </c>
      <c r="O355" t="s">
        <v>2371</v>
      </c>
      <c r="R355">
        <v>42658</v>
      </c>
      <c r="S355" t="b">
        <v>1</v>
      </c>
      <c r="T355" t="s">
        <v>903</v>
      </c>
    </row>
    <row r="356" spans="1:20" x14ac:dyDescent="0.2">
      <c r="A356" s="24" t="s">
        <v>902</v>
      </c>
      <c r="B356" s="44">
        <f>VLOOKUP(D356,'F-Index'!$A$2:'F-Index'!$B$211,2,FALSE)</f>
        <v>3017</v>
      </c>
      <c r="C356" s="44">
        <f t="shared" si="5"/>
        <v>3017</v>
      </c>
      <c r="D356">
        <v>41</v>
      </c>
      <c r="E356">
        <v>1</v>
      </c>
      <c r="G356" t="s">
        <v>903</v>
      </c>
      <c r="I356" t="s">
        <v>1333</v>
      </c>
      <c r="J356" t="s">
        <v>1201</v>
      </c>
      <c r="K356" t="s">
        <v>930</v>
      </c>
      <c r="L356" t="s">
        <v>995</v>
      </c>
      <c r="M356" t="s">
        <v>983</v>
      </c>
      <c r="P356" t="s">
        <v>840</v>
      </c>
      <c r="R356" s="27">
        <v>38827</v>
      </c>
      <c r="S356" t="b">
        <v>1</v>
      </c>
      <c r="T356" t="s">
        <v>903</v>
      </c>
    </row>
    <row r="357" spans="1:20" x14ac:dyDescent="0.2">
      <c r="A357" s="24" t="s">
        <v>902</v>
      </c>
      <c r="B357" s="44">
        <f>VLOOKUP(D357,'F-Index'!$A$2:'F-Index'!$B$211,2,FALSE)</f>
        <v>3017</v>
      </c>
      <c r="C357" s="44">
        <f t="shared" si="5"/>
        <v>3018</v>
      </c>
      <c r="D357">
        <v>41</v>
      </c>
      <c r="E357">
        <v>2</v>
      </c>
      <c r="G357" t="s">
        <v>903</v>
      </c>
      <c r="I357" t="s">
        <v>1333</v>
      </c>
      <c r="J357" t="s">
        <v>2252</v>
      </c>
      <c r="K357" t="s">
        <v>2372</v>
      </c>
      <c r="L357" t="s">
        <v>2373</v>
      </c>
      <c r="M357" t="s">
        <v>932</v>
      </c>
      <c r="P357" t="s">
        <v>840</v>
      </c>
      <c r="R357" s="27">
        <v>38827</v>
      </c>
      <c r="S357" t="b">
        <v>1</v>
      </c>
      <c r="T357" t="s">
        <v>903</v>
      </c>
    </row>
    <row r="358" spans="1:20" x14ac:dyDescent="0.2">
      <c r="A358" s="24" t="s">
        <v>902</v>
      </c>
      <c r="B358" s="44">
        <f>VLOOKUP(D358,'F-Index'!$A$2:'F-Index'!$B$211,2,FALSE)</f>
        <v>3017</v>
      </c>
      <c r="C358" s="44">
        <f t="shared" si="5"/>
        <v>3019</v>
      </c>
      <c r="D358">
        <v>41</v>
      </c>
      <c r="E358">
        <v>3</v>
      </c>
      <c r="H358" t="s">
        <v>1699</v>
      </c>
      <c r="I358" t="s">
        <v>1334</v>
      </c>
      <c r="J358" t="s">
        <v>2374</v>
      </c>
      <c r="K358" t="s">
        <v>973</v>
      </c>
      <c r="R358" s="27">
        <v>39318</v>
      </c>
      <c r="S358" t="b">
        <v>1</v>
      </c>
      <c r="T358" t="s">
        <v>903</v>
      </c>
    </row>
    <row r="359" spans="1:20" x14ac:dyDescent="0.2">
      <c r="A359" s="24" t="s">
        <v>902</v>
      </c>
      <c r="B359" s="44">
        <f>VLOOKUP(D359,'F-Index'!$A$2:'F-Index'!$B$211,2,FALSE)</f>
        <v>3017</v>
      </c>
      <c r="C359" s="44">
        <f t="shared" si="5"/>
        <v>3020</v>
      </c>
      <c r="D359">
        <v>41</v>
      </c>
      <c r="E359">
        <v>4</v>
      </c>
      <c r="G359" t="s">
        <v>903</v>
      </c>
      <c r="I359" t="s">
        <v>1334</v>
      </c>
      <c r="J359" t="s">
        <v>1211</v>
      </c>
      <c r="K359" t="s">
        <v>941</v>
      </c>
      <c r="L359" t="s">
        <v>1041</v>
      </c>
      <c r="M359" t="s">
        <v>1275</v>
      </c>
      <c r="R359" s="27">
        <v>39318</v>
      </c>
      <c r="S359" t="b">
        <v>1</v>
      </c>
      <c r="T359" t="s">
        <v>903</v>
      </c>
    </row>
    <row r="360" spans="1:20" x14ac:dyDescent="0.2">
      <c r="A360" s="24" t="s">
        <v>902</v>
      </c>
      <c r="B360" s="44">
        <f>VLOOKUP(D360,'F-Index'!$A$2:'F-Index'!$B$211,2,FALSE)</f>
        <v>3017</v>
      </c>
      <c r="C360" s="44">
        <f t="shared" si="5"/>
        <v>3020</v>
      </c>
      <c r="D360">
        <v>41</v>
      </c>
      <c r="E360">
        <v>4</v>
      </c>
      <c r="F360" t="s">
        <v>1698</v>
      </c>
      <c r="G360" t="s">
        <v>903</v>
      </c>
      <c r="I360" t="s">
        <v>1335</v>
      </c>
      <c r="J360" t="s">
        <v>1821</v>
      </c>
      <c r="K360" t="s">
        <v>1336</v>
      </c>
      <c r="L360" t="s">
        <v>913</v>
      </c>
      <c r="M360" t="s">
        <v>1130</v>
      </c>
      <c r="N360" t="s">
        <v>2375</v>
      </c>
      <c r="O360" t="s">
        <v>1334</v>
      </c>
      <c r="R360" s="27">
        <v>39318</v>
      </c>
      <c r="S360" t="b">
        <v>1</v>
      </c>
      <c r="T360" t="s">
        <v>903</v>
      </c>
    </row>
    <row r="361" spans="1:20" x14ac:dyDescent="0.2">
      <c r="A361" s="24" t="s">
        <v>902</v>
      </c>
      <c r="B361" s="44">
        <f>VLOOKUP(D361,'F-Index'!$A$2:'F-Index'!$B$211,2,FALSE)</f>
        <v>3017</v>
      </c>
      <c r="C361" s="44">
        <f t="shared" si="5"/>
        <v>4017</v>
      </c>
      <c r="D361">
        <v>41</v>
      </c>
      <c r="E361">
        <v>5</v>
      </c>
      <c r="G361" t="s">
        <v>903</v>
      </c>
      <c r="I361" t="s">
        <v>1337</v>
      </c>
      <c r="J361" t="s">
        <v>2083</v>
      </c>
      <c r="L361" t="s">
        <v>1082</v>
      </c>
      <c r="M361" t="s">
        <v>1184</v>
      </c>
      <c r="R361" s="27"/>
      <c r="S361" t="b">
        <v>0</v>
      </c>
    </row>
    <row r="362" spans="1:20" x14ac:dyDescent="0.2">
      <c r="A362" s="24" t="s">
        <v>902</v>
      </c>
      <c r="B362" s="44">
        <f>VLOOKUP(D362,'F-Index'!$A$2:'F-Index'!$B$211,2,FALSE)</f>
        <v>3017</v>
      </c>
      <c r="C362" s="44">
        <f t="shared" si="5"/>
        <v>4018</v>
      </c>
      <c r="D362">
        <v>41</v>
      </c>
      <c r="E362">
        <v>6</v>
      </c>
      <c r="G362" t="s">
        <v>903</v>
      </c>
      <c r="I362" t="s">
        <v>1337</v>
      </c>
      <c r="J362" t="s">
        <v>2377</v>
      </c>
      <c r="L362" t="s">
        <v>1085</v>
      </c>
      <c r="M362" t="s">
        <v>967</v>
      </c>
      <c r="N362" t="s">
        <v>1546</v>
      </c>
      <c r="R362" s="27"/>
      <c r="S362" t="b">
        <v>0</v>
      </c>
    </row>
    <row r="363" spans="1:20" x14ac:dyDescent="0.2">
      <c r="A363" s="24" t="s">
        <v>902</v>
      </c>
      <c r="B363" s="44">
        <f>VLOOKUP(D363,'F-Index'!$A$2:'F-Index'!$B$211,2,FALSE)</f>
        <v>3017</v>
      </c>
      <c r="C363" s="44">
        <f t="shared" si="5"/>
        <v>4019</v>
      </c>
      <c r="D363">
        <v>41</v>
      </c>
      <c r="E363">
        <v>7</v>
      </c>
      <c r="G363" t="s">
        <v>903</v>
      </c>
      <c r="I363" t="s">
        <v>1148</v>
      </c>
      <c r="J363" t="s">
        <v>1303</v>
      </c>
      <c r="K363" t="s">
        <v>981</v>
      </c>
      <c r="L363" t="s">
        <v>995</v>
      </c>
      <c r="M363" t="s">
        <v>1090</v>
      </c>
      <c r="P363" t="s">
        <v>840</v>
      </c>
      <c r="R363" s="27">
        <v>38827</v>
      </c>
      <c r="S363" t="b">
        <v>1</v>
      </c>
      <c r="T363" t="s">
        <v>903</v>
      </c>
    </row>
    <row r="364" spans="1:20" x14ac:dyDescent="0.2">
      <c r="A364" s="24" t="s">
        <v>902</v>
      </c>
      <c r="B364" s="44">
        <f>VLOOKUP(D364,'F-Index'!$A$2:'F-Index'!$B$211,2,FALSE)</f>
        <v>3017</v>
      </c>
      <c r="C364" s="44">
        <f t="shared" si="5"/>
        <v>4020</v>
      </c>
      <c r="D364">
        <v>41</v>
      </c>
      <c r="E364">
        <v>8</v>
      </c>
      <c r="G364" t="s">
        <v>903</v>
      </c>
      <c r="I364" t="s">
        <v>1148</v>
      </c>
      <c r="J364" t="s">
        <v>99</v>
      </c>
      <c r="K364" t="s">
        <v>1076</v>
      </c>
      <c r="L364" t="s">
        <v>1041</v>
      </c>
      <c r="M364" t="s">
        <v>983</v>
      </c>
      <c r="N364" t="s">
        <v>1547</v>
      </c>
      <c r="R364" s="27">
        <v>38827</v>
      </c>
      <c r="S364" t="b">
        <v>1</v>
      </c>
      <c r="T364" t="s">
        <v>903</v>
      </c>
    </row>
    <row r="365" spans="1:20" x14ac:dyDescent="0.2">
      <c r="A365" s="24" t="s">
        <v>902</v>
      </c>
      <c r="B365" s="44">
        <f>VLOOKUP(D365,'F-Index'!$A$2:'F-Index'!$B$211,2,FALSE)</f>
        <v>3021</v>
      </c>
      <c r="C365" s="44">
        <f t="shared" si="5"/>
        <v>3021</v>
      </c>
      <c r="D365">
        <v>42</v>
      </c>
      <c r="E365">
        <v>1</v>
      </c>
      <c r="G365" t="s">
        <v>903</v>
      </c>
      <c r="I365" t="s">
        <v>1338</v>
      </c>
      <c r="J365" t="s">
        <v>919</v>
      </c>
      <c r="K365" t="s">
        <v>1081</v>
      </c>
      <c r="L365" t="s">
        <v>995</v>
      </c>
      <c r="M365" t="s">
        <v>1151</v>
      </c>
      <c r="R365" s="27">
        <v>38828</v>
      </c>
      <c r="S365" t="b">
        <v>1</v>
      </c>
      <c r="T365" t="s">
        <v>903</v>
      </c>
    </row>
    <row r="366" spans="1:20" x14ac:dyDescent="0.2">
      <c r="A366" s="24" t="s">
        <v>902</v>
      </c>
      <c r="B366" s="44">
        <f>VLOOKUP(D366,'F-Index'!$A$2:'F-Index'!$B$211,2,FALSE)</f>
        <v>3021</v>
      </c>
      <c r="C366" s="44">
        <f t="shared" si="5"/>
        <v>3022</v>
      </c>
      <c r="D366">
        <v>42</v>
      </c>
      <c r="E366">
        <v>2</v>
      </c>
      <c r="G366" t="s">
        <v>903</v>
      </c>
      <c r="I366" t="s">
        <v>1338</v>
      </c>
      <c r="J366" t="s">
        <v>2378</v>
      </c>
      <c r="K366" t="s">
        <v>1183</v>
      </c>
      <c r="L366" t="s">
        <v>946</v>
      </c>
      <c r="N366" t="s">
        <v>1548</v>
      </c>
      <c r="R366" s="27">
        <v>38828</v>
      </c>
      <c r="S366" t="b">
        <v>1</v>
      </c>
      <c r="T366" t="s">
        <v>903</v>
      </c>
    </row>
    <row r="367" spans="1:20" x14ac:dyDescent="0.2">
      <c r="A367" s="24" t="s">
        <v>902</v>
      </c>
      <c r="B367" s="44">
        <f>VLOOKUP(D367,'F-Index'!$A$2:'F-Index'!$B$211,2,FALSE)</f>
        <v>3021</v>
      </c>
      <c r="C367" s="44">
        <f t="shared" si="5"/>
        <v>3023</v>
      </c>
      <c r="D367">
        <v>42</v>
      </c>
      <c r="E367">
        <v>3</v>
      </c>
      <c r="F367" t="s">
        <v>1698</v>
      </c>
      <c r="H367" t="s">
        <v>1699</v>
      </c>
      <c r="I367" t="s">
        <v>1339</v>
      </c>
      <c r="J367" t="s">
        <v>1476</v>
      </c>
      <c r="R367" s="27"/>
      <c r="S367" t="b">
        <v>0</v>
      </c>
    </row>
    <row r="368" spans="1:20" x14ac:dyDescent="0.2">
      <c r="A368" s="24" t="s">
        <v>902</v>
      </c>
      <c r="B368" s="44">
        <f>VLOOKUP(D368,'F-Index'!$A$2:'F-Index'!$B$211,2,FALSE)</f>
        <v>3021</v>
      </c>
      <c r="C368" s="44">
        <f t="shared" si="5"/>
        <v>3024</v>
      </c>
      <c r="D368">
        <v>42</v>
      </c>
      <c r="E368">
        <v>4</v>
      </c>
      <c r="F368" t="s">
        <v>1698</v>
      </c>
      <c r="G368" t="s">
        <v>903</v>
      </c>
      <c r="I368" t="s">
        <v>1340</v>
      </c>
      <c r="J368" t="s">
        <v>2047</v>
      </c>
      <c r="K368" t="s">
        <v>950</v>
      </c>
      <c r="L368" t="s">
        <v>913</v>
      </c>
      <c r="N368" t="s">
        <v>1549</v>
      </c>
      <c r="R368" s="27">
        <v>38828</v>
      </c>
      <c r="S368" t="b">
        <v>1</v>
      </c>
      <c r="T368" t="s">
        <v>903</v>
      </c>
    </row>
    <row r="369" spans="1:20" x14ac:dyDescent="0.2">
      <c r="A369" s="24" t="s">
        <v>902</v>
      </c>
      <c r="B369" s="44">
        <f>VLOOKUP(D369,'F-Index'!$A$2:'F-Index'!$B$211,2,FALSE)</f>
        <v>3021</v>
      </c>
      <c r="C369" s="44">
        <f t="shared" si="5"/>
        <v>3024</v>
      </c>
      <c r="D369">
        <v>42</v>
      </c>
      <c r="E369">
        <v>4</v>
      </c>
      <c r="F369" t="s">
        <v>1698</v>
      </c>
      <c r="G369" t="s">
        <v>903</v>
      </c>
      <c r="I369" t="s">
        <v>1340</v>
      </c>
      <c r="J369" t="s">
        <v>237</v>
      </c>
      <c r="K369" t="s">
        <v>965</v>
      </c>
      <c r="L369" t="s">
        <v>946</v>
      </c>
      <c r="M369" t="s">
        <v>1066</v>
      </c>
      <c r="R369">
        <v>38828</v>
      </c>
      <c r="S369" t="b">
        <v>1</v>
      </c>
      <c r="T369" t="s">
        <v>903</v>
      </c>
    </row>
    <row r="370" spans="1:20" x14ac:dyDescent="0.2">
      <c r="A370" s="24" t="s">
        <v>902</v>
      </c>
      <c r="B370" s="44">
        <f>VLOOKUP(D370,'F-Index'!$A$2:'F-Index'!$B$211,2,FALSE)</f>
        <v>3021</v>
      </c>
      <c r="C370" s="44">
        <f t="shared" si="5"/>
        <v>4021</v>
      </c>
      <c r="D370">
        <v>42</v>
      </c>
      <c r="E370">
        <v>5</v>
      </c>
      <c r="F370" t="s">
        <v>1698</v>
      </c>
      <c r="G370" t="s">
        <v>903</v>
      </c>
      <c r="I370" t="s">
        <v>1341</v>
      </c>
      <c r="J370" t="s">
        <v>1005</v>
      </c>
      <c r="K370" t="s">
        <v>1054</v>
      </c>
      <c r="L370" t="s">
        <v>946</v>
      </c>
      <c r="R370">
        <v>38828</v>
      </c>
      <c r="S370" t="b">
        <v>1</v>
      </c>
      <c r="T370" t="s">
        <v>903</v>
      </c>
    </row>
    <row r="371" spans="1:20" x14ac:dyDescent="0.2">
      <c r="A371" s="24" t="s">
        <v>902</v>
      </c>
      <c r="B371" s="44">
        <f>VLOOKUP(D371,'F-Index'!$A$2:'F-Index'!$B$211,2,FALSE)</f>
        <v>3021</v>
      </c>
      <c r="C371" s="44">
        <f t="shared" si="5"/>
        <v>4022</v>
      </c>
      <c r="D371">
        <v>42</v>
      </c>
      <c r="E371">
        <v>6</v>
      </c>
      <c r="F371" t="s">
        <v>1698</v>
      </c>
      <c r="G371" t="s">
        <v>903</v>
      </c>
      <c r="I371" t="s">
        <v>814</v>
      </c>
      <c r="J371" t="s">
        <v>1036</v>
      </c>
      <c r="K371" t="s">
        <v>1158</v>
      </c>
      <c r="L371" t="s">
        <v>848</v>
      </c>
      <c r="M371" t="s">
        <v>1073</v>
      </c>
      <c r="N371" t="s">
        <v>815</v>
      </c>
      <c r="P371" t="s">
        <v>1095</v>
      </c>
      <c r="R371" s="27">
        <v>39754</v>
      </c>
      <c r="S371" t="b">
        <v>1</v>
      </c>
      <c r="T371" t="s">
        <v>903</v>
      </c>
    </row>
    <row r="372" spans="1:20" x14ac:dyDescent="0.2">
      <c r="A372" s="24" t="s">
        <v>902</v>
      </c>
      <c r="B372" s="44">
        <f>VLOOKUP(D372,'F-Index'!$A$2:'F-Index'!$B$211,2,FALSE)</f>
        <v>3021</v>
      </c>
      <c r="C372" s="44">
        <f t="shared" si="5"/>
        <v>4022</v>
      </c>
      <c r="D372">
        <v>42</v>
      </c>
      <c r="E372">
        <v>6</v>
      </c>
      <c r="F372" t="s">
        <v>1698</v>
      </c>
      <c r="H372" t="s">
        <v>1699</v>
      </c>
      <c r="I372" t="s">
        <v>814</v>
      </c>
      <c r="J372" t="s">
        <v>2379</v>
      </c>
      <c r="K372" t="s">
        <v>85</v>
      </c>
      <c r="R372">
        <v>39754</v>
      </c>
      <c r="S372" t="b">
        <v>1</v>
      </c>
      <c r="T372" t="s">
        <v>903</v>
      </c>
    </row>
    <row r="373" spans="1:20" x14ac:dyDescent="0.2">
      <c r="A373" s="24" t="s">
        <v>902</v>
      </c>
      <c r="B373" s="44">
        <f>VLOOKUP(D373,'F-Index'!$A$2:'F-Index'!$B$211,2,FALSE)</f>
        <v>3021</v>
      </c>
      <c r="C373" s="44">
        <f t="shared" si="5"/>
        <v>4023</v>
      </c>
      <c r="D373">
        <v>42</v>
      </c>
      <c r="E373">
        <v>7</v>
      </c>
      <c r="G373" t="s">
        <v>903</v>
      </c>
      <c r="I373" t="s">
        <v>1342</v>
      </c>
      <c r="J373" t="s">
        <v>1005</v>
      </c>
      <c r="K373" t="s">
        <v>959</v>
      </c>
      <c r="L373" t="s">
        <v>1061</v>
      </c>
      <c r="M373" t="s">
        <v>1343</v>
      </c>
      <c r="P373" t="s">
        <v>840</v>
      </c>
      <c r="R373">
        <v>38827</v>
      </c>
      <c r="S373" t="b">
        <v>1</v>
      </c>
      <c r="T373" t="s">
        <v>903</v>
      </c>
    </row>
    <row r="374" spans="1:20" x14ac:dyDescent="0.2">
      <c r="A374" s="24" t="s">
        <v>902</v>
      </c>
      <c r="B374" s="44">
        <f>VLOOKUP(D374,'F-Index'!$A$2:'F-Index'!$B$211,2,FALSE)</f>
        <v>3021</v>
      </c>
      <c r="C374" s="44">
        <f t="shared" si="5"/>
        <v>4024</v>
      </c>
      <c r="D374">
        <v>42</v>
      </c>
      <c r="E374">
        <v>8</v>
      </c>
      <c r="G374" t="s">
        <v>903</v>
      </c>
      <c r="I374" t="s">
        <v>1342</v>
      </c>
      <c r="J374" t="s">
        <v>83</v>
      </c>
      <c r="K374" t="s">
        <v>1021</v>
      </c>
      <c r="L374" t="s">
        <v>1085</v>
      </c>
      <c r="R374">
        <v>38827</v>
      </c>
      <c r="S374" t="b">
        <v>1</v>
      </c>
      <c r="T374" t="s">
        <v>903</v>
      </c>
    </row>
    <row r="375" spans="1:20" x14ac:dyDescent="0.2">
      <c r="A375" s="24" t="s">
        <v>902</v>
      </c>
      <c r="B375" s="44">
        <f>VLOOKUP(D375,'F-Index'!$A$2:'F-Index'!$B$211,2,FALSE)</f>
        <v>3025</v>
      </c>
      <c r="C375" s="44">
        <f t="shared" si="5"/>
        <v>3025</v>
      </c>
      <c r="D375">
        <v>43</v>
      </c>
      <c r="E375">
        <v>1</v>
      </c>
      <c r="G375" t="s">
        <v>903</v>
      </c>
      <c r="I375" t="s">
        <v>1147</v>
      </c>
      <c r="J375" t="s">
        <v>102</v>
      </c>
      <c r="K375" t="s">
        <v>2380</v>
      </c>
      <c r="L375" t="s">
        <v>2381</v>
      </c>
      <c r="M375" t="s">
        <v>1275</v>
      </c>
      <c r="N375" t="s">
        <v>1592</v>
      </c>
      <c r="O375" t="s">
        <v>2382</v>
      </c>
      <c r="Q375" t="s">
        <v>1344</v>
      </c>
      <c r="R375">
        <v>41194</v>
      </c>
      <c r="S375" t="b">
        <v>1</v>
      </c>
      <c r="T375" t="s">
        <v>903</v>
      </c>
    </row>
    <row r="376" spans="1:20" x14ac:dyDescent="0.2">
      <c r="A376" s="24" t="s">
        <v>902</v>
      </c>
      <c r="B376" s="44">
        <f>VLOOKUP(D376,'F-Index'!$A$2:'F-Index'!$B$211,2,FALSE)</f>
        <v>3025</v>
      </c>
      <c r="C376" s="44">
        <f t="shared" si="5"/>
        <v>3026</v>
      </c>
      <c r="D376">
        <v>43</v>
      </c>
      <c r="E376">
        <v>2</v>
      </c>
      <c r="G376" t="s">
        <v>903</v>
      </c>
      <c r="I376" t="s">
        <v>1147</v>
      </c>
      <c r="J376" t="s">
        <v>1005</v>
      </c>
      <c r="K376" t="s">
        <v>2383</v>
      </c>
      <c r="L376" t="s">
        <v>1982</v>
      </c>
      <c r="M376" t="s">
        <v>212</v>
      </c>
      <c r="N376" t="s">
        <v>1983</v>
      </c>
      <c r="P376" t="s">
        <v>840</v>
      </c>
      <c r="Q376" t="s">
        <v>1344</v>
      </c>
      <c r="R376" s="27">
        <v>41908</v>
      </c>
      <c r="S376" t="b">
        <v>1</v>
      </c>
      <c r="T376" t="s">
        <v>903</v>
      </c>
    </row>
    <row r="377" spans="1:20" x14ac:dyDescent="0.2">
      <c r="A377" s="24" t="s">
        <v>902</v>
      </c>
      <c r="B377" s="44">
        <f>VLOOKUP(D377,'F-Index'!$A$2:'F-Index'!$B$211,2,FALSE)</f>
        <v>3025</v>
      </c>
      <c r="C377" s="44">
        <f t="shared" si="5"/>
        <v>3027</v>
      </c>
      <c r="D377">
        <v>43</v>
      </c>
      <c r="E377">
        <v>3</v>
      </c>
      <c r="G377" t="s">
        <v>903</v>
      </c>
      <c r="I377" t="s">
        <v>1345</v>
      </c>
      <c r="J377" t="s">
        <v>1346</v>
      </c>
      <c r="K377" t="s">
        <v>1189</v>
      </c>
      <c r="L377" t="s">
        <v>960</v>
      </c>
      <c r="M377" t="s">
        <v>947</v>
      </c>
      <c r="R377">
        <v>38828</v>
      </c>
      <c r="S377" t="b">
        <v>1</v>
      </c>
      <c r="T377" t="s">
        <v>903</v>
      </c>
    </row>
    <row r="378" spans="1:20" x14ac:dyDescent="0.2">
      <c r="A378" s="24" t="s">
        <v>902</v>
      </c>
      <c r="B378" s="44">
        <f>VLOOKUP(D378,'F-Index'!$A$2:'F-Index'!$B$211,2,FALSE)</f>
        <v>3025</v>
      </c>
      <c r="C378" s="44">
        <f t="shared" si="5"/>
        <v>3028</v>
      </c>
      <c r="D378">
        <v>43</v>
      </c>
      <c r="E378">
        <v>4</v>
      </c>
      <c r="G378" t="s">
        <v>903</v>
      </c>
      <c r="I378" t="s">
        <v>1345</v>
      </c>
      <c r="J378" t="s">
        <v>2384</v>
      </c>
      <c r="K378" t="s">
        <v>905</v>
      </c>
      <c r="L378" t="s">
        <v>1055</v>
      </c>
      <c r="M378" t="s">
        <v>1103</v>
      </c>
      <c r="R378" s="27">
        <v>38828</v>
      </c>
      <c r="S378" t="b">
        <v>1</v>
      </c>
      <c r="T378" t="s">
        <v>903</v>
      </c>
    </row>
    <row r="379" spans="1:20" x14ac:dyDescent="0.2">
      <c r="A379" s="24" t="s">
        <v>902</v>
      </c>
      <c r="B379" s="44">
        <f>VLOOKUP(D379,'F-Index'!$A$2:'F-Index'!$B$211,2,FALSE)</f>
        <v>3025</v>
      </c>
      <c r="C379" s="44">
        <f t="shared" si="5"/>
        <v>4025</v>
      </c>
      <c r="D379">
        <v>43</v>
      </c>
      <c r="E379">
        <v>5</v>
      </c>
      <c r="G379" t="s">
        <v>903</v>
      </c>
      <c r="I379" t="s">
        <v>1347</v>
      </c>
      <c r="J379" t="s">
        <v>919</v>
      </c>
      <c r="K379" t="s">
        <v>2385</v>
      </c>
      <c r="L379" t="s">
        <v>2386</v>
      </c>
      <c r="M379" t="s">
        <v>1348</v>
      </c>
      <c r="P379" t="s">
        <v>840</v>
      </c>
      <c r="R379" s="27">
        <v>38827</v>
      </c>
      <c r="S379" t="b">
        <v>1</v>
      </c>
      <c r="T379" t="s">
        <v>903</v>
      </c>
    </row>
    <row r="380" spans="1:20" x14ac:dyDescent="0.2">
      <c r="A380" s="24" t="s">
        <v>902</v>
      </c>
      <c r="B380" s="44">
        <f>VLOOKUP(D380,'F-Index'!$A$2:'F-Index'!$B$211,2,FALSE)</f>
        <v>3025</v>
      </c>
      <c r="C380" s="44">
        <f t="shared" si="5"/>
        <v>4026</v>
      </c>
      <c r="D380">
        <v>43</v>
      </c>
      <c r="E380">
        <v>6</v>
      </c>
      <c r="G380" t="s">
        <v>903</v>
      </c>
      <c r="I380" t="s">
        <v>1347</v>
      </c>
      <c r="J380" t="s">
        <v>1461</v>
      </c>
      <c r="K380" t="s">
        <v>2387</v>
      </c>
      <c r="L380" t="s">
        <v>2388</v>
      </c>
      <c r="M380" t="s">
        <v>1103</v>
      </c>
      <c r="N380" t="s">
        <v>1550</v>
      </c>
      <c r="O380" t="s">
        <v>1349</v>
      </c>
      <c r="R380" s="27">
        <v>38827</v>
      </c>
      <c r="S380" t="b">
        <v>1</v>
      </c>
      <c r="T380" t="s">
        <v>903</v>
      </c>
    </row>
    <row r="381" spans="1:20" x14ac:dyDescent="0.2">
      <c r="A381" s="24" t="s">
        <v>902</v>
      </c>
      <c r="B381" s="44">
        <f>VLOOKUP(D381,'F-Index'!$A$2:'F-Index'!$B$211,2,FALSE)</f>
        <v>3025</v>
      </c>
      <c r="C381" s="44">
        <f t="shared" si="5"/>
        <v>4027</v>
      </c>
      <c r="D381">
        <v>43</v>
      </c>
      <c r="E381">
        <v>7</v>
      </c>
      <c r="H381" t="s">
        <v>1699</v>
      </c>
      <c r="I381" t="s">
        <v>1347</v>
      </c>
      <c r="J381" t="s">
        <v>1008</v>
      </c>
      <c r="S381" t="b">
        <v>0</v>
      </c>
    </row>
    <row r="382" spans="1:20" x14ac:dyDescent="0.2">
      <c r="A382" s="24" t="s">
        <v>902</v>
      </c>
      <c r="B382" s="44">
        <f>VLOOKUP(D382,'F-Index'!$A$2:'F-Index'!$B$211,2,FALSE)</f>
        <v>3025</v>
      </c>
      <c r="C382" s="44">
        <f t="shared" si="5"/>
        <v>4028</v>
      </c>
      <c r="D382">
        <v>43</v>
      </c>
      <c r="E382">
        <v>8</v>
      </c>
      <c r="H382" t="s">
        <v>1699</v>
      </c>
      <c r="I382" t="s">
        <v>1347</v>
      </c>
      <c r="J382" t="s">
        <v>1008</v>
      </c>
      <c r="S382" t="b">
        <v>0</v>
      </c>
    </row>
    <row r="383" spans="1:20" x14ac:dyDescent="0.2">
      <c r="A383" s="24" t="s">
        <v>902</v>
      </c>
      <c r="B383" s="44">
        <f>VLOOKUP(D383,'F-Index'!$A$2:'F-Index'!$B$211,2,FALSE)</f>
        <v>3029</v>
      </c>
      <c r="C383" s="44">
        <f t="shared" si="5"/>
        <v>3029</v>
      </c>
      <c r="D383">
        <v>44</v>
      </c>
      <c r="E383">
        <v>1</v>
      </c>
      <c r="G383" t="s">
        <v>903</v>
      </c>
      <c r="I383" t="s">
        <v>1350</v>
      </c>
      <c r="J383" t="s">
        <v>1346</v>
      </c>
      <c r="K383" t="s">
        <v>2389</v>
      </c>
      <c r="L383" t="s">
        <v>2390</v>
      </c>
      <c r="M383" t="s">
        <v>1007</v>
      </c>
      <c r="P383" t="s">
        <v>460</v>
      </c>
      <c r="R383">
        <v>38828</v>
      </c>
      <c r="S383" t="b">
        <v>1</v>
      </c>
      <c r="T383" t="s">
        <v>903</v>
      </c>
    </row>
    <row r="384" spans="1:20" x14ac:dyDescent="0.2">
      <c r="A384" s="24" t="s">
        <v>902</v>
      </c>
      <c r="B384" s="44">
        <f>VLOOKUP(D384,'F-Index'!$A$2:'F-Index'!$B$211,2,FALSE)</f>
        <v>3029</v>
      </c>
      <c r="C384" s="44">
        <f t="shared" si="5"/>
        <v>3030</v>
      </c>
      <c r="D384">
        <v>44</v>
      </c>
      <c r="E384">
        <v>2</v>
      </c>
      <c r="G384" t="s">
        <v>903</v>
      </c>
      <c r="I384" t="s">
        <v>1345</v>
      </c>
      <c r="J384" t="s">
        <v>2391</v>
      </c>
      <c r="L384" t="s">
        <v>2392</v>
      </c>
      <c r="M384" t="s">
        <v>986</v>
      </c>
      <c r="N384" t="s">
        <v>1859</v>
      </c>
      <c r="O384" t="s">
        <v>1860</v>
      </c>
      <c r="R384" s="27"/>
      <c r="S384" t="b">
        <v>0</v>
      </c>
    </row>
    <row r="385" spans="1:20" x14ac:dyDescent="0.2">
      <c r="A385" s="24" t="s">
        <v>902</v>
      </c>
      <c r="B385" s="44">
        <f>VLOOKUP(D385,'F-Index'!$A$2:'F-Index'!$B$211,2,FALSE)</f>
        <v>3029</v>
      </c>
      <c r="C385" s="44">
        <f t="shared" si="5"/>
        <v>3031</v>
      </c>
      <c r="D385">
        <v>44</v>
      </c>
      <c r="E385">
        <v>3</v>
      </c>
      <c r="H385" t="s">
        <v>1699</v>
      </c>
      <c r="I385" t="s">
        <v>1351</v>
      </c>
      <c r="J385" t="s">
        <v>2393</v>
      </c>
      <c r="R385" s="27"/>
      <c r="S385" t="b">
        <v>0</v>
      </c>
    </row>
    <row r="386" spans="1:20" x14ac:dyDescent="0.2">
      <c r="A386" s="24" t="s">
        <v>902</v>
      </c>
      <c r="B386" s="44">
        <f>VLOOKUP(D386,'F-Index'!$A$2:'F-Index'!$B$211,2,FALSE)</f>
        <v>3029</v>
      </c>
      <c r="C386" s="44">
        <f t="shared" si="5"/>
        <v>3032</v>
      </c>
      <c r="D386">
        <v>44</v>
      </c>
      <c r="E386">
        <v>4</v>
      </c>
      <c r="H386" t="s">
        <v>1699</v>
      </c>
      <c r="I386" t="s">
        <v>1351</v>
      </c>
      <c r="J386" t="s">
        <v>2393</v>
      </c>
      <c r="R386" s="27"/>
      <c r="S386" t="b">
        <v>0</v>
      </c>
    </row>
    <row r="387" spans="1:20" x14ac:dyDescent="0.2">
      <c r="A387" s="24" t="s">
        <v>902</v>
      </c>
      <c r="B387" s="44">
        <f>VLOOKUP(D387,'F-Index'!$A$2:'F-Index'!$B$211,2,FALSE)</f>
        <v>3029</v>
      </c>
      <c r="C387" s="44">
        <f t="shared" si="5"/>
        <v>4029</v>
      </c>
      <c r="D387">
        <v>44</v>
      </c>
      <c r="E387">
        <v>5</v>
      </c>
      <c r="G387" t="s">
        <v>903</v>
      </c>
      <c r="I387" t="s">
        <v>1352</v>
      </c>
      <c r="J387" t="s">
        <v>1353</v>
      </c>
      <c r="L387" t="s">
        <v>2394</v>
      </c>
      <c r="R387" s="27"/>
      <c r="S387" t="b">
        <v>0</v>
      </c>
    </row>
    <row r="388" spans="1:20" x14ac:dyDescent="0.2">
      <c r="A388" s="24" t="s">
        <v>902</v>
      </c>
      <c r="B388" s="44">
        <f>VLOOKUP(D388,'F-Index'!$A$2:'F-Index'!$B$211,2,FALSE)</f>
        <v>3029</v>
      </c>
      <c r="C388" s="44">
        <f t="shared" ref="C388:C451" si="6">IF(E388&lt;5,B388+(E388-1),B388+1000+(E388-5))</f>
        <v>4030</v>
      </c>
      <c r="D388">
        <v>44</v>
      </c>
      <c r="E388">
        <v>6</v>
      </c>
      <c r="G388" t="s">
        <v>903</v>
      </c>
      <c r="I388" t="s">
        <v>1354</v>
      </c>
      <c r="J388" t="s">
        <v>2125</v>
      </c>
      <c r="K388" t="s">
        <v>1116</v>
      </c>
      <c r="L388" t="s">
        <v>1055</v>
      </c>
      <c r="R388" s="27">
        <v>38827</v>
      </c>
      <c r="S388" t="b">
        <v>1</v>
      </c>
      <c r="T388" t="s">
        <v>903</v>
      </c>
    </row>
    <row r="389" spans="1:20" x14ac:dyDescent="0.2">
      <c r="A389" s="24" t="s">
        <v>902</v>
      </c>
      <c r="B389" s="44">
        <f>VLOOKUP(D389,'F-Index'!$A$2:'F-Index'!$B$211,2,FALSE)</f>
        <v>3029</v>
      </c>
      <c r="C389" s="44">
        <f t="shared" si="6"/>
        <v>4031</v>
      </c>
      <c r="D389">
        <v>44</v>
      </c>
      <c r="E389">
        <v>7</v>
      </c>
      <c r="H389" t="s">
        <v>1699</v>
      </c>
      <c r="I389" t="s">
        <v>1355</v>
      </c>
      <c r="J389" t="s">
        <v>1005</v>
      </c>
      <c r="R389" s="27"/>
      <c r="S389" t="b">
        <v>0</v>
      </c>
    </row>
    <row r="390" spans="1:20" x14ac:dyDescent="0.2">
      <c r="A390" s="24" t="s">
        <v>902</v>
      </c>
      <c r="B390" s="44">
        <f>VLOOKUP(D390,'F-Index'!$A$2:'F-Index'!$B$211,2,FALSE)</f>
        <v>3029</v>
      </c>
      <c r="C390" s="44">
        <f t="shared" si="6"/>
        <v>4032</v>
      </c>
      <c r="D390">
        <v>44</v>
      </c>
      <c r="E390">
        <v>8</v>
      </c>
      <c r="F390" t="s">
        <v>1698</v>
      </c>
      <c r="G390" t="s">
        <v>903</v>
      </c>
      <c r="I390" t="s">
        <v>1355</v>
      </c>
      <c r="J390" t="s">
        <v>62</v>
      </c>
      <c r="K390" t="s">
        <v>1088</v>
      </c>
      <c r="L390" t="s">
        <v>1085</v>
      </c>
      <c r="M390" t="s">
        <v>1356</v>
      </c>
      <c r="R390" s="27">
        <v>38827</v>
      </c>
      <c r="S390" t="b">
        <v>1</v>
      </c>
      <c r="T390" t="s">
        <v>903</v>
      </c>
    </row>
    <row r="391" spans="1:20" x14ac:dyDescent="0.2">
      <c r="A391" s="24" t="s">
        <v>902</v>
      </c>
      <c r="B391" s="44">
        <f>VLOOKUP(D391,'F-Index'!$A$2:'F-Index'!$B$211,2,FALSE)</f>
        <v>3033</v>
      </c>
      <c r="C391" s="44">
        <f t="shared" si="6"/>
        <v>3033</v>
      </c>
      <c r="D391">
        <v>45</v>
      </c>
      <c r="E391">
        <v>1</v>
      </c>
      <c r="G391" t="s">
        <v>903</v>
      </c>
      <c r="I391" t="s">
        <v>1351</v>
      </c>
      <c r="J391" t="s">
        <v>1192</v>
      </c>
      <c r="K391" t="s">
        <v>2395</v>
      </c>
      <c r="L391" t="s">
        <v>2347</v>
      </c>
      <c r="M391" t="s">
        <v>1073</v>
      </c>
      <c r="P391" t="s">
        <v>840</v>
      </c>
      <c r="R391" s="27">
        <v>38828</v>
      </c>
      <c r="S391" t="b">
        <v>1</v>
      </c>
      <c r="T391" t="s">
        <v>903</v>
      </c>
    </row>
    <row r="392" spans="1:20" x14ac:dyDescent="0.2">
      <c r="A392" s="24" t="s">
        <v>902</v>
      </c>
      <c r="B392" s="44">
        <f>VLOOKUP(D392,'F-Index'!$A$2:'F-Index'!$B$211,2,FALSE)</f>
        <v>3033</v>
      </c>
      <c r="C392" s="44">
        <f t="shared" si="6"/>
        <v>3034</v>
      </c>
      <c r="D392">
        <v>45</v>
      </c>
      <c r="E392">
        <v>2</v>
      </c>
      <c r="G392" t="s">
        <v>903</v>
      </c>
      <c r="I392" t="s">
        <v>1351</v>
      </c>
      <c r="J392" t="s">
        <v>496</v>
      </c>
      <c r="K392" t="s">
        <v>933</v>
      </c>
      <c r="L392" t="s">
        <v>964</v>
      </c>
      <c r="M392" t="s">
        <v>943</v>
      </c>
      <c r="N392" t="s">
        <v>864</v>
      </c>
      <c r="R392" s="27">
        <v>38828</v>
      </c>
      <c r="S392" t="b">
        <v>1</v>
      </c>
      <c r="T392" t="s">
        <v>903</v>
      </c>
    </row>
    <row r="393" spans="1:20" x14ac:dyDescent="0.2">
      <c r="A393" s="24" t="s">
        <v>902</v>
      </c>
      <c r="B393" s="44">
        <f>VLOOKUP(D393,'F-Index'!$A$2:'F-Index'!$B$211,2,FALSE)</f>
        <v>3033</v>
      </c>
      <c r="C393" s="44">
        <f t="shared" si="6"/>
        <v>3035</v>
      </c>
      <c r="D393">
        <v>45</v>
      </c>
      <c r="E393">
        <v>3</v>
      </c>
      <c r="H393" t="s">
        <v>1699</v>
      </c>
      <c r="I393" t="s">
        <v>1351</v>
      </c>
      <c r="J393" t="s">
        <v>1008</v>
      </c>
      <c r="R393" s="27"/>
      <c r="S393" t="b">
        <v>0</v>
      </c>
    </row>
    <row r="394" spans="1:20" x14ac:dyDescent="0.2">
      <c r="A394" s="24" t="s">
        <v>902</v>
      </c>
      <c r="B394" s="44">
        <f>VLOOKUP(D394,'F-Index'!$A$2:'F-Index'!$B$211,2,FALSE)</f>
        <v>3033</v>
      </c>
      <c r="C394" s="44">
        <f t="shared" si="6"/>
        <v>3036</v>
      </c>
      <c r="D394">
        <v>45</v>
      </c>
      <c r="E394">
        <v>4</v>
      </c>
      <c r="H394" t="s">
        <v>1699</v>
      </c>
      <c r="I394" t="s">
        <v>1351</v>
      </c>
      <c r="J394" t="s">
        <v>1008</v>
      </c>
      <c r="R394" s="27"/>
      <c r="S394" t="b">
        <v>0</v>
      </c>
    </row>
    <row r="395" spans="1:20" x14ac:dyDescent="0.2">
      <c r="A395" s="24" t="s">
        <v>902</v>
      </c>
      <c r="B395" s="44">
        <f>VLOOKUP(D395,'F-Index'!$A$2:'F-Index'!$B$211,2,FALSE)</f>
        <v>3033</v>
      </c>
      <c r="C395" s="44">
        <f t="shared" si="6"/>
        <v>4033</v>
      </c>
      <c r="D395">
        <v>45</v>
      </c>
      <c r="E395">
        <v>5</v>
      </c>
      <c r="H395" t="s">
        <v>1699</v>
      </c>
      <c r="I395" t="s">
        <v>1357</v>
      </c>
      <c r="J395" t="s">
        <v>2396</v>
      </c>
      <c r="N395" t="s">
        <v>1246</v>
      </c>
      <c r="R395" s="27"/>
      <c r="S395" t="b">
        <v>0</v>
      </c>
    </row>
    <row r="396" spans="1:20" x14ac:dyDescent="0.2">
      <c r="A396" s="24" t="s">
        <v>902</v>
      </c>
      <c r="B396" s="44">
        <f>VLOOKUP(D396,'F-Index'!$A$2:'F-Index'!$B$211,2,FALSE)</f>
        <v>3033</v>
      </c>
      <c r="C396" s="44">
        <f t="shared" si="6"/>
        <v>4034</v>
      </c>
      <c r="D396">
        <v>45</v>
      </c>
      <c r="E396">
        <v>6</v>
      </c>
      <c r="G396" t="s">
        <v>903</v>
      </c>
      <c r="I396" t="s">
        <v>1357</v>
      </c>
      <c r="J396" t="s">
        <v>1454</v>
      </c>
      <c r="K396" t="s">
        <v>1109</v>
      </c>
      <c r="L396" t="s">
        <v>1055</v>
      </c>
      <c r="M396" t="s">
        <v>1359</v>
      </c>
      <c r="N396" t="s">
        <v>1360</v>
      </c>
      <c r="R396" s="27">
        <v>43989</v>
      </c>
      <c r="S396" t="b">
        <v>1</v>
      </c>
      <c r="T396" t="s">
        <v>903</v>
      </c>
    </row>
    <row r="397" spans="1:20" x14ac:dyDescent="0.2">
      <c r="A397" s="24" t="s">
        <v>902</v>
      </c>
      <c r="B397" s="44">
        <f>VLOOKUP(D397,'F-Index'!$A$2:'F-Index'!$B$211,2,FALSE)</f>
        <v>3033</v>
      </c>
      <c r="C397" s="44">
        <f t="shared" si="6"/>
        <v>4034</v>
      </c>
      <c r="D397">
        <v>45</v>
      </c>
      <c r="E397">
        <v>6</v>
      </c>
      <c r="F397" t="s">
        <v>1698</v>
      </c>
      <c r="G397" t="s">
        <v>903</v>
      </c>
      <c r="I397" t="s">
        <v>2397</v>
      </c>
      <c r="J397" t="s">
        <v>2398</v>
      </c>
      <c r="L397" t="s">
        <v>670</v>
      </c>
      <c r="M397" t="s">
        <v>1049</v>
      </c>
      <c r="Q397" t="s">
        <v>319</v>
      </c>
      <c r="R397" s="27">
        <v>43989</v>
      </c>
      <c r="S397" t="b">
        <v>0</v>
      </c>
    </row>
    <row r="398" spans="1:20" x14ac:dyDescent="0.2">
      <c r="A398" s="24" t="s">
        <v>902</v>
      </c>
      <c r="B398" s="44">
        <f>VLOOKUP(D398,'F-Index'!$A$2:'F-Index'!$B$211,2,FALSE)</f>
        <v>3033</v>
      </c>
      <c r="C398" s="44">
        <f t="shared" si="6"/>
        <v>4035</v>
      </c>
      <c r="D398">
        <v>45</v>
      </c>
      <c r="E398">
        <v>7</v>
      </c>
      <c r="H398" t="s">
        <v>1699</v>
      </c>
      <c r="I398" t="s">
        <v>1357</v>
      </c>
      <c r="J398" t="s">
        <v>926</v>
      </c>
      <c r="K398" t="s">
        <v>1013</v>
      </c>
      <c r="N398" t="s">
        <v>1551</v>
      </c>
      <c r="R398">
        <v>43989</v>
      </c>
      <c r="S398" t="b">
        <v>1</v>
      </c>
      <c r="T398" t="s">
        <v>903</v>
      </c>
    </row>
    <row r="399" spans="1:20" x14ac:dyDescent="0.2">
      <c r="A399" s="24" t="s">
        <v>902</v>
      </c>
      <c r="B399" s="44">
        <f>VLOOKUP(D399,'F-Index'!$A$2:'F-Index'!$B$211,2,FALSE)</f>
        <v>3033</v>
      </c>
      <c r="C399" s="44">
        <f t="shared" si="6"/>
        <v>4036</v>
      </c>
      <c r="D399">
        <v>45</v>
      </c>
      <c r="E399">
        <v>8</v>
      </c>
      <c r="G399" t="s">
        <v>903</v>
      </c>
      <c r="I399" t="s">
        <v>1361</v>
      </c>
      <c r="J399" t="s">
        <v>2398</v>
      </c>
      <c r="K399" t="s">
        <v>1006</v>
      </c>
      <c r="L399" t="s">
        <v>964</v>
      </c>
      <c r="M399" t="s">
        <v>957</v>
      </c>
      <c r="R399" s="27">
        <v>43989</v>
      </c>
      <c r="S399" t="b">
        <v>1</v>
      </c>
      <c r="T399" t="s">
        <v>903</v>
      </c>
    </row>
    <row r="400" spans="1:20" x14ac:dyDescent="0.2">
      <c r="A400" s="24" t="s">
        <v>902</v>
      </c>
      <c r="B400" s="44">
        <f>VLOOKUP(D400,'F-Index'!$A$2:'F-Index'!$B$211,2,FALSE)</f>
        <v>3037</v>
      </c>
      <c r="C400" s="44">
        <f t="shared" si="6"/>
        <v>3037</v>
      </c>
      <c r="D400">
        <v>46</v>
      </c>
      <c r="E400">
        <v>1</v>
      </c>
      <c r="G400" t="s">
        <v>903</v>
      </c>
      <c r="I400" t="s">
        <v>1362</v>
      </c>
      <c r="J400" t="s">
        <v>2399</v>
      </c>
      <c r="K400" t="s">
        <v>2400</v>
      </c>
      <c r="L400" t="s">
        <v>2401</v>
      </c>
      <c r="M400" t="s">
        <v>943</v>
      </c>
      <c r="P400" t="s">
        <v>1420</v>
      </c>
      <c r="R400" s="27">
        <v>41843</v>
      </c>
      <c r="S400" t="b">
        <v>1</v>
      </c>
      <c r="T400" t="s">
        <v>903</v>
      </c>
    </row>
    <row r="401" spans="1:20" x14ac:dyDescent="0.2">
      <c r="A401" s="24" t="s">
        <v>902</v>
      </c>
      <c r="B401" s="44">
        <f>VLOOKUP(D401,'F-Index'!$A$2:'F-Index'!$B$211,2,FALSE)</f>
        <v>3037</v>
      </c>
      <c r="C401" s="44">
        <f t="shared" si="6"/>
        <v>3038</v>
      </c>
      <c r="D401">
        <v>46</v>
      </c>
      <c r="E401">
        <v>2</v>
      </c>
      <c r="H401" t="s">
        <v>1699</v>
      </c>
      <c r="I401" t="s">
        <v>1362</v>
      </c>
      <c r="J401" t="s">
        <v>1112</v>
      </c>
      <c r="K401" t="s">
        <v>1363</v>
      </c>
      <c r="N401" t="s">
        <v>1766</v>
      </c>
      <c r="O401" t="s">
        <v>1767</v>
      </c>
      <c r="R401" s="27">
        <v>41194</v>
      </c>
      <c r="S401" t="b">
        <v>1</v>
      </c>
      <c r="T401" t="s">
        <v>903</v>
      </c>
    </row>
    <row r="402" spans="1:20" x14ac:dyDescent="0.2">
      <c r="A402" s="24" t="s">
        <v>902</v>
      </c>
      <c r="B402" s="44">
        <f>VLOOKUP(D402,'F-Index'!$A$2:'F-Index'!$B$211,2,FALSE)</f>
        <v>3037</v>
      </c>
      <c r="C402" s="44">
        <f t="shared" si="6"/>
        <v>3039</v>
      </c>
      <c r="D402">
        <v>46</v>
      </c>
      <c r="E402">
        <v>3</v>
      </c>
      <c r="G402" t="s">
        <v>903</v>
      </c>
      <c r="I402" t="s">
        <v>1362</v>
      </c>
      <c r="J402" t="s">
        <v>171</v>
      </c>
      <c r="K402" t="s">
        <v>1364</v>
      </c>
      <c r="L402" t="s">
        <v>1085</v>
      </c>
      <c r="M402" t="s">
        <v>1279</v>
      </c>
      <c r="R402">
        <v>41194</v>
      </c>
      <c r="S402" t="b">
        <v>1</v>
      </c>
      <c r="T402" t="s">
        <v>903</v>
      </c>
    </row>
    <row r="403" spans="1:20" x14ac:dyDescent="0.2">
      <c r="A403" s="24" t="s">
        <v>902</v>
      </c>
      <c r="B403" s="44">
        <f>VLOOKUP(D403,'F-Index'!$A$2:'F-Index'!$B$211,2,FALSE)</f>
        <v>3037</v>
      </c>
      <c r="C403" s="44">
        <f t="shared" si="6"/>
        <v>3040</v>
      </c>
      <c r="D403">
        <v>46</v>
      </c>
      <c r="E403">
        <v>4</v>
      </c>
      <c r="G403" t="s">
        <v>903</v>
      </c>
      <c r="I403" t="s">
        <v>1365</v>
      </c>
      <c r="J403" t="s">
        <v>1150</v>
      </c>
      <c r="K403" t="s">
        <v>1010</v>
      </c>
      <c r="L403" t="s">
        <v>931</v>
      </c>
      <c r="O403" t="s">
        <v>1366</v>
      </c>
      <c r="R403">
        <v>38828</v>
      </c>
      <c r="S403" t="b">
        <v>1</v>
      </c>
      <c r="T403" t="s">
        <v>903</v>
      </c>
    </row>
    <row r="404" spans="1:20" x14ac:dyDescent="0.2">
      <c r="A404" s="24" t="s">
        <v>902</v>
      </c>
      <c r="B404" s="44">
        <f>VLOOKUP(D404,'F-Index'!$A$2:'F-Index'!$B$211,2,FALSE)</f>
        <v>3037</v>
      </c>
      <c r="C404" s="44">
        <f t="shared" si="6"/>
        <v>4037</v>
      </c>
      <c r="D404">
        <v>46</v>
      </c>
      <c r="E404">
        <v>5</v>
      </c>
      <c r="H404" t="s">
        <v>1699</v>
      </c>
      <c r="I404" t="s">
        <v>1367</v>
      </c>
      <c r="J404" t="s">
        <v>2075</v>
      </c>
      <c r="K404" t="s">
        <v>1240</v>
      </c>
      <c r="R404">
        <v>38827</v>
      </c>
      <c r="S404" t="b">
        <v>1</v>
      </c>
      <c r="T404" t="s">
        <v>903</v>
      </c>
    </row>
    <row r="405" spans="1:20" x14ac:dyDescent="0.2">
      <c r="A405" s="24" t="s">
        <v>902</v>
      </c>
      <c r="B405" s="44">
        <f>VLOOKUP(D405,'F-Index'!$A$2:'F-Index'!$B$211,2,FALSE)</f>
        <v>3037</v>
      </c>
      <c r="C405" s="44">
        <f t="shared" si="6"/>
        <v>4038</v>
      </c>
      <c r="D405">
        <v>46</v>
      </c>
      <c r="E405">
        <v>6</v>
      </c>
      <c r="G405" t="s">
        <v>903</v>
      </c>
      <c r="I405" t="s">
        <v>1367</v>
      </c>
      <c r="J405" t="s">
        <v>1005</v>
      </c>
      <c r="K405" t="s">
        <v>1054</v>
      </c>
      <c r="L405" t="s">
        <v>942</v>
      </c>
      <c r="M405" t="s">
        <v>1071</v>
      </c>
      <c r="P405" t="s">
        <v>1034</v>
      </c>
      <c r="Q405" t="s">
        <v>1003</v>
      </c>
      <c r="R405" s="27">
        <v>38827</v>
      </c>
      <c r="S405" t="b">
        <v>1</v>
      </c>
      <c r="T405" t="s">
        <v>903</v>
      </c>
    </row>
    <row r="406" spans="1:20" x14ac:dyDescent="0.2">
      <c r="A406" s="24" t="s">
        <v>902</v>
      </c>
      <c r="B406" s="44">
        <f>VLOOKUP(D406,'F-Index'!$A$2:'F-Index'!$B$211,2,FALSE)</f>
        <v>3037</v>
      </c>
      <c r="C406" s="44">
        <f t="shared" si="6"/>
        <v>4039</v>
      </c>
      <c r="D406">
        <v>46</v>
      </c>
      <c r="E406">
        <v>7</v>
      </c>
      <c r="G406" t="s">
        <v>903</v>
      </c>
      <c r="I406" t="s">
        <v>1368</v>
      </c>
      <c r="J406" t="s">
        <v>1012</v>
      </c>
      <c r="K406" t="s">
        <v>2402</v>
      </c>
      <c r="L406" t="s">
        <v>2403</v>
      </c>
      <c r="M406" t="s">
        <v>957</v>
      </c>
      <c r="P406" t="s">
        <v>840</v>
      </c>
      <c r="R406" s="27">
        <v>41194</v>
      </c>
      <c r="S406" t="b">
        <v>1</v>
      </c>
      <c r="T406" t="s">
        <v>903</v>
      </c>
    </row>
    <row r="407" spans="1:20" x14ac:dyDescent="0.2">
      <c r="A407" s="24" t="s">
        <v>902</v>
      </c>
      <c r="B407" s="44">
        <f>VLOOKUP(D407,'F-Index'!$A$2:'F-Index'!$B$211,2,FALSE)</f>
        <v>3037</v>
      </c>
      <c r="C407" s="44">
        <f t="shared" si="6"/>
        <v>4040</v>
      </c>
      <c r="D407">
        <v>46</v>
      </c>
      <c r="E407">
        <v>8</v>
      </c>
      <c r="G407" t="s">
        <v>903</v>
      </c>
      <c r="I407" t="s">
        <v>1368</v>
      </c>
      <c r="J407" t="s">
        <v>926</v>
      </c>
      <c r="K407" t="s">
        <v>2404</v>
      </c>
      <c r="L407" t="s">
        <v>2405</v>
      </c>
      <c r="M407" t="s">
        <v>1343</v>
      </c>
      <c r="O407" t="s">
        <v>1369</v>
      </c>
      <c r="R407" s="27">
        <v>41194</v>
      </c>
      <c r="S407" t="b">
        <v>1</v>
      </c>
      <c r="T407" t="s">
        <v>903</v>
      </c>
    </row>
    <row r="408" spans="1:20" x14ac:dyDescent="0.2">
      <c r="A408" s="24" t="s">
        <v>902</v>
      </c>
      <c r="B408" s="44">
        <f>VLOOKUP(D408,'F-Index'!$A$2:'F-Index'!$B$211,2,FALSE)</f>
        <v>3041</v>
      </c>
      <c r="C408" s="44">
        <f t="shared" si="6"/>
        <v>3041</v>
      </c>
      <c r="D408">
        <v>47</v>
      </c>
      <c r="E408">
        <v>1</v>
      </c>
      <c r="F408" t="s">
        <v>1698</v>
      </c>
      <c r="G408" t="s">
        <v>903</v>
      </c>
      <c r="I408" t="s">
        <v>816</v>
      </c>
      <c r="J408" t="s">
        <v>83</v>
      </c>
      <c r="K408" t="s">
        <v>988</v>
      </c>
      <c r="L408" t="s">
        <v>2406</v>
      </c>
      <c r="M408" t="s">
        <v>1107</v>
      </c>
      <c r="N408" t="s">
        <v>2407</v>
      </c>
      <c r="R408" s="27">
        <v>39934</v>
      </c>
      <c r="S408" t="b">
        <v>1</v>
      </c>
      <c r="T408" t="s">
        <v>903</v>
      </c>
    </row>
    <row r="409" spans="1:20" x14ac:dyDescent="0.2">
      <c r="A409" s="24" t="s">
        <v>902</v>
      </c>
      <c r="B409" s="44">
        <f>VLOOKUP(D409,'F-Index'!$A$2:'F-Index'!$B$211,2,FALSE)</f>
        <v>3041</v>
      </c>
      <c r="C409" s="44">
        <f t="shared" si="6"/>
        <v>3041</v>
      </c>
      <c r="D409">
        <v>47</v>
      </c>
      <c r="E409">
        <v>1</v>
      </c>
      <c r="F409" t="s">
        <v>1698</v>
      </c>
      <c r="G409" t="s">
        <v>903</v>
      </c>
      <c r="I409" t="s">
        <v>817</v>
      </c>
      <c r="J409" t="s">
        <v>1053</v>
      </c>
      <c r="K409" t="s">
        <v>1013</v>
      </c>
      <c r="L409" t="s">
        <v>1155</v>
      </c>
      <c r="N409" t="s">
        <v>1801</v>
      </c>
      <c r="R409" s="27">
        <v>39934</v>
      </c>
      <c r="S409" t="b">
        <v>1</v>
      </c>
      <c r="T409" t="s">
        <v>903</v>
      </c>
    </row>
    <row r="410" spans="1:20" x14ac:dyDescent="0.2">
      <c r="A410" s="24" t="s">
        <v>902</v>
      </c>
      <c r="B410" s="44">
        <f>VLOOKUP(D410,'F-Index'!$A$2:'F-Index'!$B$211,2,FALSE)</f>
        <v>3041</v>
      </c>
      <c r="C410" s="44">
        <f t="shared" si="6"/>
        <v>3042</v>
      </c>
      <c r="D410">
        <v>47</v>
      </c>
      <c r="E410">
        <v>2</v>
      </c>
      <c r="F410" t="s">
        <v>1698</v>
      </c>
      <c r="H410" t="s">
        <v>1699</v>
      </c>
      <c r="I410" t="s">
        <v>816</v>
      </c>
      <c r="J410" t="s">
        <v>1005</v>
      </c>
      <c r="K410" t="s">
        <v>2408</v>
      </c>
      <c r="L410" t="s">
        <v>2409</v>
      </c>
      <c r="N410" t="s">
        <v>1715</v>
      </c>
      <c r="Q410" t="s">
        <v>1802</v>
      </c>
      <c r="R410" s="27">
        <v>41194</v>
      </c>
      <c r="S410" t="b">
        <v>1</v>
      </c>
      <c r="T410" t="s">
        <v>903</v>
      </c>
    </row>
    <row r="411" spans="1:20" x14ac:dyDescent="0.2">
      <c r="A411" s="24" t="s">
        <v>902</v>
      </c>
      <c r="B411" s="44">
        <f>VLOOKUP(D411,'F-Index'!$A$2:'F-Index'!$B$211,2,FALSE)</f>
        <v>3041</v>
      </c>
      <c r="C411" s="44">
        <f t="shared" si="6"/>
        <v>3042</v>
      </c>
      <c r="D411">
        <v>47</v>
      </c>
      <c r="E411">
        <v>2</v>
      </c>
      <c r="F411" t="s">
        <v>1698</v>
      </c>
      <c r="G411" t="s">
        <v>903</v>
      </c>
      <c r="I411" t="s">
        <v>816</v>
      </c>
      <c r="J411" t="s">
        <v>1410</v>
      </c>
      <c r="K411" t="s">
        <v>2410</v>
      </c>
      <c r="L411" t="s">
        <v>2411</v>
      </c>
      <c r="M411" t="s">
        <v>1130</v>
      </c>
      <c r="N411" t="s">
        <v>1715</v>
      </c>
      <c r="Q411" t="s">
        <v>2412</v>
      </c>
      <c r="R411">
        <v>42658</v>
      </c>
      <c r="S411" t="b">
        <v>1</v>
      </c>
      <c r="T411" t="s">
        <v>903</v>
      </c>
    </row>
    <row r="412" spans="1:20" x14ac:dyDescent="0.2">
      <c r="A412" s="24" t="s">
        <v>902</v>
      </c>
      <c r="B412" s="44">
        <f>VLOOKUP(D412,'F-Index'!$A$2:'F-Index'!$B$211,2,FALSE)</f>
        <v>3041</v>
      </c>
      <c r="C412" s="44">
        <f t="shared" si="6"/>
        <v>3042</v>
      </c>
      <c r="D412">
        <v>47</v>
      </c>
      <c r="E412">
        <v>2</v>
      </c>
      <c r="F412" t="s">
        <v>1698</v>
      </c>
      <c r="H412" t="s">
        <v>1699</v>
      </c>
      <c r="I412" t="s">
        <v>818</v>
      </c>
      <c r="J412" t="s">
        <v>1053</v>
      </c>
      <c r="K412" t="s">
        <v>2413</v>
      </c>
      <c r="N412" t="s">
        <v>1715</v>
      </c>
      <c r="R412" s="27">
        <v>42658</v>
      </c>
      <c r="S412" t="b">
        <v>1</v>
      </c>
      <c r="T412" t="s">
        <v>903</v>
      </c>
    </row>
    <row r="413" spans="1:20" x14ac:dyDescent="0.2">
      <c r="A413" s="24" t="s">
        <v>902</v>
      </c>
      <c r="B413" s="44">
        <f>VLOOKUP(D413,'F-Index'!$A$2:'F-Index'!$B$211,2,FALSE)</f>
        <v>3041</v>
      </c>
      <c r="C413" s="44">
        <f t="shared" si="6"/>
        <v>3043</v>
      </c>
      <c r="D413">
        <v>47</v>
      </c>
      <c r="E413">
        <v>3</v>
      </c>
      <c r="G413" t="s">
        <v>903</v>
      </c>
      <c r="I413" t="s">
        <v>1370</v>
      </c>
      <c r="J413" t="s">
        <v>1395</v>
      </c>
      <c r="K413" t="s">
        <v>2414</v>
      </c>
      <c r="L413" t="s">
        <v>2415</v>
      </c>
      <c r="M413" t="s">
        <v>1371</v>
      </c>
      <c r="P413" t="s">
        <v>570</v>
      </c>
      <c r="R413" s="27">
        <v>38828</v>
      </c>
      <c r="S413" t="b">
        <v>1</v>
      </c>
      <c r="T413" t="s">
        <v>903</v>
      </c>
    </row>
    <row r="414" spans="1:20" x14ac:dyDescent="0.2">
      <c r="A414" s="24" t="s">
        <v>902</v>
      </c>
      <c r="B414" s="44">
        <f>VLOOKUP(D414,'F-Index'!$A$2:'F-Index'!$B$211,2,FALSE)</f>
        <v>3041</v>
      </c>
      <c r="C414" s="44">
        <f t="shared" si="6"/>
        <v>3043</v>
      </c>
      <c r="D414">
        <v>47</v>
      </c>
      <c r="E414">
        <v>3</v>
      </c>
      <c r="F414" t="s">
        <v>1698</v>
      </c>
      <c r="G414" t="s">
        <v>903</v>
      </c>
      <c r="I414" t="s">
        <v>1370</v>
      </c>
      <c r="J414" t="s">
        <v>1372</v>
      </c>
      <c r="L414" t="s">
        <v>1014</v>
      </c>
      <c r="M414" t="s">
        <v>961</v>
      </c>
      <c r="R414" s="27"/>
      <c r="S414" t="b">
        <v>0</v>
      </c>
    </row>
    <row r="415" spans="1:20" x14ac:dyDescent="0.2">
      <c r="A415" s="24" t="s">
        <v>902</v>
      </c>
      <c r="B415" s="44">
        <f>VLOOKUP(D415,'F-Index'!$A$2:'F-Index'!$B$211,2,FALSE)</f>
        <v>3041</v>
      </c>
      <c r="C415" s="44">
        <f t="shared" si="6"/>
        <v>3044</v>
      </c>
      <c r="D415">
        <v>47</v>
      </c>
      <c r="E415">
        <v>4</v>
      </c>
      <c r="H415" t="s">
        <v>1699</v>
      </c>
      <c r="I415" t="s">
        <v>1370</v>
      </c>
      <c r="J415" t="s">
        <v>1373</v>
      </c>
      <c r="R415" s="27"/>
      <c r="S415" t="b">
        <v>0</v>
      </c>
    </row>
    <row r="416" spans="1:20" x14ac:dyDescent="0.2">
      <c r="A416" s="24" t="s">
        <v>902</v>
      </c>
      <c r="B416" s="44">
        <f>VLOOKUP(D416,'F-Index'!$A$2:'F-Index'!$B$211,2,FALSE)</f>
        <v>3041</v>
      </c>
      <c r="C416" s="44">
        <f t="shared" si="6"/>
        <v>4041</v>
      </c>
      <c r="D416">
        <v>47</v>
      </c>
      <c r="E416">
        <v>5</v>
      </c>
      <c r="G416" t="s">
        <v>903</v>
      </c>
      <c r="I416" t="s">
        <v>1374</v>
      </c>
      <c r="J416" t="s">
        <v>1375</v>
      </c>
      <c r="L416" t="s">
        <v>1055</v>
      </c>
      <c r="M416" t="s">
        <v>1348</v>
      </c>
      <c r="R416" s="27"/>
      <c r="S416" t="b">
        <v>0</v>
      </c>
    </row>
    <row r="417" spans="1:20" x14ac:dyDescent="0.2">
      <c r="A417" s="24" t="s">
        <v>902</v>
      </c>
      <c r="B417" s="44">
        <f>VLOOKUP(D417,'F-Index'!$A$2:'F-Index'!$B$211,2,FALSE)</f>
        <v>3041</v>
      </c>
      <c r="C417" s="44">
        <f t="shared" si="6"/>
        <v>4042</v>
      </c>
      <c r="D417">
        <v>47</v>
      </c>
      <c r="E417">
        <v>6</v>
      </c>
      <c r="G417" t="s">
        <v>903</v>
      </c>
      <c r="I417" t="s">
        <v>1376</v>
      </c>
      <c r="J417" t="s">
        <v>1268</v>
      </c>
      <c r="K417" t="s">
        <v>1166</v>
      </c>
      <c r="L417" t="s">
        <v>1070</v>
      </c>
      <c r="R417" s="27">
        <v>38827</v>
      </c>
      <c r="S417" t="b">
        <v>1</v>
      </c>
      <c r="T417" t="s">
        <v>903</v>
      </c>
    </row>
    <row r="418" spans="1:20" x14ac:dyDescent="0.2">
      <c r="A418" s="24" t="s">
        <v>902</v>
      </c>
      <c r="B418" s="44">
        <f>VLOOKUP(D418,'F-Index'!$A$2:'F-Index'!$B$211,2,FALSE)</f>
        <v>3041</v>
      </c>
      <c r="C418" s="44">
        <f t="shared" si="6"/>
        <v>4043</v>
      </c>
      <c r="D418">
        <v>47</v>
      </c>
      <c r="E418">
        <v>7</v>
      </c>
      <c r="G418" t="s">
        <v>903</v>
      </c>
      <c r="I418" t="s">
        <v>1376</v>
      </c>
      <c r="J418" t="s">
        <v>2398</v>
      </c>
      <c r="K418" t="s">
        <v>1302</v>
      </c>
      <c r="L418" t="s">
        <v>934</v>
      </c>
      <c r="P418" t="s">
        <v>1034</v>
      </c>
      <c r="R418">
        <v>38827</v>
      </c>
      <c r="S418" t="b">
        <v>1</v>
      </c>
      <c r="T418" t="s">
        <v>903</v>
      </c>
    </row>
    <row r="419" spans="1:20" x14ac:dyDescent="0.2">
      <c r="A419" s="24" t="s">
        <v>902</v>
      </c>
      <c r="B419" s="44">
        <f>VLOOKUP(D419,'F-Index'!$A$2:'F-Index'!$B$211,2,FALSE)</f>
        <v>3041</v>
      </c>
      <c r="C419" s="44">
        <f t="shared" si="6"/>
        <v>4044</v>
      </c>
      <c r="D419">
        <v>47</v>
      </c>
      <c r="E419">
        <v>8</v>
      </c>
      <c r="G419" t="s">
        <v>903</v>
      </c>
      <c r="I419" t="s">
        <v>1376</v>
      </c>
      <c r="J419" t="s">
        <v>2252</v>
      </c>
      <c r="K419" t="s">
        <v>1240</v>
      </c>
      <c r="L419" t="s">
        <v>1085</v>
      </c>
      <c r="N419" t="s">
        <v>1551</v>
      </c>
      <c r="R419">
        <v>38827</v>
      </c>
      <c r="S419" t="b">
        <v>1</v>
      </c>
      <c r="T419" t="s">
        <v>903</v>
      </c>
    </row>
    <row r="420" spans="1:20" x14ac:dyDescent="0.2">
      <c r="A420" s="24" t="s">
        <v>902</v>
      </c>
      <c r="B420" s="44">
        <f>VLOOKUP(D420,'F-Index'!$A$2:'F-Index'!$B$211,2,FALSE)</f>
        <v>3045</v>
      </c>
      <c r="C420" s="44">
        <f t="shared" si="6"/>
        <v>3045</v>
      </c>
      <c r="D420">
        <v>48</v>
      </c>
      <c r="E420">
        <v>1</v>
      </c>
      <c r="G420" t="s">
        <v>903</v>
      </c>
      <c r="I420" t="s">
        <v>1377</v>
      </c>
      <c r="J420" t="s">
        <v>1378</v>
      </c>
      <c r="K420" t="s">
        <v>905</v>
      </c>
      <c r="L420" t="s">
        <v>960</v>
      </c>
      <c r="R420">
        <v>38828</v>
      </c>
      <c r="S420" t="b">
        <v>1</v>
      </c>
      <c r="T420" t="s">
        <v>903</v>
      </c>
    </row>
    <row r="421" spans="1:20" x14ac:dyDescent="0.2">
      <c r="A421" s="24" t="s">
        <v>902</v>
      </c>
      <c r="B421" s="44">
        <f>VLOOKUP(D421,'F-Index'!$A$2:'F-Index'!$B$211,2,FALSE)</f>
        <v>3045</v>
      </c>
      <c r="C421" s="44">
        <f t="shared" si="6"/>
        <v>3046</v>
      </c>
      <c r="D421">
        <v>48</v>
      </c>
      <c r="E421">
        <v>2</v>
      </c>
      <c r="G421" t="s">
        <v>903</v>
      </c>
      <c r="I421" t="s">
        <v>1377</v>
      </c>
      <c r="J421" t="s">
        <v>2416</v>
      </c>
      <c r="K421" t="s">
        <v>1010</v>
      </c>
      <c r="L421" t="s">
        <v>946</v>
      </c>
      <c r="M421" t="s">
        <v>1237</v>
      </c>
      <c r="N421" t="s">
        <v>1552</v>
      </c>
      <c r="R421" s="27">
        <v>38828</v>
      </c>
      <c r="S421" t="b">
        <v>1</v>
      </c>
      <c r="T421" t="s">
        <v>903</v>
      </c>
    </row>
    <row r="422" spans="1:20" x14ac:dyDescent="0.2">
      <c r="A422" s="24" t="s">
        <v>902</v>
      </c>
      <c r="B422" s="44">
        <f>VLOOKUP(D422,'F-Index'!$A$2:'F-Index'!$B$211,2,FALSE)</f>
        <v>3045</v>
      </c>
      <c r="C422" s="44">
        <f t="shared" si="6"/>
        <v>3047</v>
      </c>
      <c r="D422">
        <v>48</v>
      </c>
      <c r="E422">
        <v>3</v>
      </c>
      <c r="G422" t="s">
        <v>903</v>
      </c>
      <c r="I422" t="s">
        <v>1379</v>
      </c>
      <c r="J422" t="s">
        <v>82</v>
      </c>
      <c r="K422" t="s">
        <v>2417</v>
      </c>
      <c r="L422" t="s">
        <v>2418</v>
      </c>
      <c r="M422" t="s">
        <v>1077</v>
      </c>
      <c r="P422" t="s">
        <v>569</v>
      </c>
      <c r="R422" s="27">
        <v>38828</v>
      </c>
      <c r="S422" t="b">
        <v>1</v>
      </c>
      <c r="T422" t="s">
        <v>903</v>
      </c>
    </row>
    <row r="423" spans="1:20" x14ac:dyDescent="0.2">
      <c r="A423" s="24" t="s">
        <v>902</v>
      </c>
      <c r="B423" s="44">
        <f>VLOOKUP(D423,'F-Index'!$A$2:'F-Index'!$B$211,2,FALSE)</f>
        <v>3045</v>
      </c>
      <c r="C423" s="44">
        <f t="shared" si="6"/>
        <v>3048</v>
      </c>
      <c r="D423">
        <v>48</v>
      </c>
      <c r="E423">
        <v>4</v>
      </c>
      <c r="H423" t="s">
        <v>1699</v>
      </c>
      <c r="I423" t="s">
        <v>1380</v>
      </c>
      <c r="J423" t="s">
        <v>1726</v>
      </c>
      <c r="N423" t="s">
        <v>1553</v>
      </c>
      <c r="R423" s="27"/>
      <c r="S423" t="b">
        <v>0</v>
      </c>
    </row>
    <row r="424" spans="1:20" x14ac:dyDescent="0.2">
      <c r="A424" s="24" t="s">
        <v>902</v>
      </c>
      <c r="B424" s="44">
        <f>VLOOKUP(D424,'F-Index'!$A$2:'F-Index'!$B$211,2,FALSE)</f>
        <v>3045</v>
      </c>
      <c r="C424" s="44">
        <f t="shared" si="6"/>
        <v>4045</v>
      </c>
      <c r="D424">
        <v>48</v>
      </c>
      <c r="E424">
        <v>5</v>
      </c>
      <c r="G424" t="s">
        <v>903</v>
      </c>
      <c r="I424" t="s">
        <v>1381</v>
      </c>
      <c r="J424" t="s">
        <v>1216</v>
      </c>
      <c r="K424" t="s">
        <v>2419</v>
      </c>
      <c r="L424" t="s">
        <v>2420</v>
      </c>
      <c r="M424" t="s">
        <v>1007</v>
      </c>
      <c r="P424" t="s">
        <v>1034</v>
      </c>
      <c r="R424" s="27">
        <v>38827</v>
      </c>
      <c r="S424" t="b">
        <v>1</v>
      </c>
      <c r="T424" t="s">
        <v>903</v>
      </c>
    </row>
    <row r="425" spans="1:20" x14ac:dyDescent="0.2">
      <c r="A425" s="24" t="s">
        <v>902</v>
      </c>
      <c r="B425" s="44">
        <f>VLOOKUP(D425,'F-Index'!$A$2:'F-Index'!$B$211,2,FALSE)</f>
        <v>3045</v>
      </c>
      <c r="C425" s="44">
        <f t="shared" si="6"/>
        <v>4046</v>
      </c>
      <c r="D425">
        <v>48</v>
      </c>
      <c r="E425">
        <v>6</v>
      </c>
      <c r="G425" t="s">
        <v>903</v>
      </c>
      <c r="I425" t="s">
        <v>1382</v>
      </c>
      <c r="J425" t="s">
        <v>1150</v>
      </c>
      <c r="K425" t="s">
        <v>2421</v>
      </c>
      <c r="L425" t="s">
        <v>2422</v>
      </c>
      <c r="M425" t="s">
        <v>1107</v>
      </c>
      <c r="N425" t="s">
        <v>2423</v>
      </c>
      <c r="O425" t="s">
        <v>2424</v>
      </c>
      <c r="R425" s="27">
        <v>42325</v>
      </c>
      <c r="S425" t="b">
        <v>1</v>
      </c>
      <c r="T425" t="s">
        <v>903</v>
      </c>
    </row>
    <row r="426" spans="1:20" x14ac:dyDescent="0.2">
      <c r="A426" s="24" t="s">
        <v>902</v>
      </c>
      <c r="B426" s="44">
        <f>VLOOKUP(D426,'F-Index'!$A$2:'F-Index'!$B$211,2,FALSE)</f>
        <v>3045</v>
      </c>
      <c r="C426" s="44">
        <f t="shared" si="6"/>
        <v>4047</v>
      </c>
      <c r="D426">
        <v>48</v>
      </c>
      <c r="E426">
        <v>7</v>
      </c>
      <c r="G426" t="s">
        <v>903</v>
      </c>
      <c r="I426" t="s">
        <v>1383</v>
      </c>
      <c r="J426" t="s">
        <v>1709</v>
      </c>
      <c r="K426" t="s">
        <v>2425</v>
      </c>
      <c r="L426" t="s">
        <v>2426</v>
      </c>
      <c r="M426" t="s">
        <v>1356</v>
      </c>
      <c r="P426" t="s">
        <v>1095</v>
      </c>
      <c r="R426" s="27">
        <v>38827</v>
      </c>
      <c r="S426" t="b">
        <v>1</v>
      </c>
      <c r="T426" t="s">
        <v>903</v>
      </c>
    </row>
    <row r="427" spans="1:20" x14ac:dyDescent="0.2">
      <c r="A427" s="24" t="s">
        <v>902</v>
      </c>
      <c r="B427" s="44">
        <f>VLOOKUP(D427,'F-Index'!$A$2:'F-Index'!$B$211,2,FALSE)</f>
        <v>3045</v>
      </c>
      <c r="C427" s="44">
        <f t="shared" si="6"/>
        <v>4048</v>
      </c>
      <c r="D427">
        <v>48</v>
      </c>
      <c r="E427">
        <v>8</v>
      </c>
      <c r="F427" t="s">
        <v>1698</v>
      </c>
      <c r="G427" t="s">
        <v>903</v>
      </c>
      <c r="I427" t="s">
        <v>1384</v>
      </c>
      <c r="J427" t="s">
        <v>2427</v>
      </c>
      <c r="K427" t="s">
        <v>988</v>
      </c>
      <c r="L427" t="s">
        <v>1155</v>
      </c>
      <c r="M427" t="s">
        <v>1133</v>
      </c>
      <c r="N427" t="s">
        <v>1554</v>
      </c>
      <c r="R427" s="27">
        <v>39754</v>
      </c>
      <c r="S427" t="b">
        <v>1</v>
      </c>
      <c r="T427" t="s">
        <v>903</v>
      </c>
    </row>
    <row r="428" spans="1:20" x14ac:dyDescent="0.2">
      <c r="A428" s="24" t="s">
        <v>902</v>
      </c>
      <c r="B428" s="44">
        <f>VLOOKUP(D428,'F-Index'!$A$2:'F-Index'!$B$211,2,FALSE)</f>
        <v>3045</v>
      </c>
      <c r="C428" s="44">
        <f t="shared" si="6"/>
        <v>4048</v>
      </c>
      <c r="D428">
        <v>48</v>
      </c>
      <c r="E428">
        <v>8</v>
      </c>
      <c r="F428" t="s">
        <v>1698</v>
      </c>
      <c r="G428" t="s">
        <v>903</v>
      </c>
      <c r="I428" t="s">
        <v>1384</v>
      </c>
      <c r="J428" t="s">
        <v>1255</v>
      </c>
      <c r="K428" t="s">
        <v>950</v>
      </c>
      <c r="L428" t="s">
        <v>1085</v>
      </c>
      <c r="M428" t="s">
        <v>1220</v>
      </c>
      <c r="R428" s="27">
        <v>39754</v>
      </c>
      <c r="S428" t="b">
        <v>1</v>
      </c>
      <c r="T428" t="s">
        <v>903</v>
      </c>
    </row>
    <row r="429" spans="1:20" x14ac:dyDescent="0.2">
      <c r="A429" s="24" t="s">
        <v>902</v>
      </c>
      <c r="B429" s="44">
        <f>VLOOKUP(D429,'F-Index'!$A$2:'F-Index'!$B$211,2,FALSE)</f>
        <v>3049</v>
      </c>
      <c r="C429" s="44">
        <f t="shared" si="6"/>
        <v>3049</v>
      </c>
      <c r="D429">
        <v>49</v>
      </c>
      <c r="E429">
        <v>1</v>
      </c>
      <c r="G429" t="s">
        <v>903</v>
      </c>
      <c r="I429" t="s">
        <v>1385</v>
      </c>
      <c r="J429" t="s">
        <v>1487</v>
      </c>
      <c r="K429" t="s">
        <v>922</v>
      </c>
      <c r="L429" t="s">
        <v>931</v>
      </c>
      <c r="R429" s="27">
        <v>38827</v>
      </c>
      <c r="S429" t="b">
        <v>1</v>
      </c>
      <c r="T429" t="s">
        <v>903</v>
      </c>
    </row>
    <row r="430" spans="1:20" x14ac:dyDescent="0.2">
      <c r="A430" s="24" t="s">
        <v>902</v>
      </c>
      <c r="B430" s="44">
        <f>VLOOKUP(D430,'F-Index'!$A$2:'F-Index'!$B$211,2,FALSE)</f>
        <v>3049</v>
      </c>
      <c r="C430" s="44">
        <f t="shared" si="6"/>
        <v>3050</v>
      </c>
      <c r="D430">
        <v>49</v>
      </c>
      <c r="E430">
        <v>2</v>
      </c>
      <c r="H430" t="s">
        <v>1699</v>
      </c>
      <c r="I430" t="s">
        <v>1385</v>
      </c>
      <c r="J430" t="s">
        <v>236</v>
      </c>
      <c r="R430" s="27"/>
      <c r="S430" t="b">
        <v>0</v>
      </c>
    </row>
    <row r="431" spans="1:20" x14ac:dyDescent="0.2">
      <c r="A431" s="24" t="s">
        <v>902</v>
      </c>
      <c r="B431" s="44">
        <f>VLOOKUP(D431,'F-Index'!$A$2:'F-Index'!$B$211,2,FALSE)</f>
        <v>3049</v>
      </c>
      <c r="C431" s="44">
        <f t="shared" si="6"/>
        <v>3051</v>
      </c>
      <c r="D431">
        <v>49</v>
      </c>
      <c r="E431">
        <v>3</v>
      </c>
      <c r="H431" t="s">
        <v>1699</v>
      </c>
      <c r="I431" t="s">
        <v>1385</v>
      </c>
      <c r="J431" t="s">
        <v>236</v>
      </c>
      <c r="R431" s="27"/>
      <c r="S431" t="b">
        <v>0</v>
      </c>
    </row>
    <row r="432" spans="1:20" x14ac:dyDescent="0.2">
      <c r="A432" s="24" t="s">
        <v>902</v>
      </c>
      <c r="B432" s="44">
        <f>VLOOKUP(D432,'F-Index'!$A$2:'F-Index'!$B$211,2,FALSE)</f>
        <v>3049</v>
      </c>
      <c r="C432" s="44">
        <f t="shared" si="6"/>
        <v>3052</v>
      </c>
      <c r="D432">
        <v>49</v>
      </c>
      <c r="E432">
        <v>4</v>
      </c>
      <c r="H432" t="s">
        <v>1699</v>
      </c>
      <c r="I432" t="s">
        <v>1385</v>
      </c>
      <c r="J432" t="s">
        <v>236</v>
      </c>
      <c r="R432" s="27"/>
      <c r="S432" t="b">
        <v>0</v>
      </c>
    </row>
    <row r="433" spans="1:20" x14ac:dyDescent="0.2">
      <c r="A433" s="24" t="s">
        <v>902</v>
      </c>
      <c r="B433" s="44">
        <f>VLOOKUP(D433,'F-Index'!$A$2:'F-Index'!$B$211,2,FALSE)</f>
        <v>3049</v>
      </c>
      <c r="C433" s="44">
        <f t="shared" si="6"/>
        <v>4049</v>
      </c>
      <c r="D433">
        <v>49</v>
      </c>
      <c r="E433">
        <v>5</v>
      </c>
      <c r="G433" t="s">
        <v>903</v>
      </c>
      <c r="I433" t="s">
        <v>1385</v>
      </c>
      <c r="J433" t="s">
        <v>1053</v>
      </c>
      <c r="K433" t="s">
        <v>1169</v>
      </c>
      <c r="L433" t="s">
        <v>934</v>
      </c>
      <c r="R433">
        <v>38827</v>
      </c>
      <c r="S433" t="b">
        <v>1</v>
      </c>
      <c r="T433" t="s">
        <v>903</v>
      </c>
    </row>
    <row r="434" spans="1:20" x14ac:dyDescent="0.2">
      <c r="A434" s="24" t="s">
        <v>902</v>
      </c>
      <c r="B434" s="44">
        <f>VLOOKUP(D434,'F-Index'!$A$2:'F-Index'!$B$211,2,FALSE)</f>
        <v>3049</v>
      </c>
      <c r="C434" s="44">
        <f t="shared" si="6"/>
        <v>4050</v>
      </c>
      <c r="D434">
        <v>49</v>
      </c>
      <c r="E434">
        <v>6</v>
      </c>
      <c r="H434" t="s">
        <v>1699</v>
      </c>
      <c r="I434" t="s">
        <v>1385</v>
      </c>
      <c r="J434" t="s">
        <v>1307</v>
      </c>
      <c r="K434" t="s">
        <v>1088</v>
      </c>
      <c r="N434" t="s">
        <v>1513</v>
      </c>
      <c r="R434">
        <v>38827</v>
      </c>
      <c r="S434" t="b">
        <v>1</v>
      </c>
      <c r="T434" t="s">
        <v>903</v>
      </c>
    </row>
    <row r="435" spans="1:20" x14ac:dyDescent="0.2">
      <c r="A435" s="24" t="s">
        <v>902</v>
      </c>
      <c r="B435" s="44">
        <f>VLOOKUP(D435,'F-Index'!$A$2:'F-Index'!$B$211,2,FALSE)</f>
        <v>3049</v>
      </c>
      <c r="C435" s="44">
        <f t="shared" si="6"/>
        <v>4051</v>
      </c>
      <c r="D435">
        <v>49</v>
      </c>
      <c r="E435">
        <v>7</v>
      </c>
      <c r="G435" t="s">
        <v>903</v>
      </c>
      <c r="I435" t="s">
        <v>1386</v>
      </c>
      <c r="J435" t="s">
        <v>519</v>
      </c>
      <c r="K435" t="s">
        <v>2428</v>
      </c>
      <c r="L435" t="s">
        <v>2429</v>
      </c>
      <c r="M435" t="s">
        <v>1090</v>
      </c>
      <c r="P435" t="s">
        <v>460</v>
      </c>
      <c r="R435" s="27">
        <v>38827</v>
      </c>
      <c r="S435" t="b">
        <v>1</v>
      </c>
      <c r="T435" t="s">
        <v>903</v>
      </c>
    </row>
    <row r="436" spans="1:20" x14ac:dyDescent="0.2">
      <c r="A436" s="24" t="s">
        <v>902</v>
      </c>
      <c r="B436" s="44">
        <f>VLOOKUP(D436,'F-Index'!$A$2:'F-Index'!$B$211,2,FALSE)</f>
        <v>3049</v>
      </c>
      <c r="C436" s="44">
        <f t="shared" si="6"/>
        <v>4052</v>
      </c>
      <c r="D436">
        <v>49</v>
      </c>
      <c r="E436">
        <v>8</v>
      </c>
      <c r="G436" t="s">
        <v>903</v>
      </c>
      <c r="I436" t="s">
        <v>1386</v>
      </c>
      <c r="J436" t="s">
        <v>1112</v>
      </c>
      <c r="K436" t="s">
        <v>922</v>
      </c>
      <c r="L436" t="s">
        <v>1055</v>
      </c>
      <c r="M436" t="s">
        <v>1090</v>
      </c>
      <c r="N436" t="s">
        <v>2430</v>
      </c>
      <c r="R436" s="27">
        <v>38827</v>
      </c>
      <c r="S436" t="b">
        <v>1</v>
      </c>
      <c r="T436" t="s">
        <v>903</v>
      </c>
    </row>
    <row r="437" spans="1:20" x14ac:dyDescent="0.2">
      <c r="A437" s="24" t="s">
        <v>902</v>
      </c>
      <c r="B437" s="44">
        <f>VLOOKUP(D437,'F-Index'!$A$2:'F-Index'!$B$211,2,FALSE)</f>
        <v>3053</v>
      </c>
      <c r="C437" s="44">
        <f t="shared" si="6"/>
        <v>3053</v>
      </c>
      <c r="D437">
        <v>50</v>
      </c>
      <c r="E437">
        <v>1</v>
      </c>
      <c r="G437" t="s">
        <v>903</v>
      </c>
      <c r="I437" t="s">
        <v>1387</v>
      </c>
      <c r="J437" t="s">
        <v>2431</v>
      </c>
      <c r="K437" t="s">
        <v>2432</v>
      </c>
      <c r="L437" t="s">
        <v>2433</v>
      </c>
      <c r="M437" t="s">
        <v>914</v>
      </c>
      <c r="P437" t="s">
        <v>840</v>
      </c>
      <c r="Q437" t="s">
        <v>1768</v>
      </c>
      <c r="R437" s="27">
        <v>38828</v>
      </c>
      <c r="S437" t="b">
        <v>1</v>
      </c>
      <c r="T437" t="s">
        <v>903</v>
      </c>
    </row>
    <row r="438" spans="1:20" x14ac:dyDescent="0.2">
      <c r="A438" s="24" t="s">
        <v>902</v>
      </c>
      <c r="B438" s="44">
        <f>VLOOKUP(D438,'F-Index'!$A$2:'F-Index'!$B$211,2,FALSE)</f>
        <v>3053</v>
      </c>
      <c r="C438" s="44">
        <f t="shared" si="6"/>
        <v>3054</v>
      </c>
      <c r="D438">
        <v>50</v>
      </c>
      <c r="E438">
        <v>2</v>
      </c>
      <c r="F438" t="s">
        <v>1698</v>
      </c>
      <c r="G438" t="s">
        <v>903</v>
      </c>
      <c r="I438" t="s">
        <v>1388</v>
      </c>
      <c r="J438" t="s">
        <v>972</v>
      </c>
      <c r="K438" t="s">
        <v>1088</v>
      </c>
      <c r="L438" t="s">
        <v>960</v>
      </c>
      <c r="M438" t="s">
        <v>1389</v>
      </c>
      <c r="R438" s="27">
        <v>38828</v>
      </c>
      <c r="S438" t="b">
        <v>1</v>
      </c>
      <c r="T438" t="s">
        <v>903</v>
      </c>
    </row>
    <row r="439" spans="1:20" x14ac:dyDescent="0.2">
      <c r="A439" s="24" t="s">
        <v>902</v>
      </c>
      <c r="B439" s="44">
        <f>VLOOKUP(D439,'F-Index'!$A$2:'F-Index'!$B$211,2,FALSE)</f>
        <v>3053</v>
      </c>
      <c r="C439" s="44">
        <f t="shared" si="6"/>
        <v>3055</v>
      </c>
      <c r="D439">
        <v>50</v>
      </c>
      <c r="E439">
        <v>3</v>
      </c>
      <c r="G439" t="s">
        <v>903</v>
      </c>
      <c r="I439" t="s">
        <v>1390</v>
      </c>
      <c r="J439" t="s">
        <v>200</v>
      </c>
      <c r="K439" t="s">
        <v>996</v>
      </c>
      <c r="L439" t="s">
        <v>923</v>
      </c>
      <c r="N439" t="s">
        <v>2434</v>
      </c>
      <c r="R439" s="27">
        <v>44146</v>
      </c>
      <c r="S439" t="b">
        <v>1</v>
      </c>
      <c r="T439" t="s">
        <v>903</v>
      </c>
    </row>
    <row r="440" spans="1:20" x14ac:dyDescent="0.2">
      <c r="A440" s="24" t="s">
        <v>902</v>
      </c>
      <c r="B440" s="44">
        <f>VLOOKUP(D440,'F-Index'!$A$2:'F-Index'!$B$211,2,FALSE)</f>
        <v>3053</v>
      </c>
      <c r="C440" s="44">
        <f t="shared" si="6"/>
        <v>3056</v>
      </c>
      <c r="D440">
        <v>50</v>
      </c>
      <c r="E440">
        <v>4</v>
      </c>
      <c r="G440" t="s">
        <v>903</v>
      </c>
      <c r="I440" t="s">
        <v>1390</v>
      </c>
      <c r="J440" t="s">
        <v>1726</v>
      </c>
      <c r="K440" t="s">
        <v>1010</v>
      </c>
      <c r="L440" t="s">
        <v>2435</v>
      </c>
      <c r="M440" t="s">
        <v>452</v>
      </c>
      <c r="N440" t="s">
        <v>1587</v>
      </c>
      <c r="O440" t="s">
        <v>2436</v>
      </c>
      <c r="R440" s="27">
        <v>44146</v>
      </c>
      <c r="S440" t="b">
        <v>1</v>
      </c>
      <c r="T440" t="s">
        <v>903</v>
      </c>
    </row>
    <row r="441" spans="1:20" x14ac:dyDescent="0.2">
      <c r="A441" s="24" t="s">
        <v>902</v>
      </c>
      <c r="B441" s="44">
        <f>VLOOKUP(D441,'F-Index'!$A$2:'F-Index'!$B$211,2,FALSE)</f>
        <v>3053</v>
      </c>
      <c r="C441" s="44">
        <f t="shared" si="6"/>
        <v>4053</v>
      </c>
      <c r="D441">
        <v>50</v>
      </c>
      <c r="E441">
        <v>5</v>
      </c>
      <c r="G441" t="s">
        <v>903</v>
      </c>
      <c r="I441" t="s">
        <v>1391</v>
      </c>
      <c r="J441" t="s">
        <v>2437</v>
      </c>
      <c r="K441" t="s">
        <v>959</v>
      </c>
      <c r="L441" t="s">
        <v>1014</v>
      </c>
      <c r="R441" s="27">
        <v>38827</v>
      </c>
      <c r="S441" t="b">
        <v>1</v>
      </c>
      <c r="T441" t="s">
        <v>903</v>
      </c>
    </row>
    <row r="442" spans="1:20" x14ac:dyDescent="0.2">
      <c r="A442" s="24" t="s">
        <v>902</v>
      </c>
      <c r="B442" s="44">
        <f>VLOOKUP(D442,'F-Index'!$A$2:'F-Index'!$B$211,2,FALSE)</f>
        <v>3053</v>
      </c>
      <c r="C442" s="44">
        <f t="shared" si="6"/>
        <v>4054</v>
      </c>
      <c r="D442">
        <v>50</v>
      </c>
      <c r="E442">
        <v>6</v>
      </c>
      <c r="G442" t="s">
        <v>903</v>
      </c>
      <c r="I442" t="s">
        <v>1391</v>
      </c>
      <c r="J442" t="s">
        <v>1150</v>
      </c>
      <c r="K442" t="s">
        <v>959</v>
      </c>
      <c r="L442" t="s">
        <v>1041</v>
      </c>
      <c r="M442" t="s">
        <v>1151</v>
      </c>
      <c r="N442" t="s">
        <v>1555</v>
      </c>
      <c r="R442" s="27">
        <v>38827</v>
      </c>
      <c r="S442" t="b">
        <v>1</v>
      </c>
      <c r="T442" t="s">
        <v>903</v>
      </c>
    </row>
    <row r="443" spans="1:20" x14ac:dyDescent="0.2">
      <c r="A443" s="24" t="s">
        <v>902</v>
      </c>
      <c r="B443" s="44">
        <f>VLOOKUP(D443,'F-Index'!$A$2:'F-Index'!$B$211,2,FALSE)</f>
        <v>3053</v>
      </c>
      <c r="C443" s="44">
        <f t="shared" si="6"/>
        <v>4055</v>
      </c>
      <c r="D443">
        <v>50</v>
      </c>
      <c r="E443">
        <v>7</v>
      </c>
      <c r="G443" t="s">
        <v>903</v>
      </c>
      <c r="I443" t="s">
        <v>1392</v>
      </c>
      <c r="J443" t="s">
        <v>908</v>
      </c>
      <c r="K443" t="s">
        <v>1183</v>
      </c>
      <c r="L443" t="s">
        <v>2438</v>
      </c>
      <c r="M443" t="s">
        <v>986</v>
      </c>
      <c r="P443" t="s">
        <v>840</v>
      </c>
      <c r="R443">
        <v>38827</v>
      </c>
      <c r="S443" t="b">
        <v>1</v>
      </c>
      <c r="T443" t="s">
        <v>903</v>
      </c>
    </row>
    <row r="444" spans="1:20" x14ac:dyDescent="0.2">
      <c r="A444" s="24" t="s">
        <v>902</v>
      </c>
      <c r="B444" s="44">
        <f>VLOOKUP(D444,'F-Index'!$A$2:'F-Index'!$B$211,2,FALSE)</f>
        <v>3053</v>
      </c>
      <c r="C444" s="44">
        <f t="shared" si="6"/>
        <v>4056</v>
      </c>
      <c r="D444">
        <v>50</v>
      </c>
      <c r="E444">
        <v>8</v>
      </c>
      <c r="G444" t="s">
        <v>903</v>
      </c>
      <c r="I444" t="s">
        <v>1392</v>
      </c>
      <c r="J444" t="s">
        <v>1393</v>
      </c>
      <c r="K444" t="s">
        <v>912</v>
      </c>
      <c r="L444" t="s">
        <v>915</v>
      </c>
      <c r="N444" t="s">
        <v>1503</v>
      </c>
      <c r="R444">
        <v>38827</v>
      </c>
      <c r="S444" t="b">
        <v>1</v>
      </c>
      <c r="T444" t="s">
        <v>903</v>
      </c>
    </row>
    <row r="445" spans="1:20" x14ac:dyDescent="0.2">
      <c r="A445" s="24" t="s">
        <v>902</v>
      </c>
      <c r="B445" s="44">
        <f>VLOOKUP(D445,'F-Index'!$A$2:'F-Index'!$B$211,2,FALSE)</f>
        <v>3057</v>
      </c>
      <c r="C445" s="44">
        <f t="shared" si="6"/>
        <v>3057</v>
      </c>
      <c r="D445">
        <v>51</v>
      </c>
      <c r="E445">
        <v>1</v>
      </c>
      <c r="F445" t="s">
        <v>1698</v>
      </c>
      <c r="H445" t="s">
        <v>1699</v>
      </c>
      <c r="I445" t="s">
        <v>2439</v>
      </c>
      <c r="J445" t="s">
        <v>83</v>
      </c>
      <c r="S445" t="b">
        <v>0</v>
      </c>
    </row>
    <row r="446" spans="1:20" x14ac:dyDescent="0.2">
      <c r="A446" s="24" t="s">
        <v>902</v>
      </c>
      <c r="B446" s="44">
        <f>VLOOKUP(D446,'F-Index'!$A$2:'F-Index'!$B$211,2,FALSE)</f>
        <v>3057</v>
      </c>
      <c r="C446" s="44">
        <f t="shared" si="6"/>
        <v>3057</v>
      </c>
      <c r="D446">
        <v>51</v>
      </c>
      <c r="E446">
        <v>1</v>
      </c>
      <c r="F446" t="s">
        <v>1698</v>
      </c>
      <c r="H446" t="s">
        <v>1699</v>
      </c>
      <c r="I446" t="s">
        <v>2440</v>
      </c>
      <c r="J446" t="s">
        <v>1307</v>
      </c>
      <c r="R446" s="27"/>
      <c r="S446" t="b">
        <v>0</v>
      </c>
    </row>
    <row r="447" spans="1:20" x14ac:dyDescent="0.2">
      <c r="A447" s="24" t="s">
        <v>902</v>
      </c>
      <c r="B447" s="44">
        <f>VLOOKUP(D447,'F-Index'!$A$2:'F-Index'!$B$211,2,FALSE)</f>
        <v>3057</v>
      </c>
      <c r="C447" s="44">
        <f t="shared" si="6"/>
        <v>3058</v>
      </c>
      <c r="D447">
        <v>51</v>
      </c>
      <c r="E447">
        <v>2</v>
      </c>
      <c r="F447" t="s">
        <v>1698</v>
      </c>
      <c r="H447" t="s">
        <v>1699</v>
      </c>
      <c r="I447" t="s">
        <v>1394</v>
      </c>
      <c r="J447" t="s">
        <v>1395</v>
      </c>
      <c r="R447" s="27"/>
      <c r="S447" t="b">
        <v>0</v>
      </c>
    </row>
    <row r="448" spans="1:20" x14ac:dyDescent="0.2">
      <c r="A448" s="24" t="s">
        <v>902</v>
      </c>
      <c r="B448" s="44">
        <f>VLOOKUP(D448,'F-Index'!$A$2:'F-Index'!$B$211,2,FALSE)</f>
        <v>3057</v>
      </c>
      <c r="C448" s="44">
        <f t="shared" si="6"/>
        <v>3058</v>
      </c>
      <c r="D448">
        <v>51</v>
      </c>
      <c r="E448">
        <v>2</v>
      </c>
      <c r="F448" t="s">
        <v>1698</v>
      </c>
      <c r="H448" t="s">
        <v>1699</v>
      </c>
      <c r="I448" t="s">
        <v>1394</v>
      </c>
      <c r="J448" t="s">
        <v>1150</v>
      </c>
      <c r="S448" t="b">
        <v>0</v>
      </c>
    </row>
    <row r="449" spans="1:20" x14ac:dyDescent="0.2">
      <c r="A449" s="24" t="s">
        <v>902</v>
      </c>
      <c r="B449" s="44">
        <f>VLOOKUP(D449,'F-Index'!$A$2:'F-Index'!$B$211,2,FALSE)</f>
        <v>3057</v>
      </c>
      <c r="C449" s="44">
        <f t="shared" si="6"/>
        <v>3059</v>
      </c>
      <c r="D449">
        <v>51</v>
      </c>
      <c r="E449">
        <v>3</v>
      </c>
      <c r="G449" t="s">
        <v>903</v>
      </c>
      <c r="I449" t="s">
        <v>1396</v>
      </c>
      <c r="J449" t="s">
        <v>2398</v>
      </c>
      <c r="K449" t="s">
        <v>1160</v>
      </c>
      <c r="L449" t="s">
        <v>923</v>
      </c>
      <c r="R449">
        <v>38828</v>
      </c>
      <c r="S449" t="b">
        <v>1</v>
      </c>
      <c r="T449" t="s">
        <v>903</v>
      </c>
    </row>
    <row r="450" spans="1:20" x14ac:dyDescent="0.2">
      <c r="A450" s="24" t="s">
        <v>902</v>
      </c>
      <c r="B450" s="44">
        <f>VLOOKUP(D450,'F-Index'!$A$2:'F-Index'!$B$211,2,FALSE)</f>
        <v>3057</v>
      </c>
      <c r="C450" s="44">
        <f t="shared" si="6"/>
        <v>3060</v>
      </c>
      <c r="D450">
        <v>51</v>
      </c>
      <c r="E450">
        <v>4</v>
      </c>
      <c r="G450" t="s">
        <v>903</v>
      </c>
      <c r="I450" t="s">
        <v>1396</v>
      </c>
      <c r="J450" t="s">
        <v>1112</v>
      </c>
      <c r="K450" t="s">
        <v>1160</v>
      </c>
      <c r="L450" t="s">
        <v>913</v>
      </c>
      <c r="M450" t="s">
        <v>1397</v>
      </c>
      <c r="N450" t="s">
        <v>1551</v>
      </c>
      <c r="R450">
        <v>38828</v>
      </c>
      <c r="S450" t="b">
        <v>1</v>
      </c>
      <c r="T450" t="s">
        <v>903</v>
      </c>
    </row>
    <row r="451" spans="1:20" x14ac:dyDescent="0.2">
      <c r="A451" s="24" t="s">
        <v>902</v>
      </c>
      <c r="B451" s="44">
        <f>VLOOKUP(D451,'F-Index'!$A$2:'F-Index'!$B$211,2,FALSE)</f>
        <v>3057</v>
      </c>
      <c r="C451" s="44">
        <f t="shared" si="6"/>
        <v>4057</v>
      </c>
      <c r="D451">
        <v>51</v>
      </c>
      <c r="E451">
        <v>5</v>
      </c>
      <c r="G451" t="s">
        <v>903</v>
      </c>
      <c r="I451" t="s">
        <v>1398</v>
      </c>
      <c r="J451" t="s">
        <v>1012</v>
      </c>
      <c r="K451" t="s">
        <v>2441</v>
      </c>
      <c r="L451" t="s">
        <v>2442</v>
      </c>
      <c r="M451" t="s">
        <v>1273</v>
      </c>
      <c r="P451" t="s">
        <v>840</v>
      </c>
      <c r="R451" s="27">
        <v>38827</v>
      </c>
      <c r="S451" t="b">
        <v>1</v>
      </c>
      <c r="T451" t="s">
        <v>903</v>
      </c>
    </row>
    <row r="452" spans="1:20" x14ac:dyDescent="0.2">
      <c r="A452" s="24" t="s">
        <v>902</v>
      </c>
      <c r="B452" s="44">
        <f>VLOOKUP(D452,'F-Index'!$A$2:'F-Index'!$B$211,2,FALSE)</f>
        <v>3057</v>
      </c>
      <c r="C452" s="44">
        <f t="shared" ref="C452:C515" si="7">IF(E452&lt;5,B452+(E452-1),B452+1000+(E452-5))</f>
        <v>4058</v>
      </c>
      <c r="D452">
        <v>51</v>
      </c>
      <c r="E452">
        <v>6</v>
      </c>
      <c r="G452" t="s">
        <v>903</v>
      </c>
      <c r="I452" t="s">
        <v>1398</v>
      </c>
      <c r="J452" t="s">
        <v>2443</v>
      </c>
      <c r="K452" t="s">
        <v>933</v>
      </c>
      <c r="L452" t="s">
        <v>1935</v>
      </c>
      <c r="M452" t="s">
        <v>1343</v>
      </c>
      <c r="N452" t="s">
        <v>302</v>
      </c>
      <c r="R452" s="27">
        <v>40812</v>
      </c>
      <c r="S452" t="b">
        <v>1</v>
      </c>
      <c r="T452" t="s">
        <v>903</v>
      </c>
    </row>
    <row r="453" spans="1:20" x14ac:dyDescent="0.2">
      <c r="A453" s="24" t="s">
        <v>902</v>
      </c>
      <c r="B453" s="44">
        <f>VLOOKUP(D453,'F-Index'!$A$2:'F-Index'!$B$211,2,FALSE)</f>
        <v>3057</v>
      </c>
      <c r="C453" s="44">
        <f t="shared" si="7"/>
        <v>4059</v>
      </c>
      <c r="D453">
        <v>51</v>
      </c>
      <c r="E453">
        <v>7</v>
      </c>
      <c r="G453" t="s">
        <v>903</v>
      </c>
      <c r="I453" t="s">
        <v>1399</v>
      </c>
      <c r="J453" t="s">
        <v>1012</v>
      </c>
      <c r="K453" t="s">
        <v>1081</v>
      </c>
      <c r="L453" t="s">
        <v>1085</v>
      </c>
      <c r="R453">
        <v>38827</v>
      </c>
      <c r="S453" t="b">
        <v>1</v>
      </c>
      <c r="T453" t="s">
        <v>903</v>
      </c>
    </row>
    <row r="454" spans="1:20" x14ac:dyDescent="0.2">
      <c r="A454" s="24" t="s">
        <v>902</v>
      </c>
      <c r="B454" s="44">
        <f>VLOOKUP(D454,'F-Index'!$A$2:'F-Index'!$B$211,2,FALSE)</f>
        <v>3057</v>
      </c>
      <c r="C454" s="44">
        <f t="shared" si="7"/>
        <v>4060</v>
      </c>
      <c r="D454">
        <v>51</v>
      </c>
      <c r="E454">
        <v>8</v>
      </c>
      <c r="G454" t="s">
        <v>903</v>
      </c>
      <c r="I454" t="s">
        <v>1399</v>
      </c>
      <c r="J454" t="s">
        <v>1400</v>
      </c>
      <c r="K454" t="s">
        <v>979</v>
      </c>
      <c r="L454" t="s">
        <v>1085</v>
      </c>
      <c r="N454" t="s">
        <v>1556</v>
      </c>
      <c r="R454">
        <v>38827</v>
      </c>
      <c r="S454" t="b">
        <v>1</v>
      </c>
      <c r="T454" t="s">
        <v>903</v>
      </c>
    </row>
    <row r="455" spans="1:20" x14ac:dyDescent="0.2">
      <c r="A455" s="24" t="s">
        <v>902</v>
      </c>
      <c r="B455" s="44">
        <f>VLOOKUP(D455,'F-Index'!$A$2:'F-Index'!$B$211,2,FALSE)</f>
        <v>3061</v>
      </c>
      <c r="C455" s="44">
        <f t="shared" si="7"/>
        <v>3061</v>
      </c>
      <c r="D455">
        <v>52</v>
      </c>
      <c r="E455">
        <v>1</v>
      </c>
      <c r="G455" t="s">
        <v>903</v>
      </c>
      <c r="I455" t="s">
        <v>1401</v>
      </c>
      <c r="J455" t="s">
        <v>1255</v>
      </c>
      <c r="K455" t="s">
        <v>2445</v>
      </c>
      <c r="L455" t="s">
        <v>2446</v>
      </c>
      <c r="M455" t="s">
        <v>149</v>
      </c>
      <c r="N455" t="s">
        <v>2447</v>
      </c>
      <c r="P455" t="s">
        <v>840</v>
      </c>
      <c r="R455" s="27">
        <v>38905</v>
      </c>
      <c r="S455" t="b">
        <v>1</v>
      </c>
      <c r="T455" t="s">
        <v>903</v>
      </c>
    </row>
    <row r="456" spans="1:20" x14ac:dyDescent="0.2">
      <c r="A456" s="24" t="s">
        <v>902</v>
      </c>
      <c r="B456" s="44">
        <f>VLOOKUP(D456,'F-Index'!$A$2:'F-Index'!$B$211,2,FALSE)</f>
        <v>3061</v>
      </c>
      <c r="C456" s="44">
        <f t="shared" si="7"/>
        <v>3062</v>
      </c>
      <c r="D456">
        <v>52</v>
      </c>
      <c r="E456">
        <v>2</v>
      </c>
      <c r="G456" t="s">
        <v>903</v>
      </c>
      <c r="I456" t="s">
        <v>1401</v>
      </c>
      <c r="J456" t="s">
        <v>1461</v>
      </c>
      <c r="K456" t="s">
        <v>1013</v>
      </c>
      <c r="L456" t="s">
        <v>946</v>
      </c>
      <c r="M456" t="s">
        <v>1090</v>
      </c>
      <c r="N456" t="s">
        <v>1402</v>
      </c>
      <c r="R456" s="27">
        <v>38905</v>
      </c>
      <c r="S456" t="b">
        <v>1</v>
      </c>
      <c r="T456" t="s">
        <v>903</v>
      </c>
    </row>
    <row r="457" spans="1:20" x14ac:dyDescent="0.2">
      <c r="A457" s="24" t="s">
        <v>902</v>
      </c>
      <c r="B457" s="44">
        <f>VLOOKUP(D457,'F-Index'!$A$2:'F-Index'!$B$211,2,FALSE)</f>
        <v>3061</v>
      </c>
      <c r="C457" s="44">
        <f t="shared" si="7"/>
        <v>3063</v>
      </c>
      <c r="D457">
        <v>52</v>
      </c>
      <c r="E457">
        <v>3</v>
      </c>
      <c r="G457" t="s">
        <v>903</v>
      </c>
      <c r="I457" t="s">
        <v>1401</v>
      </c>
      <c r="J457" t="s">
        <v>1201</v>
      </c>
      <c r="K457" t="s">
        <v>2448</v>
      </c>
      <c r="L457" t="s">
        <v>2449</v>
      </c>
      <c r="M457" t="s">
        <v>932</v>
      </c>
      <c r="N457" t="s">
        <v>2450</v>
      </c>
      <c r="R457" s="27">
        <v>44146</v>
      </c>
      <c r="S457" t="b">
        <v>1</v>
      </c>
      <c r="T457" t="s">
        <v>903</v>
      </c>
    </row>
    <row r="458" spans="1:20" x14ac:dyDescent="0.2">
      <c r="A458" s="24" t="s">
        <v>902</v>
      </c>
      <c r="B458" s="44">
        <f>VLOOKUP(D458,'F-Index'!$A$2:'F-Index'!$B$211,2,FALSE)</f>
        <v>3061</v>
      </c>
      <c r="C458" s="44">
        <f t="shared" si="7"/>
        <v>3064</v>
      </c>
      <c r="D458">
        <v>52</v>
      </c>
      <c r="E458">
        <v>4</v>
      </c>
      <c r="H458" t="s">
        <v>1699</v>
      </c>
      <c r="I458" t="s">
        <v>2451</v>
      </c>
      <c r="J458" t="s">
        <v>214</v>
      </c>
      <c r="K458" t="s">
        <v>2452</v>
      </c>
      <c r="N458" t="s">
        <v>2453</v>
      </c>
      <c r="O458" t="s">
        <v>2451</v>
      </c>
      <c r="R458" s="27">
        <v>44146</v>
      </c>
      <c r="S458" t="b">
        <v>1</v>
      </c>
      <c r="T458" t="s">
        <v>903</v>
      </c>
    </row>
    <row r="459" spans="1:20" x14ac:dyDescent="0.2">
      <c r="A459" s="24" t="s">
        <v>902</v>
      </c>
      <c r="B459" s="44">
        <f>VLOOKUP(D459,'F-Index'!$A$2:'F-Index'!$B$211,2,FALSE)</f>
        <v>3061</v>
      </c>
      <c r="C459" s="44">
        <f t="shared" si="7"/>
        <v>4061</v>
      </c>
      <c r="D459">
        <v>52</v>
      </c>
      <c r="E459">
        <v>5</v>
      </c>
      <c r="H459" t="s">
        <v>1699</v>
      </c>
      <c r="I459" t="s">
        <v>1403</v>
      </c>
      <c r="J459" t="s">
        <v>1144</v>
      </c>
      <c r="R459" s="27"/>
      <c r="S459" t="b">
        <v>0</v>
      </c>
    </row>
    <row r="460" spans="1:20" x14ac:dyDescent="0.2">
      <c r="A460" s="24" t="s">
        <v>902</v>
      </c>
      <c r="B460" s="44">
        <f>VLOOKUP(D460,'F-Index'!$A$2:'F-Index'!$B$211,2,FALSE)</f>
        <v>3061</v>
      </c>
      <c r="C460" s="44">
        <f t="shared" si="7"/>
        <v>4062</v>
      </c>
      <c r="D460">
        <v>52</v>
      </c>
      <c r="E460">
        <v>6</v>
      </c>
      <c r="G460" t="s">
        <v>903</v>
      </c>
      <c r="I460" t="s">
        <v>1403</v>
      </c>
      <c r="J460" t="s">
        <v>2454</v>
      </c>
      <c r="K460" t="s">
        <v>1119</v>
      </c>
      <c r="L460" t="s">
        <v>1014</v>
      </c>
      <c r="M460" t="s">
        <v>1359</v>
      </c>
      <c r="O460" t="s">
        <v>1404</v>
      </c>
      <c r="R460" s="27">
        <v>38827</v>
      </c>
      <c r="S460" t="b">
        <v>1</v>
      </c>
      <c r="T460" t="s">
        <v>903</v>
      </c>
    </row>
    <row r="461" spans="1:20" x14ac:dyDescent="0.2">
      <c r="A461" s="24" t="s">
        <v>902</v>
      </c>
      <c r="B461" s="44">
        <f>VLOOKUP(D461,'F-Index'!$A$2:'F-Index'!$B$211,2,FALSE)</f>
        <v>3061</v>
      </c>
      <c r="C461" s="44">
        <f t="shared" si="7"/>
        <v>4063</v>
      </c>
      <c r="D461">
        <v>52</v>
      </c>
      <c r="E461">
        <v>7</v>
      </c>
      <c r="G461" t="s">
        <v>903</v>
      </c>
      <c r="I461" t="s">
        <v>1405</v>
      </c>
      <c r="J461" t="s">
        <v>1406</v>
      </c>
      <c r="K461" t="s">
        <v>2455</v>
      </c>
      <c r="L461" t="s">
        <v>2456</v>
      </c>
      <c r="M461" t="s">
        <v>1071</v>
      </c>
      <c r="P461" t="s">
        <v>840</v>
      </c>
      <c r="R461" s="27">
        <v>38827</v>
      </c>
      <c r="S461" t="b">
        <v>1</v>
      </c>
      <c r="T461" t="s">
        <v>903</v>
      </c>
    </row>
    <row r="462" spans="1:20" x14ac:dyDescent="0.2">
      <c r="A462" s="24" t="s">
        <v>902</v>
      </c>
      <c r="B462" s="44">
        <f>VLOOKUP(D462,'F-Index'!$A$2:'F-Index'!$B$211,2,FALSE)</f>
        <v>3061</v>
      </c>
      <c r="C462" s="44">
        <f t="shared" si="7"/>
        <v>4064</v>
      </c>
      <c r="D462">
        <v>52</v>
      </c>
      <c r="E462">
        <v>8</v>
      </c>
      <c r="H462" t="s">
        <v>1699</v>
      </c>
      <c r="I462" t="s">
        <v>1405</v>
      </c>
      <c r="J462" t="s">
        <v>1407</v>
      </c>
      <c r="N462" t="s">
        <v>1557</v>
      </c>
      <c r="R462" s="27"/>
      <c r="S462" t="b">
        <v>0</v>
      </c>
    </row>
    <row r="463" spans="1:20" x14ac:dyDescent="0.2">
      <c r="A463" s="24" t="s">
        <v>902</v>
      </c>
      <c r="B463" s="44">
        <f>VLOOKUP(D463,'F-Index'!$A$2:'F-Index'!$B$211,2,FALSE)</f>
        <v>3065</v>
      </c>
      <c r="C463" s="44">
        <f t="shared" si="7"/>
        <v>3065</v>
      </c>
      <c r="D463">
        <v>53</v>
      </c>
      <c r="E463">
        <v>1</v>
      </c>
      <c r="F463" t="s">
        <v>1698</v>
      </c>
      <c r="G463" t="s">
        <v>903</v>
      </c>
      <c r="I463" t="s">
        <v>2457</v>
      </c>
      <c r="J463" t="s">
        <v>1272</v>
      </c>
      <c r="K463" t="s">
        <v>1302</v>
      </c>
      <c r="L463" t="s">
        <v>2458</v>
      </c>
      <c r="M463" t="s">
        <v>212</v>
      </c>
      <c r="N463" t="s">
        <v>2459</v>
      </c>
      <c r="Q463" t="s">
        <v>2460</v>
      </c>
      <c r="R463" s="27"/>
      <c r="S463" t="b">
        <v>0</v>
      </c>
    </row>
    <row r="464" spans="1:20" x14ac:dyDescent="0.2">
      <c r="A464" s="24" t="s">
        <v>902</v>
      </c>
      <c r="B464" s="44">
        <f>VLOOKUP(D464,'F-Index'!$A$2:'F-Index'!$B$211,2,FALSE)</f>
        <v>3065</v>
      </c>
      <c r="C464" s="44">
        <f t="shared" si="7"/>
        <v>3065</v>
      </c>
      <c r="D464">
        <v>53</v>
      </c>
      <c r="E464">
        <v>1</v>
      </c>
      <c r="F464" t="s">
        <v>2461</v>
      </c>
      <c r="G464" t="s">
        <v>903</v>
      </c>
      <c r="I464" t="s">
        <v>2457</v>
      </c>
      <c r="J464" t="s">
        <v>2462</v>
      </c>
      <c r="L464" t="s">
        <v>2463</v>
      </c>
      <c r="N464" t="s">
        <v>2464</v>
      </c>
      <c r="R464" s="27"/>
      <c r="S464" t="b">
        <v>0</v>
      </c>
    </row>
    <row r="465" spans="1:20" x14ac:dyDescent="0.2">
      <c r="A465" s="24" t="s">
        <v>902</v>
      </c>
      <c r="B465" s="44">
        <f>VLOOKUP(D465,'F-Index'!$A$2:'F-Index'!$B$211,2,FALSE)</f>
        <v>3065</v>
      </c>
      <c r="C465" s="44">
        <f t="shared" si="7"/>
        <v>3066</v>
      </c>
      <c r="D465">
        <v>53</v>
      </c>
      <c r="E465">
        <v>2</v>
      </c>
      <c r="G465" t="s">
        <v>903</v>
      </c>
      <c r="I465" t="s">
        <v>2457</v>
      </c>
      <c r="J465" t="s">
        <v>1409</v>
      </c>
      <c r="K465" t="s">
        <v>33</v>
      </c>
      <c r="L465" t="s">
        <v>2465</v>
      </c>
      <c r="M465" t="s">
        <v>1237</v>
      </c>
      <c r="N465" t="s">
        <v>2466</v>
      </c>
      <c r="O465" t="s">
        <v>958</v>
      </c>
      <c r="Q465" t="s">
        <v>2467</v>
      </c>
      <c r="R465" s="27"/>
      <c r="S465" t="b">
        <v>0</v>
      </c>
    </row>
    <row r="466" spans="1:20" x14ac:dyDescent="0.2">
      <c r="A466" s="24" t="s">
        <v>902</v>
      </c>
      <c r="B466" s="44">
        <f>VLOOKUP(D466,'F-Index'!$A$2:'F-Index'!$B$211,2,FALSE)</f>
        <v>3065</v>
      </c>
      <c r="C466" s="44">
        <f t="shared" si="7"/>
        <v>3067</v>
      </c>
      <c r="D466">
        <v>53</v>
      </c>
      <c r="E466">
        <v>3</v>
      </c>
      <c r="G466" t="s">
        <v>903</v>
      </c>
      <c r="I466" t="s">
        <v>1408</v>
      </c>
      <c r="J466" t="s">
        <v>2468</v>
      </c>
      <c r="K466" t="s">
        <v>2469</v>
      </c>
      <c r="L466" t="s">
        <v>2470</v>
      </c>
      <c r="M466" t="s">
        <v>1015</v>
      </c>
      <c r="P466" t="s">
        <v>1034</v>
      </c>
      <c r="R466" s="27">
        <v>38828</v>
      </c>
      <c r="S466" t="b">
        <v>1</v>
      </c>
      <c r="T466" t="s">
        <v>903</v>
      </c>
    </row>
    <row r="467" spans="1:20" x14ac:dyDescent="0.2">
      <c r="A467" s="24" t="s">
        <v>902</v>
      </c>
      <c r="B467" s="44">
        <f>VLOOKUP(D467,'F-Index'!$A$2:'F-Index'!$B$211,2,FALSE)</f>
        <v>3065</v>
      </c>
      <c r="C467" s="44">
        <f t="shared" si="7"/>
        <v>3068</v>
      </c>
      <c r="D467">
        <v>53</v>
      </c>
      <c r="E467">
        <v>4</v>
      </c>
      <c r="H467" t="s">
        <v>1699</v>
      </c>
      <c r="I467" t="s">
        <v>1408</v>
      </c>
      <c r="J467" t="s">
        <v>2075</v>
      </c>
      <c r="K467" t="s">
        <v>1054</v>
      </c>
      <c r="R467" s="27">
        <v>38828</v>
      </c>
      <c r="S467" t="b">
        <v>1</v>
      </c>
      <c r="T467" t="s">
        <v>903</v>
      </c>
    </row>
    <row r="468" spans="1:20" x14ac:dyDescent="0.2">
      <c r="A468" s="24" t="s">
        <v>902</v>
      </c>
      <c r="B468" s="44">
        <f>VLOOKUP(D468,'F-Index'!$A$2:'F-Index'!$B$211,2,FALSE)</f>
        <v>3065</v>
      </c>
      <c r="C468" s="44">
        <f t="shared" si="7"/>
        <v>4065</v>
      </c>
      <c r="D468">
        <v>53</v>
      </c>
      <c r="E468">
        <v>5</v>
      </c>
      <c r="G468" t="s">
        <v>903</v>
      </c>
      <c r="I468" t="s">
        <v>958</v>
      </c>
      <c r="J468" t="s">
        <v>188</v>
      </c>
      <c r="K468" t="s">
        <v>2472</v>
      </c>
      <c r="L468" t="s">
        <v>2473</v>
      </c>
      <c r="N468" t="s">
        <v>1558</v>
      </c>
      <c r="Q468" t="s">
        <v>2474</v>
      </c>
      <c r="R468" s="27">
        <v>43989</v>
      </c>
      <c r="S468" t="b">
        <v>1</v>
      </c>
      <c r="T468" t="s">
        <v>903</v>
      </c>
    </row>
    <row r="469" spans="1:20" x14ac:dyDescent="0.2">
      <c r="A469" s="24" t="s">
        <v>902</v>
      </c>
      <c r="B469" s="44">
        <f>VLOOKUP(D469,'F-Index'!$A$2:'F-Index'!$B$211,2,FALSE)</f>
        <v>3065</v>
      </c>
      <c r="C469" s="44">
        <f t="shared" si="7"/>
        <v>4065</v>
      </c>
      <c r="D469">
        <v>53</v>
      </c>
      <c r="E469">
        <v>5</v>
      </c>
      <c r="F469" t="s">
        <v>1698</v>
      </c>
      <c r="G469" t="s">
        <v>903</v>
      </c>
      <c r="I469" t="s">
        <v>958</v>
      </c>
      <c r="J469" t="s">
        <v>731</v>
      </c>
      <c r="K469" t="s">
        <v>2475</v>
      </c>
      <c r="L469" t="s">
        <v>2476</v>
      </c>
      <c r="M469" t="s">
        <v>1231</v>
      </c>
      <c r="Q469" t="s">
        <v>2474</v>
      </c>
      <c r="R469" s="27">
        <v>43989</v>
      </c>
      <c r="S469" t="b">
        <v>1</v>
      </c>
      <c r="T469" t="s">
        <v>903</v>
      </c>
    </row>
    <row r="470" spans="1:20" x14ac:dyDescent="0.2">
      <c r="A470" s="24" t="s">
        <v>902</v>
      </c>
      <c r="B470" s="44">
        <f>VLOOKUP(D470,'F-Index'!$A$2:'F-Index'!$B$211,2,FALSE)</f>
        <v>3065</v>
      </c>
      <c r="C470" s="44">
        <f t="shared" si="7"/>
        <v>4066</v>
      </c>
      <c r="D470">
        <v>53</v>
      </c>
      <c r="E470">
        <v>6</v>
      </c>
      <c r="G470" t="s">
        <v>903</v>
      </c>
      <c r="I470" t="s">
        <v>1410</v>
      </c>
      <c r="J470" t="s">
        <v>1411</v>
      </c>
      <c r="L470" t="s">
        <v>1014</v>
      </c>
      <c r="M470" t="s">
        <v>1343</v>
      </c>
      <c r="R470" s="27"/>
      <c r="S470" t="b">
        <v>0</v>
      </c>
    </row>
    <row r="471" spans="1:20" x14ac:dyDescent="0.2">
      <c r="A471" s="24" t="s">
        <v>902</v>
      </c>
      <c r="B471" s="44">
        <f>VLOOKUP(D471,'F-Index'!$A$2:'F-Index'!$B$211,2,FALSE)</f>
        <v>3065</v>
      </c>
      <c r="C471" s="44">
        <f t="shared" si="7"/>
        <v>4067</v>
      </c>
      <c r="D471">
        <v>53</v>
      </c>
      <c r="E471">
        <v>7</v>
      </c>
      <c r="G471" t="s">
        <v>903</v>
      </c>
      <c r="I471" t="s">
        <v>1412</v>
      </c>
      <c r="J471" t="s">
        <v>2477</v>
      </c>
      <c r="K471" t="s">
        <v>2478</v>
      </c>
      <c r="L471" t="s">
        <v>2479</v>
      </c>
      <c r="M471" t="s">
        <v>1077</v>
      </c>
      <c r="P471" t="s">
        <v>840</v>
      </c>
      <c r="R471" s="27">
        <v>38827</v>
      </c>
      <c r="S471" t="b">
        <v>1</v>
      </c>
      <c r="T471" t="s">
        <v>903</v>
      </c>
    </row>
    <row r="472" spans="1:20" x14ac:dyDescent="0.2">
      <c r="A472" s="24" t="s">
        <v>902</v>
      </c>
      <c r="B472" s="44">
        <f>VLOOKUP(D472,'F-Index'!$A$2:'F-Index'!$B$211,2,FALSE)</f>
        <v>3065</v>
      </c>
      <c r="C472" s="44">
        <f t="shared" si="7"/>
        <v>4068</v>
      </c>
      <c r="D472">
        <v>53</v>
      </c>
      <c r="E472">
        <v>8</v>
      </c>
      <c r="G472" t="s">
        <v>903</v>
      </c>
      <c r="I472" t="s">
        <v>1412</v>
      </c>
      <c r="J472" t="s">
        <v>1413</v>
      </c>
      <c r="K472" t="s">
        <v>922</v>
      </c>
      <c r="L472" t="s">
        <v>1014</v>
      </c>
      <c r="M472" t="s">
        <v>1348</v>
      </c>
      <c r="N472" t="s">
        <v>1559</v>
      </c>
      <c r="R472" s="27">
        <v>38827</v>
      </c>
      <c r="S472" t="b">
        <v>1</v>
      </c>
      <c r="T472" t="s">
        <v>903</v>
      </c>
    </row>
    <row r="473" spans="1:20" x14ac:dyDescent="0.2">
      <c r="A473" s="24" t="s">
        <v>902</v>
      </c>
      <c r="B473" s="44">
        <f>VLOOKUP(D473,'F-Index'!$A$2:'F-Index'!$B$211,2,FALSE)</f>
        <v>3069</v>
      </c>
      <c r="C473" s="44">
        <f t="shared" si="7"/>
        <v>3069</v>
      </c>
      <c r="D473">
        <v>54</v>
      </c>
      <c r="E473">
        <v>1</v>
      </c>
      <c r="F473" t="s">
        <v>1698</v>
      </c>
      <c r="G473" t="s">
        <v>903</v>
      </c>
      <c r="I473" t="s">
        <v>1059</v>
      </c>
      <c r="J473" t="s">
        <v>1192</v>
      </c>
      <c r="K473" t="s">
        <v>2480</v>
      </c>
      <c r="L473" t="s">
        <v>2481</v>
      </c>
      <c r="M473" t="s">
        <v>943</v>
      </c>
      <c r="R473" s="27">
        <v>44146</v>
      </c>
      <c r="S473" t="b">
        <v>1</v>
      </c>
      <c r="T473" t="s">
        <v>903</v>
      </c>
    </row>
    <row r="474" spans="1:20" x14ac:dyDescent="0.2">
      <c r="A474" s="24" t="s">
        <v>902</v>
      </c>
      <c r="B474" s="44">
        <f>VLOOKUP(D474,'F-Index'!$A$2:'F-Index'!$B$211,2,FALSE)</f>
        <v>3069</v>
      </c>
      <c r="C474" s="44">
        <f t="shared" si="7"/>
        <v>3070</v>
      </c>
      <c r="D474">
        <v>54</v>
      </c>
      <c r="E474">
        <v>2</v>
      </c>
      <c r="G474" t="s">
        <v>903</v>
      </c>
      <c r="I474" t="s">
        <v>1059</v>
      </c>
      <c r="J474" t="s">
        <v>564</v>
      </c>
      <c r="K474" t="s">
        <v>1088</v>
      </c>
      <c r="L474" t="s">
        <v>956</v>
      </c>
      <c r="M474" t="s">
        <v>1414</v>
      </c>
      <c r="N474" t="s">
        <v>2482</v>
      </c>
      <c r="R474" s="27">
        <v>44146</v>
      </c>
      <c r="S474" t="b">
        <v>1</v>
      </c>
      <c r="T474" t="s">
        <v>903</v>
      </c>
    </row>
    <row r="475" spans="1:20" x14ac:dyDescent="0.2">
      <c r="A475" s="24" t="s">
        <v>902</v>
      </c>
      <c r="B475" s="44">
        <f>VLOOKUP(D475,'F-Index'!$A$2:'F-Index'!$B$211,2,FALSE)</f>
        <v>3069</v>
      </c>
      <c r="C475" s="44">
        <f t="shared" si="7"/>
        <v>3071</v>
      </c>
      <c r="D475">
        <v>54</v>
      </c>
      <c r="E475">
        <v>3</v>
      </c>
      <c r="G475" t="s">
        <v>903</v>
      </c>
      <c r="I475" t="s">
        <v>1415</v>
      </c>
      <c r="J475" t="s">
        <v>2483</v>
      </c>
      <c r="K475" t="s">
        <v>1065</v>
      </c>
      <c r="L475" t="s">
        <v>923</v>
      </c>
      <c r="M475" t="s">
        <v>952</v>
      </c>
      <c r="Q475" t="s">
        <v>1416</v>
      </c>
      <c r="R475">
        <v>38828</v>
      </c>
      <c r="S475" t="b">
        <v>1</v>
      </c>
      <c r="T475" t="s">
        <v>903</v>
      </c>
    </row>
    <row r="476" spans="1:20" x14ac:dyDescent="0.2">
      <c r="A476" s="24" t="s">
        <v>902</v>
      </c>
      <c r="B476" s="44">
        <f>VLOOKUP(D476,'F-Index'!$A$2:'F-Index'!$B$211,2,FALSE)</f>
        <v>3069</v>
      </c>
      <c r="C476" s="44">
        <f t="shared" si="7"/>
        <v>3072</v>
      </c>
      <c r="D476">
        <v>54</v>
      </c>
      <c r="E476">
        <v>4</v>
      </c>
      <c r="G476" t="s">
        <v>903</v>
      </c>
      <c r="I476" t="s">
        <v>1417</v>
      </c>
      <c r="J476" t="s">
        <v>1208</v>
      </c>
      <c r="K476" t="s">
        <v>912</v>
      </c>
      <c r="L476" t="s">
        <v>1055</v>
      </c>
      <c r="M476" t="s">
        <v>1025</v>
      </c>
      <c r="N476" t="s">
        <v>1560</v>
      </c>
      <c r="R476">
        <v>38828</v>
      </c>
      <c r="S476" t="b">
        <v>1</v>
      </c>
      <c r="T476" t="s">
        <v>903</v>
      </c>
    </row>
    <row r="477" spans="1:20" x14ac:dyDescent="0.2">
      <c r="A477" s="24" t="s">
        <v>902</v>
      </c>
      <c r="B477" s="44">
        <f>VLOOKUP(D477,'F-Index'!$A$2:'F-Index'!$B$211,2,FALSE)</f>
        <v>3069</v>
      </c>
      <c r="C477" s="44">
        <f t="shared" si="7"/>
        <v>4069</v>
      </c>
      <c r="D477">
        <v>54</v>
      </c>
      <c r="E477">
        <v>5</v>
      </c>
      <c r="G477" t="s">
        <v>903</v>
      </c>
      <c r="I477" t="s">
        <v>1418</v>
      </c>
      <c r="J477" t="s">
        <v>200</v>
      </c>
      <c r="K477" t="s">
        <v>1076</v>
      </c>
      <c r="L477" t="s">
        <v>931</v>
      </c>
      <c r="M477" t="s">
        <v>1049</v>
      </c>
      <c r="N477" t="s">
        <v>2484</v>
      </c>
      <c r="R477" s="27">
        <v>38827</v>
      </c>
      <c r="S477" t="b">
        <v>1</v>
      </c>
      <c r="T477" t="s">
        <v>903</v>
      </c>
    </row>
    <row r="478" spans="1:20" x14ac:dyDescent="0.2">
      <c r="A478" s="24" t="s">
        <v>902</v>
      </c>
      <c r="B478" s="44">
        <f>VLOOKUP(D478,'F-Index'!$A$2:'F-Index'!$B$211,2,FALSE)</f>
        <v>3069</v>
      </c>
      <c r="C478" s="44">
        <f t="shared" si="7"/>
        <v>4070</v>
      </c>
      <c r="D478">
        <v>54</v>
      </c>
      <c r="E478">
        <v>6</v>
      </c>
      <c r="H478" t="s">
        <v>1699</v>
      </c>
      <c r="I478" t="s">
        <v>1418</v>
      </c>
      <c r="J478" t="s">
        <v>2485</v>
      </c>
      <c r="K478" t="s">
        <v>1006</v>
      </c>
      <c r="R478" s="27">
        <v>38827</v>
      </c>
      <c r="S478" t="b">
        <v>1</v>
      </c>
      <c r="T478" t="s">
        <v>903</v>
      </c>
    </row>
    <row r="479" spans="1:20" x14ac:dyDescent="0.2">
      <c r="A479" s="24" t="s">
        <v>902</v>
      </c>
      <c r="B479" s="44">
        <f>VLOOKUP(D479,'F-Index'!$A$2:'F-Index'!$B$211,2,FALSE)</f>
        <v>3069</v>
      </c>
      <c r="C479" s="44">
        <f t="shared" si="7"/>
        <v>4071</v>
      </c>
      <c r="D479">
        <v>54</v>
      </c>
      <c r="E479">
        <v>7</v>
      </c>
      <c r="F479" t="s">
        <v>1698</v>
      </c>
      <c r="G479" t="s">
        <v>903</v>
      </c>
      <c r="I479" t="s">
        <v>1419</v>
      </c>
      <c r="J479" t="s">
        <v>1040</v>
      </c>
      <c r="K479" t="s">
        <v>1054</v>
      </c>
      <c r="L479" t="s">
        <v>915</v>
      </c>
      <c r="R479" s="27">
        <v>38827</v>
      </c>
      <c r="S479" t="b">
        <v>1</v>
      </c>
      <c r="T479" t="s">
        <v>903</v>
      </c>
    </row>
    <row r="480" spans="1:20" x14ac:dyDescent="0.2">
      <c r="A480" s="24" t="s">
        <v>902</v>
      </c>
      <c r="B480" s="44">
        <f>VLOOKUP(D480,'F-Index'!$A$2:'F-Index'!$B$211,2,FALSE)</f>
        <v>3069</v>
      </c>
      <c r="C480" s="44">
        <f t="shared" si="7"/>
        <v>4071</v>
      </c>
      <c r="D480">
        <v>54</v>
      </c>
      <c r="E480">
        <v>7</v>
      </c>
      <c r="F480" t="s">
        <v>1698</v>
      </c>
      <c r="G480" t="s">
        <v>903</v>
      </c>
      <c r="I480" t="s">
        <v>1419</v>
      </c>
      <c r="J480" t="s">
        <v>1395</v>
      </c>
      <c r="K480" t="s">
        <v>2486</v>
      </c>
      <c r="L480" t="s">
        <v>2487</v>
      </c>
      <c r="M480" t="s">
        <v>1159</v>
      </c>
      <c r="P480" t="s">
        <v>1420</v>
      </c>
      <c r="R480">
        <v>38827</v>
      </c>
      <c r="S480" t="b">
        <v>1</v>
      </c>
      <c r="T480" t="s">
        <v>903</v>
      </c>
    </row>
    <row r="481" spans="1:20" x14ac:dyDescent="0.2">
      <c r="A481" s="24" t="s">
        <v>902</v>
      </c>
      <c r="B481" s="44">
        <f>VLOOKUP(D481,'F-Index'!$A$2:'F-Index'!$B$211,2,FALSE)</f>
        <v>3069</v>
      </c>
      <c r="C481" s="44">
        <f t="shared" si="7"/>
        <v>4072</v>
      </c>
      <c r="D481">
        <v>54</v>
      </c>
      <c r="E481">
        <v>8</v>
      </c>
      <c r="F481" t="s">
        <v>1698</v>
      </c>
      <c r="G481" t="s">
        <v>903</v>
      </c>
      <c r="I481" t="s">
        <v>321</v>
      </c>
      <c r="J481" t="s">
        <v>1476</v>
      </c>
      <c r="K481" t="s">
        <v>1021</v>
      </c>
      <c r="L481" t="s">
        <v>2488</v>
      </c>
      <c r="M481" t="s">
        <v>1066</v>
      </c>
      <c r="N481" t="s">
        <v>322</v>
      </c>
      <c r="R481" s="27">
        <v>39754</v>
      </c>
      <c r="S481" t="b">
        <v>1</v>
      </c>
      <c r="T481" t="s">
        <v>903</v>
      </c>
    </row>
    <row r="482" spans="1:20" x14ac:dyDescent="0.2">
      <c r="A482" s="24" t="s">
        <v>902</v>
      </c>
      <c r="B482" s="44">
        <f>VLOOKUP(D482,'F-Index'!$A$2:'F-Index'!$B$211,2,FALSE)</f>
        <v>3069</v>
      </c>
      <c r="C482" s="44">
        <f t="shared" si="7"/>
        <v>4072</v>
      </c>
      <c r="D482">
        <v>54</v>
      </c>
      <c r="E482">
        <v>8</v>
      </c>
      <c r="F482" t="s">
        <v>1698</v>
      </c>
      <c r="G482" t="s">
        <v>903</v>
      </c>
      <c r="I482" t="s">
        <v>321</v>
      </c>
      <c r="J482" t="s">
        <v>2489</v>
      </c>
      <c r="K482" t="s">
        <v>994</v>
      </c>
      <c r="L482" t="s">
        <v>1085</v>
      </c>
      <c r="M482" t="s">
        <v>1090</v>
      </c>
      <c r="R482" s="27">
        <v>39754</v>
      </c>
      <c r="S482" t="b">
        <v>1</v>
      </c>
      <c r="T482" t="s">
        <v>903</v>
      </c>
    </row>
    <row r="483" spans="1:20" x14ac:dyDescent="0.2">
      <c r="A483" s="24" t="s">
        <v>902</v>
      </c>
      <c r="B483" s="44">
        <f>VLOOKUP(D483,'F-Index'!$A$2:'F-Index'!$B$211,2,FALSE)</f>
        <v>3073</v>
      </c>
      <c r="C483" s="44">
        <f t="shared" si="7"/>
        <v>3073</v>
      </c>
      <c r="D483">
        <v>55</v>
      </c>
      <c r="E483">
        <v>1</v>
      </c>
      <c r="G483" t="s">
        <v>903</v>
      </c>
      <c r="I483" t="s">
        <v>1421</v>
      </c>
      <c r="J483" t="s">
        <v>2490</v>
      </c>
      <c r="K483" t="s">
        <v>1027</v>
      </c>
      <c r="L483" t="s">
        <v>931</v>
      </c>
      <c r="R483">
        <v>38828</v>
      </c>
      <c r="S483" t="b">
        <v>1</v>
      </c>
      <c r="T483" t="s">
        <v>903</v>
      </c>
    </row>
    <row r="484" spans="1:20" x14ac:dyDescent="0.2">
      <c r="A484" s="24" t="s">
        <v>902</v>
      </c>
      <c r="B484" s="44">
        <f>VLOOKUP(D484,'F-Index'!$A$2:'F-Index'!$B$211,2,FALSE)</f>
        <v>3073</v>
      </c>
      <c r="C484" s="44">
        <f t="shared" si="7"/>
        <v>3074</v>
      </c>
      <c r="D484">
        <v>55</v>
      </c>
      <c r="E484">
        <v>2</v>
      </c>
      <c r="G484" t="s">
        <v>903</v>
      </c>
      <c r="I484" t="s">
        <v>1421</v>
      </c>
      <c r="J484" t="s">
        <v>496</v>
      </c>
      <c r="K484" t="s">
        <v>905</v>
      </c>
      <c r="L484" t="s">
        <v>956</v>
      </c>
      <c r="N484" t="s">
        <v>1561</v>
      </c>
      <c r="R484" s="27">
        <v>38828</v>
      </c>
      <c r="S484" t="b">
        <v>1</v>
      </c>
      <c r="T484" t="s">
        <v>903</v>
      </c>
    </row>
    <row r="485" spans="1:20" x14ac:dyDescent="0.2">
      <c r="A485" s="24" t="s">
        <v>902</v>
      </c>
      <c r="B485" s="44">
        <f>VLOOKUP(D485,'F-Index'!$A$2:'F-Index'!$B$211,2,FALSE)</f>
        <v>3073</v>
      </c>
      <c r="C485" s="44">
        <f t="shared" si="7"/>
        <v>3075</v>
      </c>
      <c r="D485">
        <v>55</v>
      </c>
      <c r="E485">
        <v>3</v>
      </c>
      <c r="G485" t="s">
        <v>903</v>
      </c>
      <c r="I485" t="s">
        <v>1422</v>
      </c>
      <c r="J485" t="s">
        <v>1057</v>
      </c>
      <c r="K485" t="s">
        <v>2491</v>
      </c>
      <c r="L485" t="s">
        <v>2492</v>
      </c>
      <c r="M485" t="s">
        <v>2493</v>
      </c>
      <c r="P485" t="s">
        <v>1327</v>
      </c>
      <c r="R485" s="27">
        <v>38828</v>
      </c>
      <c r="S485" t="b">
        <v>1</v>
      </c>
      <c r="T485" t="s">
        <v>903</v>
      </c>
    </row>
    <row r="486" spans="1:20" x14ac:dyDescent="0.2">
      <c r="A486" s="24" t="s">
        <v>902</v>
      </c>
      <c r="B486" s="44">
        <f>VLOOKUP(D486,'F-Index'!$A$2:'F-Index'!$B$211,2,FALSE)</f>
        <v>3073</v>
      </c>
      <c r="C486" s="44">
        <f t="shared" si="7"/>
        <v>3076</v>
      </c>
      <c r="D486">
        <v>55</v>
      </c>
      <c r="E486">
        <v>4</v>
      </c>
      <c r="G486" t="s">
        <v>903</v>
      </c>
      <c r="I486" t="s">
        <v>1423</v>
      </c>
      <c r="J486" t="s">
        <v>117</v>
      </c>
      <c r="K486" t="s">
        <v>1424</v>
      </c>
      <c r="L486" t="s">
        <v>956</v>
      </c>
      <c r="N486" t="s">
        <v>2494</v>
      </c>
      <c r="Q486" t="s">
        <v>1425</v>
      </c>
      <c r="R486" s="27">
        <v>38828</v>
      </c>
      <c r="S486" t="b">
        <v>1</v>
      </c>
      <c r="T486" t="s">
        <v>903</v>
      </c>
    </row>
    <row r="487" spans="1:20" x14ac:dyDescent="0.2">
      <c r="A487" s="24" t="s">
        <v>902</v>
      </c>
      <c r="B487" s="44">
        <f>VLOOKUP(D487,'F-Index'!$A$2:'F-Index'!$B$211,2,FALSE)</f>
        <v>3073</v>
      </c>
      <c r="C487" s="44">
        <f t="shared" si="7"/>
        <v>4073</v>
      </c>
      <c r="D487">
        <v>55</v>
      </c>
      <c r="E487">
        <v>5</v>
      </c>
      <c r="G487" t="s">
        <v>903</v>
      </c>
      <c r="I487" t="s">
        <v>1426</v>
      </c>
      <c r="J487" t="s">
        <v>972</v>
      </c>
      <c r="K487" t="s">
        <v>2495</v>
      </c>
      <c r="L487" t="s">
        <v>2496</v>
      </c>
      <c r="M487" t="s">
        <v>1073</v>
      </c>
      <c r="P487" t="s">
        <v>840</v>
      </c>
      <c r="R487" s="27">
        <v>38827</v>
      </c>
      <c r="S487" t="b">
        <v>1</v>
      </c>
      <c r="T487" t="s">
        <v>903</v>
      </c>
    </row>
    <row r="488" spans="1:20" x14ac:dyDescent="0.2">
      <c r="A488" s="24" t="s">
        <v>902</v>
      </c>
      <c r="B488" s="44">
        <f>VLOOKUP(D488,'F-Index'!$A$2:'F-Index'!$B$211,2,FALSE)</f>
        <v>3073</v>
      </c>
      <c r="C488" s="44">
        <f t="shared" si="7"/>
        <v>4074</v>
      </c>
      <c r="D488">
        <v>55</v>
      </c>
      <c r="E488">
        <v>6</v>
      </c>
      <c r="G488" t="s">
        <v>903</v>
      </c>
      <c r="I488" t="s">
        <v>1426</v>
      </c>
      <c r="J488" t="s">
        <v>1150</v>
      </c>
      <c r="K488" t="s">
        <v>922</v>
      </c>
      <c r="L488" t="s">
        <v>2112</v>
      </c>
      <c r="M488" t="s">
        <v>1184</v>
      </c>
      <c r="N488" t="s">
        <v>1562</v>
      </c>
      <c r="O488" t="s">
        <v>457</v>
      </c>
      <c r="P488" t="s">
        <v>840</v>
      </c>
      <c r="R488" s="27">
        <v>40414</v>
      </c>
      <c r="S488" t="b">
        <v>1</v>
      </c>
      <c r="T488" t="s">
        <v>903</v>
      </c>
    </row>
    <row r="489" spans="1:20" x14ac:dyDescent="0.2">
      <c r="A489" s="24" t="s">
        <v>902</v>
      </c>
      <c r="B489" s="44">
        <f>VLOOKUP(D489,'F-Index'!$A$2:'F-Index'!$B$211,2,FALSE)</f>
        <v>3073</v>
      </c>
      <c r="C489" s="44">
        <f t="shared" si="7"/>
        <v>4075</v>
      </c>
      <c r="D489">
        <v>55</v>
      </c>
      <c r="E489">
        <v>7</v>
      </c>
      <c r="G489" t="s">
        <v>903</v>
      </c>
      <c r="I489" t="s">
        <v>1427</v>
      </c>
      <c r="J489" t="s">
        <v>1005</v>
      </c>
      <c r="K489" t="s">
        <v>2497</v>
      </c>
      <c r="L489" t="s">
        <v>2498</v>
      </c>
      <c r="M489" t="s">
        <v>1039</v>
      </c>
      <c r="P489" t="s">
        <v>1034</v>
      </c>
      <c r="R489" s="27">
        <v>38827</v>
      </c>
      <c r="S489" t="b">
        <v>1</v>
      </c>
      <c r="T489" t="s">
        <v>903</v>
      </c>
    </row>
    <row r="490" spans="1:20" x14ac:dyDescent="0.2">
      <c r="A490" s="24" t="s">
        <v>902</v>
      </c>
      <c r="B490" s="44">
        <f>VLOOKUP(D490,'F-Index'!$A$2:'F-Index'!$B$211,2,FALSE)</f>
        <v>3073</v>
      </c>
      <c r="C490" s="44">
        <f t="shared" si="7"/>
        <v>4076</v>
      </c>
      <c r="D490">
        <v>55</v>
      </c>
      <c r="E490">
        <v>8</v>
      </c>
      <c r="G490" t="s">
        <v>903</v>
      </c>
      <c r="I490" t="s">
        <v>1427</v>
      </c>
      <c r="J490" t="s">
        <v>2499</v>
      </c>
      <c r="K490" t="s">
        <v>2500</v>
      </c>
      <c r="L490" t="s">
        <v>670</v>
      </c>
      <c r="M490" t="s">
        <v>983</v>
      </c>
      <c r="O490" t="s">
        <v>571</v>
      </c>
      <c r="R490" s="27">
        <v>40414</v>
      </c>
      <c r="S490" t="b">
        <v>1</v>
      </c>
      <c r="T490" t="s">
        <v>903</v>
      </c>
    </row>
    <row r="491" spans="1:20" x14ac:dyDescent="0.2">
      <c r="A491" s="24" t="s">
        <v>902</v>
      </c>
      <c r="B491" s="44">
        <f>VLOOKUP(D491,'F-Index'!$A$2:'F-Index'!$B$211,2,FALSE)</f>
        <v>3077</v>
      </c>
      <c r="C491" s="44">
        <f t="shared" si="7"/>
        <v>3077</v>
      </c>
      <c r="D491">
        <v>56</v>
      </c>
      <c r="E491">
        <v>1</v>
      </c>
      <c r="G491" t="s">
        <v>903</v>
      </c>
      <c r="I491" t="s">
        <v>2501</v>
      </c>
      <c r="J491" t="s">
        <v>1429</v>
      </c>
      <c r="K491" t="s">
        <v>2502</v>
      </c>
      <c r="L491" t="s">
        <v>2503</v>
      </c>
      <c r="M491" t="s">
        <v>947</v>
      </c>
      <c r="N491" t="s">
        <v>2504</v>
      </c>
      <c r="R491" s="27"/>
      <c r="S491" t="b">
        <v>0</v>
      </c>
    </row>
    <row r="492" spans="1:20" x14ac:dyDescent="0.2">
      <c r="A492" s="24" t="s">
        <v>902</v>
      </c>
      <c r="B492" s="44">
        <f>VLOOKUP(D492,'F-Index'!$A$2:'F-Index'!$B$211,2,FALSE)</f>
        <v>3077</v>
      </c>
      <c r="C492" s="44">
        <f t="shared" si="7"/>
        <v>3078</v>
      </c>
      <c r="D492">
        <v>56</v>
      </c>
      <c r="E492">
        <v>2</v>
      </c>
      <c r="H492" t="s">
        <v>1699</v>
      </c>
      <c r="I492" t="s">
        <v>1428</v>
      </c>
      <c r="J492" t="s">
        <v>1307</v>
      </c>
      <c r="K492" t="s">
        <v>2505</v>
      </c>
      <c r="N492" t="s">
        <v>2506</v>
      </c>
      <c r="O492" t="s">
        <v>2507</v>
      </c>
      <c r="R492" s="27"/>
      <c r="S492" t="b">
        <v>0</v>
      </c>
    </row>
    <row r="493" spans="1:20" x14ac:dyDescent="0.2">
      <c r="A493" s="24" t="s">
        <v>902</v>
      </c>
      <c r="B493" s="44">
        <f>VLOOKUP(D493,'F-Index'!$A$2:'F-Index'!$B$211,2,FALSE)</f>
        <v>3077</v>
      </c>
      <c r="C493" s="44">
        <f t="shared" si="7"/>
        <v>3079</v>
      </c>
      <c r="D493">
        <v>56</v>
      </c>
      <c r="E493">
        <v>3</v>
      </c>
      <c r="G493" t="s">
        <v>903</v>
      </c>
      <c r="I493" t="s">
        <v>1428</v>
      </c>
      <c r="J493" t="s">
        <v>1430</v>
      </c>
      <c r="K493" t="s">
        <v>1109</v>
      </c>
      <c r="L493" t="s">
        <v>989</v>
      </c>
      <c r="N493" t="s">
        <v>2508</v>
      </c>
      <c r="P493" t="s">
        <v>460</v>
      </c>
      <c r="R493" s="27">
        <v>38828</v>
      </c>
      <c r="S493" t="b">
        <v>1</v>
      </c>
      <c r="T493" t="s">
        <v>903</v>
      </c>
    </row>
    <row r="494" spans="1:20" x14ac:dyDescent="0.2">
      <c r="A494" s="24" t="s">
        <v>902</v>
      </c>
      <c r="B494" s="44">
        <f>VLOOKUP(D494,'F-Index'!$A$2:'F-Index'!$B$211,2,FALSE)</f>
        <v>3077</v>
      </c>
      <c r="C494" s="44">
        <f t="shared" si="7"/>
        <v>3080</v>
      </c>
      <c r="D494">
        <v>56</v>
      </c>
      <c r="E494">
        <v>4</v>
      </c>
      <c r="F494" t="s">
        <v>1698</v>
      </c>
      <c r="G494" t="s">
        <v>903</v>
      </c>
      <c r="I494" t="s">
        <v>1432</v>
      </c>
      <c r="J494" t="s">
        <v>1005</v>
      </c>
      <c r="K494" t="s">
        <v>933</v>
      </c>
      <c r="L494" t="s">
        <v>913</v>
      </c>
      <c r="M494" t="s">
        <v>967</v>
      </c>
      <c r="P494" t="s">
        <v>840</v>
      </c>
      <c r="Q494" t="s">
        <v>1433</v>
      </c>
      <c r="R494">
        <v>38827</v>
      </c>
      <c r="S494" t="b">
        <v>1</v>
      </c>
      <c r="T494" t="s">
        <v>903</v>
      </c>
    </row>
    <row r="495" spans="1:20" x14ac:dyDescent="0.2">
      <c r="A495" s="24" t="s">
        <v>902</v>
      </c>
      <c r="B495" s="44">
        <f>VLOOKUP(D495,'F-Index'!$A$2:'F-Index'!$B$211,2,FALSE)</f>
        <v>3077</v>
      </c>
      <c r="C495" s="44">
        <f t="shared" si="7"/>
        <v>3080</v>
      </c>
      <c r="D495">
        <v>56</v>
      </c>
      <c r="E495">
        <v>4</v>
      </c>
      <c r="F495" t="s">
        <v>1698</v>
      </c>
      <c r="G495" t="s">
        <v>903</v>
      </c>
      <c r="I495" t="s">
        <v>1431</v>
      </c>
      <c r="J495" t="s">
        <v>999</v>
      </c>
      <c r="K495" t="s">
        <v>1021</v>
      </c>
      <c r="L495" t="s">
        <v>1936</v>
      </c>
      <c r="M495" t="s">
        <v>1128</v>
      </c>
      <c r="R495" s="27">
        <v>40414</v>
      </c>
      <c r="S495" t="b">
        <v>1</v>
      </c>
      <c r="T495" t="s">
        <v>903</v>
      </c>
    </row>
    <row r="496" spans="1:20" x14ac:dyDescent="0.2">
      <c r="A496" s="24" t="s">
        <v>902</v>
      </c>
      <c r="B496" s="44">
        <f>VLOOKUP(D496,'F-Index'!$A$2:'F-Index'!$B$211,2,FALSE)</f>
        <v>3077</v>
      </c>
      <c r="C496" s="44">
        <f t="shared" si="7"/>
        <v>4077</v>
      </c>
      <c r="D496">
        <v>56</v>
      </c>
      <c r="E496">
        <v>5</v>
      </c>
      <c r="H496" t="s">
        <v>1699</v>
      </c>
      <c r="I496" t="s">
        <v>1428</v>
      </c>
      <c r="J496" t="s">
        <v>1008</v>
      </c>
      <c r="R496" s="27"/>
      <c r="S496" t="b">
        <v>0</v>
      </c>
    </row>
    <row r="497" spans="1:20" x14ac:dyDescent="0.2">
      <c r="A497" s="24" t="s">
        <v>902</v>
      </c>
      <c r="B497" s="44">
        <f>VLOOKUP(D497,'F-Index'!$A$2:'F-Index'!$B$211,2,FALSE)</f>
        <v>3077</v>
      </c>
      <c r="C497" s="44">
        <f t="shared" si="7"/>
        <v>4078</v>
      </c>
      <c r="D497">
        <v>56</v>
      </c>
      <c r="E497">
        <v>6</v>
      </c>
      <c r="G497" t="s">
        <v>903</v>
      </c>
      <c r="I497" t="s">
        <v>1428</v>
      </c>
      <c r="J497" t="s">
        <v>2509</v>
      </c>
      <c r="K497" t="s">
        <v>1027</v>
      </c>
      <c r="L497" t="s">
        <v>960</v>
      </c>
      <c r="N497" t="s">
        <v>2510</v>
      </c>
      <c r="O497" t="s">
        <v>2511</v>
      </c>
      <c r="R497" s="27">
        <v>38827</v>
      </c>
      <c r="S497" t="b">
        <v>1</v>
      </c>
      <c r="T497" t="s">
        <v>903</v>
      </c>
    </row>
    <row r="498" spans="1:20" x14ac:dyDescent="0.2">
      <c r="A498" s="24" t="s">
        <v>902</v>
      </c>
      <c r="B498" s="44">
        <f>VLOOKUP(D498,'F-Index'!$A$2:'F-Index'!$B$211,2,FALSE)</f>
        <v>3077</v>
      </c>
      <c r="C498" s="44">
        <f t="shared" si="7"/>
        <v>4079</v>
      </c>
      <c r="D498">
        <v>56</v>
      </c>
      <c r="E498">
        <v>7</v>
      </c>
      <c r="G498" t="s">
        <v>903</v>
      </c>
      <c r="I498" t="s">
        <v>1428</v>
      </c>
      <c r="J498" t="s">
        <v>2141</v>
      </c>
      <c r="K498" t="s">
        <v>1160</v>
      </c>
      <c r="L498" t="s">
        <v>956</v>
      </c>
      <c r="N498" t="s">
        <v>2512</v>
      </c>
      <c r="R498" s="27">
        <v>38827</v>
      </c>
      <c r="S498" t="b">
        <v>1</v>
      </c>
      <c r="T498" t="s">
        <v>903</v>
      </c>
    </row>
    <row r="499" spans="1:20" x14ac:dyDescent="0.2">
      <c r="A499" s="24" t="s">
        <v>902</v>
      </c>
      <c r="B499" s="44">
        <f>VLOOKUP(D499,'F-Index'!$A$2:'F-Index'!$B$211,2,FALSE)</f>
        <v>3077</v>
      </c>
      <c r="C499" s="44">
        <f t="shared" si="7"/>
        <v>4080</v>
      </c>
      <c r="D499">
        <v>56</v>
      </c>
      <c r="E499">
        <v>8</v>
      </c>
      <c r="G499" t="s">
        <v>903</v>
      </c>
      <c r="I499" t="s">
        <v>1337</v>
      </c>
      <c r="J499" t="s">
        <v>1476</v>
      </c>
      <c r="L499" t="s">
        <v>923</v>
      </c>
      <c r="M499" t="s">
        <v>1237</v>
      </c>
      <c r="R499" s="27"/>
      <c r="S499" t="b">
        <v>0</v>
      </c>
    </row>
    <row r="500" spans="1:20" x14ac:dyDescent="0.2">
      <c r="A500" s="24" t="s">
        <v>902</v>
      </c>
      <c r="B500" s="44">
        <f>VLOOKUP(D500,'F-Index'!$A$2:'F-Index'!$B$211,2,FALSE)</f>
        <v>3081</v>
      </c>
      <c r="C500" s="44">
        <f t="shared" si="7"/>
        <v>3081</v>
      </c>
      <c r="D500">
        <v>57</v>
      </c>
      <c r="E500">
        <v>1</v>
      </c>
      <c r="G500" t="s">
        <v>903</v>
      </c>
      <c r="I500" t="s">
        <v>1434</v>
      </c>
      <c r="J500" t="s">
        <v>2513</v>
      </c>
      <c r="K500" t="s">
        <v>2514</v>
      </c>
      <c r="L500" t="s">
        <v>2515</v>
      </c>
      <c r="M500" t="s">
        <v>1151</v>
      </c>
      <c r="N500" t="s">
        <v>1663</v>
      </c>
      <c r="P500" t="s">
        <v>840</v>
      </c>
      <c r="Q500" t="s">
        <v>1300</v>
      </c>
      <c r="R500" s="27">
        <v>38828</v>
      </c>
      <c r="S500" t="b">
        <v>1</v>
      </c>
      <c r="T500" t="s">
        <v>903</v>
      </c>
    </row>
    <row r="501" spans="1:20" x14ac:dyDescent="0.2">
      <c r="A501" s="24" t="s">
        <v>902</v>
      </c>
      <c r="B501" s="44">
        <f>VLOOKUP(D501,'F-Index'!$A$2:'F-Index'!$B$211,2,FALSE)</f>
        <v>3081</v>
      </c>
      <c r="C501" s="44">
        <f t="shared" si="7"/>
        <v>3082</v>
      </c>
      <c r="D501">
        <v>57</v>
      </c>
      <c r="E501">
        <v>2</v>
      </c>
      <c r="G501" t="s">
        <v>903</v>
      </c>
      <c r="I501" t="s">
        <v>1162</v>
      </c>
      <c r="J501" t="s">
        <v>133</v>
      </c>
      <c r="K501" t="s">
        <v>1054</v>
      </c>
      <c r="L501" t="s">
        <v>966</v>
      </c>
      <c r="M501" t="s">
        <v>957</v>
      </c>
      <c r="N501" t="s">
        <v>1563</v>
      </c>
      <c r="R501" s="27">
        <v>38828</v>
      </c>
      <c r="S501" t="b">
        <v>1</v>
      </c>
      <c r="T501" t="s">
        <v>903</v>
      </c>
    </row>
    <row r="502" spans="1:20" x14ac:dyDescent="0.2">
      <c r="A502" s="24" t="s">
        <v>902</v>
      </c>
      <c r="B502" s="44">
        <f>VLOOKUP(D502,'F-Index'!$A$2:'F-Index'!$B$211,2,FALSE)</f>
        <v>3081</v>
      </c>
      <c r="C502" s="44">
        <f t="shared" si="7"/>
        <v>3083</v>
      </c>
      <c r="D502">
        <v>57</v>
      </c>
      <c r="E502">
        <v>3</v>
      </c>
      <c r="G502" t="s">
        <v>903</v>
      </c>
      <c r="I502" t="s">
        <v>1435</v>
      </c>
      <c r="J502" t="s">
        <v>1461</v>
      </c>
      <c r="K502" t="s">
        <v>979</v>
      </c>
      <c r="L502" t="s">
        <v>960</v>
      </c>
      <c r="M502" t="s">
        <v>983</v>
      </c>
      <c r="N502" t="s">
        <v>1564</v>
      </c>
      <c r="R502" s="27">
        <v>38828</v>
      </c>
      <c r="S502" t="b">
        <v>1</v>
      </c>
      <c r="T502" t="s">
        <v>903</v>
      </c>
    </row>
    <row r="503" spans="1:20" x14ac:dyDescent="0.2">
      <c r="A503" s="24" t="s">
        <v>902</v>
      </c>
      <c r="B503" s="44">
        <f>VLOOKUP(D503,'F-Index'!$A$2:'F-Index'!$B$211,2,FALSE)</f>
        <v>3081</v>
      </c>
      <c r="C503" s="44">
        <f t="shared" si="7"/>
        <v>3084</v>
      </c>
      <c r="D503">
        <v>57</v>
      </c>
      <c r="E503">
        <v>4</v>
      </c>
      <c r="G503" t="s">
        <v>903</v>
      </c>
      <c r="I503" t="s">
        <v>1436</v>
      </c>
      <c r="J503" t="s">
        <v>2376</v>
      </c>
      <c r="K503" t="s">
        <v>1235</v>
      </c>
      <c r="L503" t="s">
        <v>956</v>
      </c>
      <c r="R503" s="27">
        <v>38828</v>
      </c>
      <c r="S503" t="b">
        <v>1</v>
      </c>
      <c r="T503" t="s">
        <v>903</v>
      </c>
    </row>
    <row r="504" spans="1:20" x14ac:dyDescent="0.2">
      <c r="A504" s="24" t="s">
        <v>902</v>
      </c>
      <c r="B504" s="44">
        <f>VLOOKUP(D504,'F-Index'!$A$2:'F-Index'!$B$211,2,FALSE)</f>
        <v>3081</v>
      </c>
      <c r="C504" s="44">
        <f t="shared" si="7"/>
        <v>4081</v>
      </c>
      <c r="D504">
        <v>57</v>
      </c>
      <c r="E504">
        <v>5</v>
      </c>
      <c r="G504" t="s">
        <v>903</v>
      </c>
      <c r="I504" t="s">
        <v>1437</v>
      </c>
      <c r="J504" t="s">
        <v>1214</v>
      </c>
      <c r="K504" t="s">
        <v>1189</v>
      </c>
      <c r="L504" t="s">
        <v>1055</v>
      </c>
      <c r="M504" t="s">
        <v>1122</v>
      </c>
      <c r="R504">
        <v>38827</v>
      </c>
      <c r="S504" t="b">
        <v>1</v>
      </c>
      <c r="T504" t="s">
        <v>903</v>
      </c>
    </row>
    <row r="505" spans="1:20" x14ac:dyDescent="0.2">
      <c r="A505" s="24" t="s">
        <v>902</v>
      </c>
      <c r="B505" s="44">
        <f>VLOOKUP(D505,'F-Index'!$A$2:'F-Index'!$B$211,2,FALSE)</f>
        <v>3081</v>
      </c>
      <c r="C505" s="44">
        <f t="shared" si="7"/>
        <v>4082</v>
      </c>
      <c r="D505">
        <v>57</v>
      </c>
      <c r="E505">
        <v>6</v>
      </c>
      <c r="G505" t="s">
        <v>903</v>
      </c>
      <c r="I505" t="s">
        <v>1438</v>
      </c>
      <c r="J505" t="s">
        <v>2516</v>
      </c>
      <c r="K505" t="s">
        <v>1085</v>
      </c>
      <c r="L505" t="s">
        <v>1085</v>
      </c>
      <c r="N505" t="s">
        <v>1251</v>
      </c>
      <c r="R505" s="27">
        <v>38827</v>
      </c>
      <c r="S505" t="b">
        <v>1</v>
      </c>
      <c r="T505" t="s">
        <v>903</v>
      </c>
    </row>
    <row r="506" spans="1:20" x14ac:dyDescent="0.2">
      <c r="A506" s="24" t="s">
        <v>902</v>
      </c>
      <c r="B506" s="44">
        <f>VLOOKUP(D506,'F-Index'!$A$2:'F-Index'!$B$211,2,FALSE)</f>
        <v>3081</v>
      </c>
      <c r="C506" s="44">
        <f t="shared" si="7"/>
        <v>4083</v>
      </c>
      <c r="D506">
        <v>57</v>
      </c>
      <c r="E506">
        <v>7</v>
      </c>
      <c r="G506" t="s">
        <v>903</v>
      </c>
      <c r="I506" t="s">
        <v>1439</v>
      </c>
      <c r="J506" t="s">
        <v>1144</v>
      </c>
      <c r="K506" t="s">
        <v>2517</v>
      </c>
      <c r="L506" t="s">
        <v>2518</v>
      </c>
      <c r="M506" t="s">
        <v>1440</v>
      </c>
      <c r="N506" t="s">
        <v>2519</v>
      </c>
      <c r="P506" t="s">
        <v>1034</v>
      </c>
      <c r="R506" s="27">
        <v>38827</v>
      </c>
      <c r="S506" t="b">
        <v>1</v>
      </c>
      <c r="T506" t="s">
        <v>903</v>
      </c>
    </row>
    <row r="507" spans="1:20" x14ac:dyDescent="0.2">
      <c r="A507" s="24" t="s">
        <v>902</v>
      </c>
      <c r="B507" s="44">
        <f>VLOOKUP(D507,'F-Index'!$A$2:'F-Index'!$B$211,2,FALSE)</f>
        <v>3081</v>
      </c>
      <c r="C507" s="44">
        <f t="shared" si="7"/>
        <v>4084</v>
      </c>
      <c r="D507">
        <v>57</v>
      </c>
      <c r="E507">
        <v>8</v>
      </c>
      <c r="H507" t="s">
        <v>1699</v>
      </c>
      <c r="I507" t="s">
        <v>1439</v>
      </c>
      <c r="J507" t="s">
        <v>358</v>
      </c>
      <c r="N507" t="s">
        <v>1565</v>
      </c>
      <c r="R507" s="27">
        <v>38827</v>
      </c>
      <c r="S507" t="b">
        <v>1</v>
      </c>
      <c r="T507" t="s">
        <v>903</v>
      </c>
    </row>
    <row r="508" spans="1:20" x14ac:dyDescent="0.2">
      <c r="A508" s="24" t="s">
        <v>902</v>
      </c>
      <c r="B508" s="44">
        <f>VLOOKUP(D508,'F-Index'!$A$2:'F-Index'!$B$211,2,FALSE)</f>
        <v>3085</v>
      </c>
      <c r="C508" s="44">
        <f t="shared" si="7"/>
        <v>3085</v>
      </c>
      <c r="D508">
        <v>58</v>
      </c>
      <c r="E508">
        <v>1</v>
      </c>
      <c r="G508" t="s">
        <v>903</v>
      </c>
      <c r="I508" t="s">
        <v>1441</v>
      </c>
      <c r="J508" t="s">
        <v>551</v>
      </c>
      <c r="K508" t="s">
        <v>973</v>
      </c>
      <c r="L508" t="s">
        <v>956</v>
      </c>
      <c r="M508" t="s">
        <v>1159</v>
      </c>
      <c r="R508" s="27">
        <v>38828</v>
      </c>
      <c r="S508" t="b">
        <v>1</v>
      </c>
      <c r="T508" t="s">
        <v>903</v>
      </c>
    </row>
    <row r="509" spans="1:20" x14ac:dyDescent="0.2">
      <c r="A509" s="24" t="s">
        <v>902</v>
      </c>
      <c r="B509" s="44">
        <f>VLOOKUP(D509,'F-Index'!$A$2:'F-Index'!$B$211,2,FALSE)</f>
        <v>3085</v>
      </c>
      <c r="C509" s="44">
        <f t="shared" si="7"/>
        <v>3086</v>
      </c>
      <c r="D509">
        <v>58</v>
      </c>
      <c r="E509">
        <v>2</v>
      </c>
      <c r="G509" t="s">
        <v>903</v>
      </c>
      <c r="I509" t="s">
        <v>1441</v>
      </c>
      <c r="J509" t="s">
        <v>731</v>
      </c>
      <c r="K509" t="s">
        <v>912</v>
      </c>
      <c r="L509" t="s">
        <v>960</v>
      </c>
      <c r="M509" t="s">
        <v>1077</v>
      </c>
      <c r="R509">
        <v>38828</v>
      </c>
      <c r="S509" t="b">
        <v>1</v>
      </c>
      <c r="T509" t="s">
        <v>903</v>
      </c>
    </row>
    <row r="510" spans="1:20" x14ac:dyDescent="0.2">
      <c r="A510" s="24" t="s">
        <v>902</v>
      </c>
      <c r="B510" s="44">
        <f>VLOOKUP(D510,'F-Index'!$A$2:'F-Index'!$B$211,2,FALSE)</f>
        <v>3085</v>
      </c>
      <c r="C510" s="44">
        <f t="shared" si="7"/>
        <v>3087</v>
      </c>
      <c r="D510">
        <v>58</v>
      </c>
      <c r="E510">
        <v>3</v>
      </c>
      <c r="H510" t="s">
        <v>1699</v>
      </c>
      <c r="I510" t="s">
        <v>1441</v>
      </c>
      <c r="J510" t="s">
        <v>1008</v>
      </c>
      <c r="S510" t="b">
        <v>0</v>
      </c>
    </row>
    <row r="511" spans="1:20" x14ac:dyDescent="0.2">
      <c r="A511" s="24" t="s">
        <v>902</v>
      </c>
      <c r="B511" s="44">
        <f>VLOOKUP(D511,'F-Index'!$A$2:'F-Index'!$B$211,2,FALSE)</f>
        <v>3085</v>
      </c>
      <c r="C511" s="44">
        <f t="shared" si="7"/>
        <v>3088</v>
      </c>
      <c r="D511">
        <v>58</v>
      </c>
      <c r="E511">
        <v>4</v>
      </c>
      <c r="F511" t="s">
        <v>1698</v>
      </c>
      <c r="G511" t="s">
        <v>903</v>
      </c>
      <c r="I511" t="s">
        <v>1442</v>
      </c>
      <c r="J511" t="s">
        <v>1303</v>
      </c>
      <c r="K511" t="s">
        <v>2520</v>
      </c>
      <c r="L511" t="s">
        <v>2521</v>
      </c>
      <c r="M511" t="s">
        <v>1731</v>
      </c>
      <c r="N511" t="s">
        <v>2522</v>
      </c>
      <c r="R511" s="27">
        <v>44146</v>
      </c>
      <c r="S511" t="b">
        <v>1</v>
      </c>
      <c r="T511" t="s">
        <v>903</v>
      </c>
    </row>
    <row r="512" spans="1:20" x14ac:dyDescent="0.2">
      <c r="A512" s="24" t="s">
        <v>902</v>
      </c>
      <c r="B512" s="44">
        <f>VLOOKUP(D512,'F-Index'!$A$2:'F-Index'!$B$211,2,FALSE)</f>
        <v>3085</v>
      </c>
      <c r="C512" s="44">
        <f t="shared" si="7"/>
        <v>3088</v>
      </c>
      <c r="D512">
        <v>58</v>
      </c>
      <c r="E512">
        <v>4</v>
      </c>
      <c r="F512" t="s">
        <v>1698</v>
      </c>
      <c r="H512" t="s">
        <v>1699</v>
      </c>
      <c r="I512" t="s">
        <v>1442</v>
      </c>
      <c r="J512" t="s">
        <v>82</v>
      </c>
      <c r="N512" t="s">
        <v>1246</v>
      </c>
      <c r="Q512" t="s">
        <v>1443</v>
      </c>
      <c r="R512">
        <v>39363</v>
      </c>
      <c r="S512" t="b">
        <v>1</v>
      </c>
      <c r="T512" t="s">
        <v>903</v>
      </c>
    </row>
    <row r="513" spans="1:20" x14ac:dyDescent="0.2">
      <c r="A513" s="24" t="s">
        <v>902</v>
      </c>
      <c r="B513" s="44">
        <f>VLOOKUP(D513,'F-Index'!$A$2:'F-Index'!$B$211,2,FALSE)</f>
        <v>3085</v>
      </c>
      <c r="C513" s="44">
        <f t="shared" si="7"/>
        <v>3088</v>
      </c>
      <c r="D513">
        <v>58</v>
      </c>
      <c r="E513">
        <v>4</v>
      </c>
      <c r="F513" t="s">
        <v>1698</v>
      </c>
      <c r="G513" t="s">
        <v>903</v>
      </c>
      <c r="I513" t="s">
        <v>1442</v>
      </c>
      <c r="J513" t="s">
        <v>2038</v>
      </c>
      <c r="K513" t="s">
        <v>2524</v>
      </c>
      <c r="L513" t="s">
        <v>2525</v>
      </c>
      <c r="M513" t="s">
        <v>1220</v>
      </c>
      <c r="N513" t="s">
        <v>1547</v>
      </c>
      <c r="R513" s="27">
        <v>44146</v>
      </c>
      <c r="S513" t="b">
        <v>1</v>
      </c>
      <c r="T513" t="s">
        <v>903</v>
      </c>
    </row>
    <row r="514" spans="1:20" x14ac:dyDescent="0.2">
      <c r="A514" s="24" t="s">
        <v>902</v>
      </c>
      <c r="B514" s="44">
        <f>VLOOKUP(D514,'F-Index'!$A$2:'F-Index'!$B$211,2,FALSE)</f>
        <v>3085</v>
      </c>
      <c r="C514" s="44">
        <f t="shared" si="7"/>
        <v>4085</v>
      </c>
      <c r="D514">
        <v>58</v>
      </c>
      <c r="E514">
        <v>5</v>
      </c>
      <c r="G514" t="s">
        <v>903</v>
      </c>
      <c r="I514" t="s">
        <v>1444</v>
      </c>
      <c r="J514" t="s">
        <v>2526</v>
      </c>
      <c r="K514" t="s">
        <v>973</v>
      </c>
      <c r="L514" t="s">
        <v>951</v>
      </c>
      <c r="M514" t="s">
        <v>986</v>
      </c>
      <c r="R514">
        <v>38827</v>
      </c>
      <c r="S514" t="b">
        <v>1</v>
      </c>
      <c r="T514" t="s">
        <v>903</v>
      </c>
    </row>
    <row r="515" spans="1:20" x14ac:dyDescent="0.2">
      <c r="A515" s="24" t="s">
        <v>902</v>
      </c>
      <c r="B515" s="44">
        <f>VLOOKUP(D515,'F-Index'!$A$2:'F-Index'!$B$211,2,FALSE)</f>
        <v>3085</v>
      </c>
      <c r="C515" s="44">
        <f t="shared" si="7"/>
        <v>4086</v>
      </c>
      <c r="D515">
        <v>58</v>
      </c>
      <c r="E515">
        <v>6</v>
      </c>
      <c r="G515" t="s">
        <v>903</v>
      </c>
      <c r="I515" t="s">
        <v>1444</v>
      </c>
      <c r="J515" t="s">
        <v>920</v>
      </c>
      <c r="K515" t="s">
        <v>930</v>
      </c>
      <c r="L515" t="s">
        <v>1085</v>
      </c>
      <c r="M515" t="s">
        <v>1073</v>
      </c>
      <c r="O515" t="s">
        <v>1445</v>
      </c>
      <c r="R515" s="27">
        <v>38827</v>
      </c>
      <c r="S515" t="b">
        <v>1</v>
      </c>
      <c r="T515" t="s">
        <v>903</v>
      </c>
    </row>
    <row r="516" spans="1:20" x14ac:dyDescent="0.2">
      <c r="A516" s="24" t="s">
        <v>902</v>
      </c>
      <c r="B516" s="44">
        <f>VLOOKUP(D516,'F-Index'!$A$2:'F-Index'!$B$211,2,FALSE)</f>
        <v>3085</v>
      </c>
      <c r="C516" s="44">
        <f t="shared" ref="C516:C579" si="8">IF(E516&lt;5,B516+(E516-1),B516+1000+(E516-5))</f>
        <v>4087</v>
      </c>
      <c r="D516">
        <v>58</v>
      </c>
      <c r="E516">
        <v>7</v>
      </c>
      <c r="G516" t="s">
        <v>903</v>
      </c>
      <c r="I516" t="s">
        <v>1446</v>
      </c>
      <c r="J516" t="s">
        <v>1087</v>
      </c>
      <c r="K516" t="s">
        <v>1363</v>
      </c>
      <c r="L516" t="s">
        <v>1085</v>
      </c>
      <c r="M516" t="s">
        <v>1225</v>
      </c>
      <c r="N516" t="s">
        <v>1447</v>
      </c>
      <c r="R516" s="27">
        <v>38827</v>
      </c>
      <c r="S516" t="b">
        <v>1</v>
      </c>
      <c r="T516" t="s">
        <v>903</v>
      </c>
    </row>
    <row r="517" spans="1:20" x14ac:dyDescent="0.2">
      <c r="A517" s="24" t="s">
        <v>902</v>
      </c>
      <c r="B517" s="44">
        <f>VLOOKUP(D517,'F-Index'!$A$2:'F-Index'!$B$211,2,FALSE)</f>
        <v>3085</v>
      </c>
      <c r="C517" s="44">
        <f t="shared" si="8"/>
        <v>4088</v>
      </c>
      <c r="D517">
        <v>58</v>
      </c>
      <c r="E517">
        <v>8</v>
      </c>
      <c r="G517" t="s">
        <v>903</v>
      </c>
      <c r="I517" t="s">
        <v>1446</v>
      </c>
      <c r="J517" t="s">
        <v>1150</v>
      </c>
      <c r="K517" t="s">
        <v>996</v>
      </c>
      <c r="L517" t="s">
        <v>1082</v>
      </c>
      <c r="M517" t="s">
        <v>1090</v>
      </c>
      <c r="N517" t="s">
        <v>1258</v>
      </c>
      <c r="R517">
        <v>38827</v>
      </c>
      <c r="S517" t="b">
        <v>1</v>
      </c>
      <c r="T517" t="s">
        <v>903</v>
      </c>
    </row>
    <row r="518" spans="1:20" x14ac:dyDescent="0.2">
      <c r="A518" s="24" t="s">
        <v>902</v>
      </c>
      <c r="B518" s="44">
        <f>VLOOKUP(D518,'F-Index'!$A$2:'F-Index'!$B$211,2,FALSE)</f>
        <v>3089</v>
      </c>
      <c r="C518" s="44">
        <f t="shared" si="8"/>
        <v>3089</v>
      </c>
      <c r="D518">
        <v>59</v>
      </c>
      <c r="E518">
        <v>1</v>
      </c>
      <c r="G518" t="s">
        <v>903</v>
      </c>
      <c r="I518" t="s">
        <v>1448</v>
      </c>
      <c r="J518" t="s">
        <v>42</v>
      </c>
      <c r="K518" t="s">
        <v>1235</v>
      </c>
      <c r="L518" t="s">
        <v>931</v>
      </c>
      <c r="M518" t="s">
        <v>1138</v>
      </c>
      <c r="R518" s="27">
        <v>38828</v>
      </c>
      <c r="S518" t="b">
        <v>1</v>
      </c>
      <c r="T518" t="s">
        <v>903</v>
      </c>
    </row>
    <row r="519" spans="1:20" x14ac:dyDescent="0.2">
      <c r="A519" s="24" t="s">
        <v>902</v>
      </c>
      <c r="B519" s="44">
        <f>VLOOKUP(D519,'F-Index'!$A$2:'F-Index'!$B$211,2,FALSE)</f>
        <v>3089</v>
      </c>
      <c r="C519" s="44">
        <f t="shared" si="8"/>
        <v>3090</v>
      </c>
      <c r="D519">
        <v>59</v>
      </c>
      <c r="E519">
        <v>2</v>
      </c>
      <c r="G519" t="s">
        <v>903</v>
      </c>
      <c r="I519" t="s">
        <v>1448</v>
      </c>
      <c r="J519" t="s">
        <v>2527</v>
      </c>
      <c r="K519" t="s">
        <v>1027</v>
      </c>
      <c r="L519" t="s">
        <v>995</v>
      </c>
      <c r="R519" s="27">
        <v>38828</v>
      </c>
      <c r="S519" t="b">
        <v>1</v>
      </c>
      <c r="T519" t="s">
        <v>903</v>
      </c>
    </row>
    <row r="520" spans="1:20" x14ac:dyDescent="0.2">
      <c r="A520" s="24" t="s">
        <v>902</v>
      </c>
      <c r="B520" s="44">
        <f>VLOOKUP(D520,'F-Index'!$A$2:'F-Index'!$B$211,2,FALSE)</f>
        <v>3089</v>
      </c>
      <c r="C520" s="44">
        <f t="shared" si="8"/>
        <v>3091</v>
      </c>
      <c r="D520">
        <v>59</v>
      </c>
      <c r="E520">
        <v>3</v>
      </c>
      <c r="H520" t="s">
        <v>1699</v>
      </c>
      <c r="I520" t="s">
        <v>1449</v>
      </c>
      <c r="J520" t="s">
        <v>1283</v>
      </c>
      <c r="R520" s="27"/>
      <c r="S520" t="b">
        <v>1</v>
      </c>
      <c r="T520" t="s">
        <v>903</v>
      </c>
    </row>
    <row r="521" spans="1:20" x14ac:dyDescent="0.2">
      <c r="A521" s="24" t="s">
        <v>902</v>
      </c>
      <c r="B521" s="44">
        <f>VLOOKUP(D521,'F-Index'!$A$2:'F-Index'!$B$211,2,FALSE)</f>
        <v>3089</v>
      </c>
      <c r="C521" s="44">
        <f t="shared" si="8"/>
        <v>3092</v>
      </c>
      <c r="D521">
        <v>59</v>
      </c>
      <c r="E521">
        <v>4</v>
      </c>
      <c r="G521" t="s">
        <v>903</v>
      </c>
      <c r="I521" t="s">
        <v>1449</v>
      </c>
      <c r="J521" t="s">
        <v>1450</v>
      </c>
      <c r="K521" t="s">
        <v>973</v>
      </c>
      <c r="L521" t="s">
        <v>931</v>
      </c>
      <c r="N521" t="s">
        <v>1566</v>
      </c>
      <c r="R521" s="27">
        <v>38829</v>
      </c>
      <c r="S521" t="b">
        <v>1</v>
      </c>
      <c r="T521" t="s">
        <v>903</v>
      </c>
    </row>
    <row r="522" spans="1:20" x14ac:dyDescent="0.2">
      <c r="A522" s="24" t="s">
        <v>902</v>
      </c>
      <c r="B522" s="44">
        <f>VLOOKUP(D522,'F-Index'!$A$2:'F-Index'!$B$211,2,FALSE)</f>
        <v>3089</v>
      </c>
      <c r="C522" s="44">
        <f t="shared" si="8"/>
        <v>4089</v>
      </c>
      <c r="D522">
        <v>59</v>
      </c>
      <c r="E522">
        <v>5</v>
      </c>
      <c r="G522" t="s">
        <v>903</v>
      </c>
      <c r="I522" t="s">
        <v>1451</v>
      </c>
      <c r="J522" t="s">
        <v>1178</v>
      </c>
      <c r="K522" t="s">
        <v>1006</v>
      </c>
      <c r="L522" t="s">
        <v>931</v>
      </c>
      <c r="M522" t="s">
        <v>1007</v>
      </c>
      <c r="R522" s="27">
        <v>38827</v>
      </c>
      <c r="S522" t="b">
        <v>1</v>
      </c>
      <c r="T522" t="s">
        <v>903</v>
      </c>
    </row>
    <row r="523" spans="1:20" x14ac:dyDescent="0.2">
      <c r="A523" s="24" t="s">
        <v>902</v>
      </c>
      <c r="B523" s="44">
        <f>VLOOKUP(D523,'F-Index'!$A$2:'F-Index'!$B$211,2,FALSE)</f>
        <v>3089</v>
      </c>
      <c r="C523" s="44">
        <f t="shared" si="8"/>
        <v>4090</v>
      </c>
      <c r="D523">
        <v>59</v>
      </c>
      <c r="E523">
        <v>6</v>
      </c>
      <c r="G523" t="s">
        <v>903</v>
      </c>
      <c r="I523" t="s">
        <v>1452</v>
      </c>
      <c r="J523" t="s">
        <v>1017</v>
      </c>
      <c r="K523" t="s">
        <v>994</v>
      </c>
      <c r="L523" t="s">
        <v>906</v>
      </c>
      <c r="M523" t="s">
        <v>914</v>
      </c>
      <c r="N523" t="s">
        <v>2528</v>
      </c>
      <c r="P523" t="s">
        <v>840</v>
      </c>
      <c r="R523">
        <v>38827</v>
      </c>
      <c r="S523" t="b">
        <v>1</v>
      </c>
      <c r="T523" t="s">
        <v>903</v>
      </c>
    </row>
    <row r="524" spans="1:20" x14ac:dyDescent="0.2">
      <c r="A524" s="24" t="s">
        <v>902</v>
      </c>
      <c r="B524" s="44">
        <f>VLOOKUP(D524,'F-Index'!$A$2:'F-Index'!$B$211,2,FALSE)</f>
        <v>3089</v>
      </c>
      <c r="C524" s="44">
        <f t="shared" si="8"/>
        <v>4091</v>
      </c>
      <c r="D524">
        <v>59</v>
      </c>
      <c r="E524">
        <v>7</v>
      </c>
      <c r="G524" t="s">
        <v>903</v>
      </c>
      <c r="I524" t="s">
        <v>1452</v>
      </c>
      <c r="J524" t="s">
        <v>1150</v>
      </c>
      <c r="K524" t="s">
        <v>973</v>
      </c>
      <c r="L524" t="s">
        <v>2529</v>
      </c>
      <c r="M524" t="s">
        <v>952</v>
      </c>
      <c r="N524" t="s">
        <v>1453</v>
      </c>
      <c r="O524" t="s">
        <v>1746</v>
      </c>
      <c r="R524" s="27">
        <v>41019</v>
      </c>
      <c r="S524" t="b">
        <v>1</v>
      </c>
      <c r="T524" t="s">
        <v>903</v>
      </c>
    </row>
    <row r="525" spans="1:20" x14ac:dyDescent="0.2">
      <c r="A525" s="24" t="s">
        <v>902</v>
      </c>
      <c r="B525" s="44">
        <f>VLOOKUP(D525,'F-Index'!$A$2:'F-Index'!$B$211,2,FALSE)</f>
        <v>3089</v>
      </c>
      <c r="C525" s="44">
        <f t="shared" si="8"/>
        <v>4092</v>
      </c>
      <c r="D525">
        <v>59</v>
      </c>
      <c r="E525">
        <v>8</v>
      </c>
      <c r="H525" t="s">
        <v>1699</v>
      </c>
      <c r="I525" t="s">
        <v>1452</v>
      </c>
      <c r="J525" t="s">
        <v>1454</v>
      </c>
      <c r="N525" t="s">
        <v>1455</v>
      </c>
      <c r="Q525" t="s">
        <v>1456</v>
      </c>
      <c r="S525" t="b">
        <v>0</v>
      </c>
    </row>
    <row r="526" spans="1:20" x14ac:dyDescent="0.2">
      <c r="A526" s="24" t="s">
        <v>902</v>
      </c>
      <c r="B526" s="44">
        <f>VLOOKUP(D526,'F-Index'!$A$2:'F-Index'!$B$211,2,FALSE)</f>
        <v>3093</v>
      </c>
      <c r="C526" s="44">
        <f t="shared" si="8"/>
        <v>3093</v>
      </c>
      <c r="D526">
        <v>60</v>
      </c>
      <c r="E526">
        <v>1</v>
      </c>
      <c r="H526" t="s">
        <v>1699</v>
      </c>
      <c r="I526" t="s">
        <v>1457</v>
      </c>
      <c r="J526" t="s">
        <v>1430</v>
      </c>
      <c r="S526" t="b">
        <v>0</v>
      </c>
    </row>
    <row r="527" spans="1:20" x14ac:dyDescent="0.2">
      <c r="A527" s="24" t="s">
        <v>902</v>
      </c>
      <c r="B527" s="44">
        <f>VLOOKUP(D527,'F-Index'!$A$2:'F-Index'!$B$211,2,FALSE)</f>
        <v>3093</v>
      </c>
      <c r="C527" s="44">
        <f t="shared" si="8"/>
        <v>3094</v>
      </c>
      <c r="D527">
        <v>60</v>
      </c>
      <c r="E527">
        <v>2</v>
      </c>
      <c r="G527" t="s">
        <v>903</v>
      </c>
      <c r="I527" t="s">
        <v>1457</v>
      </c>
      <c r="J527" t="s">
        <v>1640</v>
      </c>
      <c r="K527" t="s">
        <v>1153</v>
      </c>
      <c r="L527" t="s">
        <v>956</v>
      </c>
      <c r="M527" t="s">
        <v>1458</v>
      </c>
      <c r="R527" s="27">
        <v>38828</v>
      </c>
      <c r="S527" t="b">
        <v>1</v>
      </c>
      <c r="T527" t="s">
        <v>903</v>
      </c>
    </row>
    <row r="528" spans="1:20" x14ac:dyDescent="0.2">
      <c r="A528" s="24" t="s">
        <v>902</v>
      </c>
      <c r="B528" s="44">
        <f>VLOOKUP(D528,'F-Index'!$A$2:'F-Index'!$B$211,2,FALSE)</f>
        <v>3093</v>
      </c>
      <c r="C528" s="44">
        <f t="shared" si="8"/>
        <v>3095</v>
      </c>
      <c r="D528">
        <v>60</v>
      </c>
      <c r="E528">
        <v>3</v>
      </c>
      <c r="H528" t="s">
        <v>1699</v>
      </c>
      <c r="I528" t="s">
        <v>1457</v>
      </c>
      <c r="J528" t="s">
        <v>1268</v>
      </c>
      <c r="S528" t="b">
        <v>0</v>
      </c>
    </row>
    <row r="529" spans="1:20" x14ac:dyDescent="0.2">
      <c r="A529" s="24" t="s">
        <v>902</v>
      </c>
      <c r="B529" s="44">
        <f>VLOOKUP(D529,'F-Index'!$A$2:'F-Index'!$B$211,2,FALSE)</f>
        <v>3093</v>
      </c>
      <c r="C529" s="44">
        <f t="shared" si="8"/>
        <v>3096</v>
      </c>
      <c r="D529">
        <v>60</v>
      </c>
      <c r="E529">
        <v>4</v>
      </c>
      <c r="F529" t="s">
        <v>1698</v>
      </c>
      <c r="G529" t="s">
        <v>903</v>
      </c>
      <c r="I529" t="s">
        <v>1905</v>
      </c>
      <c r="J529" t="s">
        <v>1031</v>
      </c>
      <c r="K529" t="s">
        <v>1054</v>
      </c>
      <c r="L529" t="s">
        <v>2530</v>
      </c>
      <c r="M529" t="s">
        <v>967</v>
      </c>
      <c r="N529" t="s">
        <v>1459</v>
      </c>
      <c r="O529" t="s">
        <v>1069</v>
      </c>
      <c r="R529" s="27">
        <v>42312</v>
      </c>
      <c r="S529" t="b">
        <v>1</v>
      </c>
      <c r="T529" t="s">
        <v>903</v>
      </c>
    </row>
    <row r="530" spans="1:20" x14ac:dyDescent="0.2">
      <c r="A530" s="24" t="s">
        <v>902</v>
      </c>
      <c r="B530" s="44">
        <f>VLOOKUP(D530,'F-Index'!$A$2:'F-Index'!$B$211,2,FALSE)</f>
        <v>3093</v>
      </c>
      <c r="C530" s="44">
        <f t="shared" si="8"/>
        <v>3096</v>
      </c>
      <c r="D530">
        <v>60</v>
      </c>
      <c r="E530">
        <v>4</v>
      </c>
      <c r="F530" t="s">
        <v>1698</v>
      </c>
      <c r="G530" t="s">
        <v>903</v>
      </c>
      <c r="I530" t="s">
        <v>1386</v>
      </c>
      <c r="J530" t="s">
        <v>1113</v>
      </c>
      <c r="K530" t="s">
        <v>2531</v>
      </c>
      <c r="L530" t="s">
        <v>2532</v>
      </c>
      <c r="M530" t="s">
        <v>1049</v>
      </c>
      <c r="P530" t="s">
        <v>1034</v>
      </c>
      <c r="R530" s="27">
        <v>38828</v>
      </c>
      <c r="S530" t="b">
        <v>1</v>
      </c>
      <c r="T530" t="s">
        <v>903</v>
      </c>
    </row>
    <row r="531" spans="1:20" x14ac:dyDescent="0.2">
      <c r="A531" s="24" t="s">
        <v>902</v>
      </c>
      <c r="B531" s="44">
        <f>VLOOKUP(D531,'F-Index'!$A$2:'F-Index'!$B$211,2,FALSE)</f>
        <v>3093</v>
      </c>
      <c r="C531" s="44">
        <f t="shared" si="8"/>
        <v>4093</v>
      </c>
      <c r="D531">
        <v>60</v>
      </c>
      <c r="E531">
        <v>5</v>
      </c>
      <c r="G531" t="s">
        <v>903</v>
      </c>
      <c r="I531" t="s">
        <v>1460</v>
      </c>
      <c r="J531" t="s">
        <v>82</v>
      </c>
      <c r="K531" t="s">
        <v>973</v>
      </c>
      <c r="L531" t="s">
        <v>964</v>
      </c>
      <c r="M531" t="s">
        <v>961</v>
      </c>
      <c r="P531" t="s">
        <v>840</v>
      </c>
      <c r="R531" s="27">
        <v>38827</v>
      </c>
      <c r="S531" t="b">
        <v>1</v>
      </c>
      <c r="T531" t="s">
        <v>903</v>
      </c>
    </row>
    <row r="532" spans="1:20" x14ac:dyDescent="0.2">
      <c r="A532" s="24" t="s">
        <v>902</v>
      </c>
      <c r="B532" s="44">
        <f>VLOOKUP(D532,'F-Index'!$A$2:'F-Index'!$B$211,2,FALSE)</f>
        <v>3093</v>
      </c>
      <c r="C532" s="44">
        <f t="shared" si="8"/>
        <v>4094</v>
      </c>
      <c r="D532">
        <v>60</v>
      </c>
      <c r="E532">
        <v>6</v>
      </c>
      <c r="G532" t="s">
        <v>903</v>
      </c>
      <c r="I532" t="s">
        <v>1460</v>
      </c>
      <c r="J532" t="s">
        <v>1461</v>
      </c>
      <c r="K532" t="s">
        <v>1302</v>
      </c>
      <c r="L532" t="s">
        <v>1014</v>
      </c>
      <c r="M532" t="s">
        <v>1039</v>
      </c>
      <c r="R532" s="27">
        <v>38827</v>
      </c>
      <c r="S532" t="b">
        <v>1</v>
      </c>
      <c r="T532" t="s">
        <v>903</v>
      </c>
    </row>
    <row r="533" spans="1:20" x14ac:dyDescent="0.2">
      <c r="A533" s="24" t="s">
        <v>902</v>
      </c>
      <c r="B533" s="44">
        <f>VLOOKUP(D533,'F-Index'!$A$2:'F-Index'!$B$211,2,FALSE)</f>
        <v>3093</v>
      </c>
      <c r="C533" s="44">
        <f t="shared" si="8"/>
        <v>4095</v>
      </c>
      <c r="D533">
        <v>60</v>
      </c>
      <c r="E533">
        <v>7</v>
      </c>
      <c r="H533" t="s">
        <v>1699</v>
      </c>
      <c r="I533" t="s">
        <v>1460</v>
      </c>
      <c r="J533" t="s">
        <v>1008</v>
      </c>
      <c r="R533" s="27"/>
      <c r="S533" t="b">
        <v>0</v>
      </c>
    </row>
    <row r="534" spans="1:20" x14ac:dyDescent="0.2">
      <c r="A534" s="24" t="s">
        <v>902</v>
      </c>
      <c r="B534" s="44">
        <f>VLOOKUP(D534,'F-Index'!$A$2:'F-Index'!$B$211,2,FALSE)</f>
        <v>3093</v>
      </c>
      <c r="C534" s="44">
        <f t="shared" si="8"/>
        <v>4096</v>
      </c>
      <c r="D534">
        <v>60</v>
      </c>
      <c r="E534">
        <v>8</v>
      </c>
      <c r="G534" t="s">
        <v>903</v>
      </c>
      <c r="I534" t="s">
        <v>1462</v>
      </c>
      <c r="J534" t="s">
        <v>2533</v>
      </c>
      <c r="K534" t="s">
        <v>1169</v>
      </c>
      <c r="L534" t="s">
        <v>1014</v>
      </c>
      <c r="M534" t="s">
        <v>1225</v>
      </c>
      <c r="R534" s="27">
        <v>38827</v>
      </c>
      <c r="S534" t="b">
        <v>1</v>
      </c>
      <c r="T534" t="s">
        <v>903</v>
      </c>
    </row>
    <row r="535" spans="1:20" x14ac:dyDescent="0.2">
      <c r="A535" s="24" t="s">
        <v>902</v>
      </c>
      <c r="B535" s="44">
        <f>VLOOKUP(D535,'F-Index'!$A$2:'F-Index'!$B$211,2,FALSE)</f>
        <v>3097</v>
      </c>
      <c r="C535" s="44">
        <f t="shared" si="8"/>
        <v>3097</v>
      </c>
      <c r="D535">
        <v>61</v>
      </c>
      <c r="E535">
        <v>1</v>
      </c>
      <c r="G535" t="s">
        <v>903</v>
      </c>
      <c r="I535" t="s">
        <v>1463</v>
      </c>
      <c r="J535" t="s">
        <v>1005</v>
      </c>
      <c r="K535" t="s">
        <v>1010</v>
      </c>
      <c r="L535" t="s">
        <v>1029</v>
      </c>
      <c r="M535" t="s">
        <v>1133</v>
      </c>
      <c r="R535" s="27">
        <v>38828</v>
      </c>
      <c r="S535" t="b">
        <v>1</v>
      </c>
      <c r="T535" t="s">
        <v>903</v>
      </c>
    </row>
    <row r="536" spans="1:20" x14ac:dyDescent="0.2">
      <c r="A536" s="24" t="s">
        <v>902</v>
      </c>
      <c r="B536" s="44">
        <f>VLOOKUP(D536,'F-Index'!$A$2:'F-Index'!$B$211,2,FALSE)</f>
        <v>3097</v>
      </c>
      <c r="C536" s="44">
        <f t="shared" si="8"/>
        <v>3098</v>
      </c>
      <c r="D536">
        <v>61</v>
      </c>
      <c r="E536">
        <v>2</v>
      </c>
      <c r="G536" t="s">
        <v>903</v>
      </c>
      <c r="I536" t="s">
        <v>1463</v>
      </c>
      <c r="J536" t="s">
        <v>2534</v>
      </c>
      <c r="K536" t="s">
        <v>1166</v>
      </c>
      <c r="L536" t="s">
        <v>1029</v>
      </c>
      <c r="M536" t="s">
        <v>1107</v>
      </c>
      <c r="R536" s="27">
        <v>38828</v>
      </c>
      <c r="S536" t="b">
        <v>1</v>
      </c>
      <c r="T536" t="s">
        <v>903</v>
      </c>
    </row>
    <row r="537" spans="1:20" x14ac:dyDescent="0.2">
      <c r="A537" s="24" t="s">
        <v>902</v>
      </c>
      <c r="B537" s="44">
        <f>VLOOKUP(D537,'F-Index'!$A$2:'F-Index'!$B$211,2,FALSE)</f>
        <v>3097</v>
      </c>
      <c r="C537" s="44">
        <f t="shared" si="8"/>
        <v>3099</v>
      </c>
      <c r="D537">
        <v>61</v>
      </c>
      <c r="E537">
        <v>3</v>
      </c>
      <c r="G537" t="s">
        <v>903</v>
      </c>
      <c r="I537" t="s">
        <v>1464</v>
      </c>
      <c r="J537" t="s">
        <v>1303</v>
      </c>
      <c r="K537" t="s">
        <v>933</v>
      </c>
      <c r="L537" t="s">
        <v>2535</v>
      </c>
      <c r="M537" t="s">
        <v>1090</v>
      </c>
      <c r="N537" t="s">
        <v>2536</v>
      </c>
      <c r="P537" t="s">
        <v>840</v>
      </c>
      <c r="R537">
        <v>38828</v>
      </c>
      <c r="S537" t="b">
        <v>1</v>
      </c>
      <c r="T537" t="s">
        <v>903</v>
      </c>
    </row>
    <row r="538" spans="1:20" x14ac:dyDescent="0.2">
      <c r="A538" s="24" t="s">
        <v>902</v>
      </c>
      <c r="B538" s="44">
        <f>VLOOKUP(D538,'F-Index'!$A$2:'F-Index'!$B$211,2,FALSE)</f>
        <v>3097</v>
      </c>
      <c r="C538" s="44">
        <f t="shared" si="8"/>
        <v>3100</v>
      </c>
      <c r="D538">
        <v>61</v>
      </c>
      <c r="E538">
        <v>4</v>
      </c>
      <c r="G538" t="s">
        <v>903</v>
      </c>
      <c r="I538" t="s">
        <v>1464</v>
      </c>
      <c r="J538" t="s">
        <v>83</v>
      </c>
      <c r="K538" t="s">
        <v>912</v>
      </c>
      <c r="L538" t="s">
        <v>2538</v>
      </c>
      <c r="M538" t="s">
        <v>149</v>
      </c>
      <c r="N538" t="s">
        <v>1547</v>
      </c>
      <c r="O538" t="s">
        <v>1026</v>
      </c>
      <c r="R538">
        <v>38828</v>
      </c>
      <c r="S538" t="b">
        <v>1</v>
      </c>
      <c r="T538" t="s">
        <v>903</v>
      </c>
    </row>
    <row r="539" spans="1:20" x14ac:dyDescent="0.2">
      <c r="A539" s="24" t="s">
        <v>902</v>
      </c>
      <c r="B539" s="44">
        <f>VLOOKUP(D539,'F-Index'!$A$2:'F-Index'!$B$211,2,FALSE)</f>
        <v>3097</v>
      </c>
      <c r="C539" s="44">
        <f t="shared" si="8"/>
        <v>4097</v>
      </c>
      <c r="D539">
        <v>61</v>
      </c>
      <c r="E539">
        <v>5</v>
      </c>
      <c r="F539" t="s">
        <v>1698</v>
      </c>
      <c r="H539" t="s">
        <v>1699</v>
      </c>
      <c r="I539" t="s">
        <v>939</v>
      </c>
      <c r="J539" t="s">
        <v>2252</v>
      </c>
      <c r="N539" t="s">
        <v>1547</v>
      </c>
      <c r="Q539" t="s">
        <v>2539</v>
      </c>
      <c r="R539" s="27"/>
      <c r="S539" t="b">
        <v>0</v>
      </c>
    </row>
    <row r="540" spans="1:20" x14ac:dyDescent="0.2">
      <c r="A540" s="24" t="s">
        <v>902</v>
      </c>
      <c r="B540" s="44">
        <f>VLOOKUP(D540,'F-Index'!$A$2:'F-Index'!$B$211,2,FALSE)</f>
        <v>3097</v>
      </c>
      <c r="C540" s="44">
        <f t="shared" si="8"/>
        <v>4097</v>
      </c>
      <c r="D540">
        <v>61</v>
      </c>
      <c r="E540">
        <v>5</v>
      </c>
      <c r="F540" t="s">
        <v>1698</v>
      </c>
      <c r="G540" t="s">
        <v>903</v>
      </c>
      <c r="I540" t="s">
        <v>2540</v>
      </c>
      <c r="J540" t="s">
        <v>1303</v>
      </c>
      <c r="L540" t="s">
        <v>2541</v>
      </c>
      <c r="N540" t="s">
        <v>2542</v>
      </c>
      <c r="P540" t="s">
        <v>1327</v>
      </c>
      <c r="R540" s="27"/>
      <c r="S540" t="b">
        <v>0</v>
      </c>
    </row>
    <row r="541" spans="1:20" x14ac:dyDescent="0.2">
      <c r="A541" s="24" t="s">
        <v>902</v>
      </c>
      <c r="B541" s="44">
        <f>VLOOKUP(D541,'F-Index'!$A$2:'F-Index'!$B$211,2,FALSE)</f>
        <v>3097</v>
      </c>
      <c r="C541" s="44">
        <f t="shared" si="8"/>
        <v>4097</v>
      </c>
      <c r="D541">
        <v>61</v>
      </c>
      <c r="E541">
        <v>5</v>
      </c>
      <c r="F541" t="s">
        <v>2461</v>
      </c>
      <c r="G541" t="s">
        <v>903</v>
      </c>
      <c r="I541" t="s">
        <v>939</v>
      </c>
      <c r="J541" t="s">
        <v>2543</v>
      </c>
      <c r="L541" t="s">
        <v>1155</v>
      </c>
      <c r="S541" t="b">
        <v>0</v>
      </c>
    </row>
    <row r="542" spans="1:20" x14ac:dyDescent="0.2">
      <c r="A542" s="24" t="s">
        <v>902</v>
      </c>
      <c r="B542" s="44">
        <f>VLOOKUP(D542,'F-Index'!$A$2:'F-Index'!$B$211,2,FALSE)</f>
        <v>3097</v>
      </c>
      <c r="C542" s="44">
        <f t="shared" si="8"/>
        <v>4098</v>
      </c>
      <c r="D542">
        <v>61</v>
      </c>
      <c r="E542">
        <v>6</v>
      </c>
      <c r="G542" t="s">
        <v>903</v>
      </c>
      <c r="I542" t="s">
        <v>939</v>
      </c>
      <c r="J542" t="s">
        <v>2544</v>
      </c>
      <c r="K542" t="s">
        <v>1281</v>
      </c>
      <c r="L542" t="s">
        <v>1014</v>
      </c>
      <c r="M542" t="s">
        <v>0</v>
      </c>
      <c r="R542">
        <v>38827</v>
      </c>
      <c r="S542" t="b">
        <v>1</v>
      </c>
      <c r="T542" t="s">
        <v>903</v>
      </c>
    </row>
    <row r="543" spans="1:20" x14ac:dyDescent="0.2">
      <c r="A543" s="24" t="s">
        <v>902</v>
      </c>
      <c r="B543" s="44">
        <f>VLOOKUP(D543,'F-Index'!$A$2:'F-Index'!$B$211,2,FALSE)</f>
        <v>3097</v>
      </c>
      <c r="C543" s="44">
        <f t="shared" si="8"/>
        <v>4099</v>
      </c>
      <c r="D543">
        <v>61</v>
      </c>
      <c r="E543">
        <v>7</v>
      </c>
      <c r="H543" t="s">
        <v>1699</v>
      </c>
      <c r="I543" t="s">
        <v>939</v>
      </c>
      <c r="J543" t="s">
        <v>1803</v>
      </c>
      <c r="S543" t="b">
        <v>0</v>
      </c>
    </row>
    <row r="544" spans="1:20" x14ac:dyDescent="0.2">
      <c r="A544" s="24" t="s">
        <v>902</v>
      </c>
      <c r="B544" s="44">
        <f>VLOOKUP(D544,'F-Index'!$A$2:'F-Index'!$B$211,2,FALSE)</f>
        <v>3097</v>
      </c>
      <c r="C544" s="44">
        <f t="shared" si="8"/>
        <v>4100</v>
      </c>
      <c r="D544">
        <v>61</v>
      </c>
      <c r="E544">
        <v>8</v>
      </c>
      <c r="H544" t="s">
        <v>1699</v>
      </c>
      <c r="I544" t="s">
        <v>939</v>
      </c>
      <c r="J544" t="s">
        <v>1803</v>
      </c>
      <c r="S544" t="b">
        <v>0</v>
      </c>
    </row>
    <row r="545" spans="1:20" x14ac:dyDescent="0.2">
      <c r="A545" s="24" t="s">
        <v>902</v>
      </c>
      <c r="B545" s="44">
        <f>VLOOKUP(D545,'F-Index'!$A$2:'F-Index'!$B$211,2,FALSE)</f>
        <v>3101</v>
      </c>
      <c r="C545" s="44">
        <f t="shared" si="8"/>
        <v>3101</v>
      </c>
      <c r="D545">
        <v>62</v>
      </c>
      <c r="E545">
        <v>1</v>
      </c>
      <c r="G545" t="s">
        <v>903</v>
      </c>
      <c r="I545" t="s">
        <v>1464</v>
      </c>
      <c r="J545" t="s">
        <v>1201</v>
      </c>
      <c r="K545" t="s">
        <v>1249</v>
      </c>
      <c r="L545" t="s">
        <v>956</v>
      </c>
      <c r="M545" t="s">
        <v>1</v>
      </c>
      <c r="R545">
        <v>38827</v>
      </c>
      <c r="S545" t="b">
        <v>1</v>
      </c>
      <c r="T545" t="s">
        <v>903</v>
      </c>
    </row>
    <row r="546" spans="1:20" x14ac:dyDescent="0.2">
      <c r="A546" s="24" t="s">
        <v>902</v>
      </c>
      <c r="B546" s="44">
        <f>VLOOKUP(D546,'F-Index'!$A$2:'F-Index'!$B$211,2,FALSE)</f>
        <v>3101</v>
      </c>
      <c r="C546" s="44">
        <f t="shared" si="8"/>
        <v>3102</v>
      </c>
      <c r="D546">
        <v>62</v>
      </c>
      <c r="E546">
        <v>2</v>
      </c>
      <c r="H546" t="s">
        <v>1699</v>
      </c>
      <c r="I546" t="s">
        <v>1464</v>
      </c>
      <c r="J546" t="s">
        <v>1373</v>
      </c>
      <c r="N546" t="s">
        <v>1567</v>
      </c>
      <c r="S546" t="b">
        <v>0</v>
      </c>
    </row>
    <row r="547" spans="1:20" x14ac:dyDescent="0.2">
      <c r="A547" s="24" t="s">
        <v>902</v>
      </c>
      <c r="B547" s="44">
        <f>VLOOKUP(D547,'F-Index'!$A$2:'F-Index'!$B$211,2,FALSE)</f>
        <v>3101</v>
      </c>
      <c r="C547" s="44">
        <f t="shared" si="8"/>
        <v>3103</v>
      </c>
      <c r="D547">
        <v>62</v>
      </c>
      <c r="E547">
        <v>3</v>
      </c>
      <c r="G547" t="s">
        <v>903</v>
      </c>
      <c r="I547" t="s">
        <v>2</v>
      </c>
      <c r="J547" t="s">
        <v>1012</v>
      </c>
      <c r="K547" t="s">
        <v>1183</v>
      </c>
      <c r="L547" t="s">
        <v>960</v>
      </c>
      <c r="M547" t="s">
        <v>1231</v>
      </c>
      <c r="R547" s="27">
        <v>38828</v>
      </c>
      <c r="S547" t="b">
        <v>1</v>
      </c>
      <c r="T547" t="s">
        <v>903</v>
      </c>
    </row>
    <row r="548" spans="1:20" x14ac:dyDescent="0.2">
      <c r="A548" s="24" t="s">
        <v>902</v>
      </c>
      <c r="B548" s="44">
        <f>VLOOKUP(D548,'F-Index'!$A$2:'F-Index'!$B$211,2,FALSE)</f>
        <v>3101</v>
      </c>
      <c r="C548" s="44">
        <f t="shared" si="8"/>
        <v>3104</v>
      </c>
      <c r="D548">
        <v>62</v>
      </c>
      <c r="E548">
        <v>4</v>
      </c>
      <c r="G548" t="s">
        <v>903</v>
      </c>
      <c r="I548" t="s">
        <v>2</v>
      </c>
      <c r="J548" t="s">
        <v>1193</v>
      </c>
      <c r="K548" t="s">
        <v>965</v>
      </c>
      <c r="L548" t="s">
        <v>964</v>
      </c>
      <c r="M548" t="s">
        <v>947</v>
      </c>
      <c r="R548" s="27">
        <v>38828</v>
      </c>
      <c r="S548" t="b">
        <v>1</v>
      </c>
      <c r="T548" t="s">
        <v>903</v>
      </c>
    </row>
    <row r="549" spans="1:20" x14ac:dyDescent="0.2">
      <c r="A549" s="24" t="s">
        <v>902</v>
      </c>
      <c r="B549" s="44">
        <f>VLOOKUP(D549,'F-Index'!$A$2:'F-Index'!$B$211,2,FALSE)</f>
        <v>3101</v>
      </c>
      <c r="C549" s="44">
        <f t="shared" si="8"/>
        <v>4101</v>
      </c>
      <c r="D549">
        <v>62</v>
      </c>
      <c r="E549">
        <v>5</v>
      </c>
      <c r="G549" t="s">
        <v>903</v>
      </c>
      <c r="I549" t="s">
        <v>3</v>
      </c>
      <c r="J549" t="s">
        <v>1303</v>
      </c>
      <c r="K549" t="s">
        <v>2545</v>
      </c>
      <c r="L549" t="s">
        <v>2546</v>
      </c>
      <c r="M549" t="s">
        <v>1237</v>
      </c>
      <c r="N549" t="s">
        <v>2547</v>
      </c>
      <c r="P549" t="s">
        <v>840</v>
      </c>
      <c r="R549" s="27">
        <v>38827</v>
      </c>
      <c r="S549" t="b">
        <v>1</v>
      </c>
      <c r="T549" t="s">
        <v>903</v>
      </c>
    </row>
    <row r="550" spans="1:20" x14ac:dyDescent="0.2">
      <c r="A550" s="24" t="s">
        <v>902</v>
      </c>
      <c r="B550" s="44">
        <f>VLOOKUP(D550,'F-Index'!$A$2:'F-Index'!$B$211,2,FALSE)</f>
        <v>3101</v>
      </c>
      <c r="C550" s="44">
        <f t="shared" si="8"/>
        <v>4102</v>
      </c>
      <c r="D550">
        <v>62</v>
      </c>
      <c r="E550">
        <v>6</v>
      </c>
      <c r="G550" t="s">
        <v>903</v>
      </c>
      <c r="I550" t="s">
        <v>3</v>
      </c>
      <c r="J550" t="s">
        <v>1409</v>
      </c>
      <c r="K550" t="s">
        <v>1364</v>
      </c>
      <c r="L550" t="s">
        <v>2548</v>
      </c>
      <c r="M550" t="s">
        <v>1286</v>
      </c>
      <c r="N550" t="s">
        <v>2549</v>
      </c>
      <c r="R550">
        <v>38827</v>
      </c>
      <c r="S550" t="b">
        <v>1</v>
      </c>
      <c r="T550" t="s">
        <v>903</v>
      </c>
    </row>
    <row r="551" spans="1:20" x14ac:dyDescent="0.2">
      <c r="A551" s="24" t="s">
        <v>902</v>
      </c>
      <c r="B551" s="44">
        <f>VLOOKUP(D551,'F-Index'!$A$2:'F-Index'!$B$211,2,FALSE)</f>
        <v>3101</v>
      </c>
      <c r="C551" s="44">
        <f t="shared" si="8"/>
        <v>4103</v>
      </c>
      <c r="D551">
        <v>62</v>
      </c>
      <c r="E551">
        <v>7</v>
      </c>
      <c r="G551" t="s">
        <v>903</v>
      </c>
      <c r="I551" t="s">
        <v>3</v>
      </c>
      <c r="J551" t="s">
        <v>2550</v>
      </c>
      <c r="K551" t="s">
        <v>2551</v>
      </c>
      <c r="L551" t="s">
        <v>2552</v>
      </c>
      <c r="M551" t="s">
        <v>1039</v>
      </c>
      <c r="N551" t="s">
        <v>1547</v>
      </c>
      <c r="R551">
        <v>38827</v>
      </c>
      <c r="S551" t="b">
        <v>1</v>
      </c>
      <c r="T551" t="s">
        <v>903</v>
      </c>
    </row>
    <row r="552" spans="1:20" x14ac:dyDescent="0.2">
      <c r="A552" s="24" t="s">
        <v>902</v>
      </c>
      <c r="B552" s="44">
        <f>VLOOKUP(D552,'F-Index'!$A$2:'F-Index'!$B$211,2,FALSE)</f>
        <v>3101</v>
      </c>
      <c r="C552" s="44">
        <f t="shared" si="8"/>
        <v>4104</v>
      </c>
      <c r="D552">
        <v>62</v>
      </c>
      <c r="E552">
        <v>8</v>
      </c>
      <c r="F552" t="s">
        <v>1698</v>
      </c>
      <c r="G552" t="s">
        <v>903</v>
      </c>
      <c r="I552" t="s">
        <v>4</v>
      </c>
      <c r="J552" t="s">
        <v>1020</v>
      </c>
      <c r="K552" t="s">
        <v>1183</v>
      </c>
      <c r="L552" t="s">
        <v>995</v>
      </c>
      <c r="M552" t="s">
        <v>1343</v>
      </c>
      <c r="Q552" t="s">
        <v>5</v>
      </c>
      <c r="R552">
        <v>38827</v>
      </c>
      <c r="S552" t="b">
        <v>1</v>
      </c>
      <c r="T552" t="s">
        <v>903</v>
      </c>
    </row>
    <row r="553" spans="1:20" x14ac:dyDescent="0.2">
      <c r="A553" s="24" t="s">
        <v>902</v>
      </c>
      <c r="B553" s="44">
        <f>VLOOKUP(D553,'F-Index'!$A$2:'F-Index'!$B$211,2,FALSE)</f>
        <v>3101</v>
      </c>
      <c r="C553" s="44">
        <f t="shared" si="8"/>
        <v>4104</v>
      </c>
      <c r="D553">
        <v>62</v>
      </c>
      <c r="E553">
        <v>8</v>
      </c>
      <c r="F553" t="s">
        <v>1698</v>
      </c>
      <c r="G553" t="s">
        <v>903</v>
      </c>
      <c r="I553" t="s">
        <v>4</v>
      </c>
      <c r="J553" t="s">
        <v>835</v>
      </c>
      <c r="K553" t="s">
        <v>1270</v>
      </c>
      <c r="L553" t="s">
        <v>1014</v>
      </c>
      <c r="M553" t="s">
        <v>6</v>
      </c>
      <c r="R553" s="27">
        <v>38827</v>
      </c>
      <c r="S553" t="b">
        <v>1</v>
      </c>
      <c r="T553" t="s">
        <v>903</v>
      </c>
    </row>
    <row r="554" spans="1:20" x14ac:dyDescent="0.2">
      <c r="A554" s="24" t="s">
        <v>902</v>
      </c>
      <c r="B554" s="44">
        <f>VLOOKUP(D554,'F-Index'!$A$2:'F-Index'!$B$211,2,FALSE)</f>
        <v>3101</v>
      </c>
      <c r="C554" s="44">
        <f t="shared" si="8"/>
        <v>4104</v>
      </c>
      <c r="D554">
        <v>62</v>
      </c>
      <c r="E554">
        <v>8</v>
      </c>
      <c r="F554" t="s">
        <v>1698</v>
      </c>
      <c r="G554" t="s">
        <v>903</v>
      </c>
      <c r="I554" t="s">
        <v>4</v>
      </c>
      <c r="J554" t="s">
        <v>2553</v>
      </c>
      <c r="K554" t="s">
        <v>996</v>
      </c>
      <c r="L554" t="s">
        <v>934</v>
      </c>
      <c r="M554" t="s">
        <v>943</v>
      </c>
      <c r="R554" s="27">
        <v>38827</v>
      </c>
      <c r="S554" t="b">
        <v>1</v>
      </c>
      <c r="T554" t="s">
        <v>903</v>
      </c>
    </row>
    <row r="555" spans="1:20" x14ac:dyDescent="0.2">
      <c r="A555" s="24" t="s">
        <v>902</v>
      </c>
      <c r="B555" s="44">
        <f>VLOOKUP(D555,'F-Index'!$A$2:'F-Index'!$B$211,2,FALSE)</f>
        <v>3105</v>
      </c>
      <c r="C555" s="44">
        <f t="shared" si="8"/>
        <v>3105</v>
      </c>
      <c r="D555">
        <v>63</v>
      </c>
      <c r="E555">
        <v>1</v>
      </c>
      <c r="H555" t="s">
        <v>1699</v>
      </c>
      <c r="I555" t="s">
        <v>7</v>
      </c>
      <c r="J555" t="s">
        <v>1008</v>
      </c>
      <c r="Q555" t="s">
        <v>8</v>
      </c>
      <c r="R555" s="27"/>
      <c r="S555" t="b">
        <v>0</v>
      </c>
    </row>
    <row r="556" spans="1:20" x14ac:dyDescent="0.2">
      <c r="A556" s="24" t="s">
        <v>902</v>
      </c>
      <c r="B556" s="44">
        <f>VLOOKUP(D556,'F-Index'!$A$2:'F-Index'!$B$211,2,FALSE)</f>
        <v>3105</v>
      </c>
      <c r="C556" s="44">
        <f t="shared" si="8"/>
        <v>3106</v>
      </c>
      <c r="D556">
        <v>63</v>
      </c>
      <c r="E556">
        <v>2</v>
      </c>
      <c r="H556" t="s">
        <v>1699</v>
      </c>
      <c r="I556" t="s">
        <v>2554</v>
      </c>
      <c r="J556" t="s">
        <v>1005</v>
      </c>
      <c r="N556" t="s">
        <v>10</v>
      </c>
      <c r="S556" t="b">
        <v>0</v>
      </c>
    </row>
    <row r="557" spans="1:20" x14ac:dyDescent="0.2">
      <c r="A557" s="24" t="s">
        <v>902</v>
      </c>
      <c r="B557" s="44">
        <f>VLOOKUP(D557,'F-Index'!$A$2:'F-Index'!$B$211,2,FALSE)</f>
        <v>3105</v>
      </c>
      <c r="C557" s="44">
        <f t="shared" si="8"/>
        <v>3107</v>
      </c>
      <c r="D557">
        <v>63</v>
      </c>
      <c r="E557">
        <v>3</v>
      </c>
      <c r="G557" t="s">
        <v>903</v>
      </c>
      <c r="I557" t="s">
        <v>2555</v>
      </c>
      <c r="J557" t="s">
        <v>1005</v>
      </c>
      <c r="K557" t="s">
        <v>1302</v>
      </c>
      <c r="L557" t="s">
        <v>964</v>
      </c>
      <c r="M557" t="s">
        <v>1133</v>
      </c>
      <c r="R557" s="27">
        <v>41551</v>
      </c>
      <c r="S557" t="b">
        <v>1</v>
      </c>
      <c r="T557" t="s">
        <v>903</v>
      </c>
    </row>
    <row r="558" spans="1:20" x14ac:dyDescent="0.2">
      <c r="A558" s="24" t="s">
        <v>902</v>
      </c>
      <c r="B558" s="44">
        <f>VLOOKUP(D558,'F-Index'!$A$2:'F-Index'!$B$211,2,FALSE)</f>
        <v>3105</v>
      </c>
      <c r="C558" s="44">
        <f t="shared" si="8"/>
        <v>3108</v>
      </c>
      <c r="D558">
        <v>63</v>
      </c>
      <c r="E558">
        <v>4</v>
      </c>
      <c r="G558" t="s">
        <v>903</v>
      </c>
      <c r="I558" t="s">
        <v>7</v>
      </c>
      <c r="J558" t="s">
        <v>11</v>
      </c>
      <c r="K558" t="s">
        <v>1240</v>
      </c>
      <c r="L558" t="s">
        <v>1818</v>
      </c>
      <c r="M558" t="s">
        <v>1275</v>
      </c>
      <c r="N558" t="s">
        <v>1539</v>
      </c>
      <c r="R558" s="27">
        <v>41551</v>
      </c>
      <c r="S558" t="b">
        <v>1</v>
      </c>
      <c r="T558" t="s">
        <v>903</v>
      </c>
    </row>
    <row r="559" spans="1:20" x14ac:dyDescent="0.2">
      <c r="A559" s="24" t="s">
        <v>902</v>
      </c>
      <c r="B559" s="44">
        <f>VLOOKUP(D559,'F-Index'!$A$2:'F-Index'!$B$211,2,FALSE)</f>
        <v>3105</v>
      </c>
      <c r="C559" s="44">
        <f t="shared" si="8"/>
        <v>4105</v>
      </c>
      <c r="D559">
        <v>63</v>
      </c>
      <c r="E559">
        <v>5</v>
      </c>
      <c r="H559" t="s">
        <v>1699</v>
      </c>
      <c r="I559" t="s">
        <v>1984</v>
      </c>
      <c r="J559" t="s">
        <v>62</v>
      </c>
      <c r="Q559" t="s">
        <v>1985</v>
      </c>
      <c r="R559" s="27"/>
      <c r="S559" t="b">
        <v>0</v>
      </c>
    </row>
    <row r="560" spans="1:20" x14ac:dyDescent="0.2">
      <c r="A560" s="24" t="s">
        <v>902</v>
      </c>
      <c r="B560" s="44">
        <f>VLOOKUP(D560,'F-Index'!$A$2:'F-Index'!$B$211,2,FALSE)</f>
        <v>3105</v>
      </c>
      <c r="C560" s="44">
        <f t="shared" si="8"/>
        <v>4106</v>
      </c>
      <c r="D560">
        <v>63</v>
      </c>
      <c r="E560">
        <v>6</v>
      </c>
      <c r="H560" t="s">
        <v>1699</v>
      </c>
      <c r="I560" t="s">
        <v>1984</v>
      </c>
      <c r="J560" t="s">
        <v>391</v>
      </c>
      <c r="Q560" t="s">
        <v>12</v>
      </c>
      <c r="R560" s="27"/>
      <c r="S560" t="b">
        <v>0</v>
      </c>
    </row>
    <row r="561" spans="1:20" x14ac:dyDescent="0.2">
      <c r="A561" s="24" t="s">
        <v>902</v>
      </c>
      <c r="B561" s="44">
        <f>VLOOKUP(D561,'F-Index'!$A$2:'F-Index'!$B$211,2,FALSE)</f>
        <v>3105</v>
      </c>
      <c r="C561" s="44">
        <f t="shared" si="8"/>
        <v>4107</v>
      </c>
      <c r="D561">
        <v>63</v>
      </c>
      <c r="E561">
        <v>7</v>
      </c>
      <c r="H561" t="s">
        <v>1699</v>
      </c>
      <c r="I561" t="s">
        <v>1984</v>
      </c>
      <c r="J561" t="s">
        <v>920</v>
      </c>
      <c r="Q561" t="s">
        <v>13</v>
      </c>
      <c r="S561" t="b">
        <v>0</v>
      </c>
    </row>
    <row r="562" spans="1:20" x14ac:dyDescent="0.2">
      <c r="A562" s="24" t="s">
        <v>902</v>
      </c>
      <c r="B562" s="44">
        <f>VLOOKUP(D562,'F-Index'!$A$2:'F-Index'!$B$211,2,FALSE)</f>
        <v>3105</v>
      </c>
      <c r="C562" s="44">
        <f t="shared" si="8"/>
        <v>4108</v>
      </c>
      <c r="D562">
        <v>63</v>
      </c>
      <c r="E562">
        <v>8</v>
      </c>
      <c r="H562" t="s">
        <v>1699</v>
      </c>
      <c r="I562" t="s">
        <v>1984</v>
      </c>
      <c r="J562" t="s">
        <v>920</v>
      </c>
      <c r="Q562" t="s">
        <v>2556</v>
      </c>
      <c r="R562" s="27"/>
      <c r="S562" t="b">
        <v>0</v>
      </c>
    </row>
    <row r="563" spans="1:20" x14ac:dyDescent="0.2">
      <c r="A563" s="24" t="s">
        <v>902</v>
      </c>
      <c r="B563" s="44">
        <f>VLOOKUP(D563,'F-Index'!$A$2:'F-Index'!$B$211,2,FALSE)</f>
        <v>3109</v>
      </c>
      <c r="C563" s="44">
        <f t="shared" si="8"/>
        <v>3109</v>
      </c>
      <c r="D563">
        <v>64</v>
      </c>
      <c r="E563">
        <v>1</v>
      </c>
      <c r="G563" t="s">
        <v>903</v>
      </c>
      <c r="I563" t="s">
        <v>14</v>
      </c>
      <c r="J563" t="s">
        <v>15</v>
      </c>
      <c r="L563" t="s">
        <v>960</v>
      </c>
      <c r="M563" t="s">
        <v>1275</v>
      </c>
      <c r="R563" s="27"/>
      <c r="S563" t="b">
        <v>0</v>
      </c>
    </row>
    <row r="564" spans="1:20" x14ac:dyDescent="0.2">
      <c r="A564" s="24" t="s">
        <v>902</v>
      </c>
      <c r="B564" s="44">
        <f>VLOOKUP(D564,'F-Index'!$A$2:'F-Index'!$B$211,2,FALSE)</f>
        <v>3109</v>
      </c>
      <c r="C564" s="44">
        <f t="shared" si="8"/>
        <v>3110</v>
      </c>
      <c r="D564">
        <v>64</v>
      </c>
      <c r="E564">
        <v>2</v>
      </c>
      <c r="G564" t="s">
        <v>903</v>
      </c>
      <c r="I564" t="s">
        <v>14</v>
      </c>
      <c r="J564" t="s">
        <v>16</v>
      </c>
      <c r="L564" t="s">
        <v>915</v>
      </c>
      <c r="M564" t="s">
        <v>17</v>
      </c>
      <c r="N564" t="s">
        <v>1568</v>
      </c>
      <c r="R564" s="27"/>
      <c r="S564" t="b">
        <v>0</v>
      </c>
    </row>
    <row r="565" spans="1:20" x14ac:dyDescent="0.2">
      <c r="A565" s="24" t="s">
        <v>902</v>
      </c>
      <c r="B565" s="44">
        <f>VLOOKUP(D565,'F-Index'!$A$2:'F-Index'!$B$211,2,FALSE)</f>
        <v>3109</v>
      </c>
      <c r="C565" s="44">
        <f t="shared" si="8"/>
        <v>3111</v>
      </c>
      <c r="D565">
        <v>64</v>
      </c>
      <c r="E565">
        <v>3</v>
      </c>
      <c r="F565" t="s">
        <v>1698</v>
      </c>
      <c r="G565" t="s">
        <v>903</v>
      </c>
      <c r="I565" t="s">
        <v>18</v>
      </c>
      <c r="J565" t="s">
        <v>20</v>
      </c>
      <c r="K565" t="s">
        <v>994</v>
      </c>
      <c r="L565" t="s">
        <v>951</v>
      </c>
      <c r="M565" t="s">
        <v>1107</v>
      </c>
      <c r="R565" s="27">
        <v>44147</v>
      </c>
      <c r="S565" t="b">
        <v>1</v>
      </c>
      <c r="T565" t="s">
        <v>903</v>
      </c>
    </row>
    <row r="566" spans="1:20" x14ac:dyDescent="0.2">
      <c r="A566" s="24" t="s">
        <v>902</v>
      </c>
      <c r="B566" s="44">
        <f>VLOOKUP(D566,'F-Index'!$A$2:'F-Index'!$B$211,2,FALSE)</f>
        <v>3109</v>
      </c>
      <c r="C566" s="44">
        <f t="shared" si="8"/>
        <v>3111</v>
      </c>
      <c r="D566">
        <v>64</v>
      </c>
      <c r="E566">
        <v>3</v>
      </c>
      <c r="F566" t="s">
        <v>1698</v>
      </c>
      <c r="G566" t="s">
        <v>903</v>
      </c>
      <c r="I566" t="s">
        <v>18</v>
      </c>
      <c r="J566" t="s">
        <v>1176</v>
      </c>
      <c r="K566" t="s">
        <v>1270</v>
      </c>
      <c r="L566" t="s">
        <v>2557</v>
      </c>
      <c r="M566" t="s">
        <v>1237</v>
      </c>
      <c r="N566" t="s">
        <v>2558</v>
      </c>
      <c r="R566" s="27"/>
      <c r="S566" t="b">
        <v>1</v>
      </c>
      <c r="T566" t="s">
        <v>903</v>
      </c>
    </row>
    <row r="567" spans="1:20" x14ac:dyDescent="0.2">
      <c r="A567" s="24" t="s">
        <v>902</v>
      </c>
      <c r="B567" s="44">
        <f>VLOOKUP(D567,'F-Index'!$A$2:'F-Index'!$B$211,2,FALSE)</f>
        <v>3109</v>
      </c>
      <c r="C567" s="44">
        <f t="shared" si="8"/>
        <v>3111</v>
      </c>
      <c r="D567">
        <v>64</v>
      </c>
      <c r="E567">
        <v>3</v>
      </c>
      <c r="F567" t="s">
        <v>1698</v>
      </c>
      <c r="G567" t="s">
        <v>903</v>
      </c>
      <c r="I567" t="s">
        <v>18</v>
      </c>
      <c r="J567" t="s">
        <v>2559</v>
      </c>
      <c r="K567" t="s">
        <v>1092</v>
      </c>
      <c r="L567" t="s">
        <v>960</v>
      </c>
      <c r="M567" t="s">
        <v>6</v>
      </c>
      <c r="N567" t="s">
        <v>19</v>
      </c>
      <c r="R567" s="27">
        <v>38828</v>
      </c>
      <c r="S567" t="b">
        <v>1</v>
      </c>
      <c r="T567" t="s">
        <v>903</v>
      </c>
    </row>
    <row r="568" spans="1:20" x14ac:dyDescent="0.2">
      <c r="A568" s="24" t="s">
        <v>902</v>
      </c>
      <c r="B568" s="44">
        <f>VLOOKUP(D568,'F-Index'!$A$2:'F-Index'!$B$211,2,FALSE)</f>
        <v>3109</v>
      </c>
      <c r="C568" s="44">
        <f t="shared" si="8"/>
        <v>3112</v>
      </c>
      <c r="D568">
        <v>64</v>
      </c>
      <c r="E568">
        <v>4</v>
      </c>
      <c r="G568" t="s">
        <v>903</v>
      </c>
      <c r="I568" t="s">
        <v>1241</v>
      </c>
      <c r="J568" t="s">
        <v>218</v>
      </c>
      <c r="K568" t="s">
        <v>1094</v>
      </c>
      <c r="L568" t="s">
        <v>960</v>
      </c>
      <c r="M568" t="s">
        <v>6</v>
      </c>
      <c r="N568" t="s">
        <v>21</v>
      </c>
      <c r="R568">
        <v>38828</v>
      </c>
      <c r="S568" t="b">
        <v>1</v>
      </c>
      <c r="T568" t="s">
        <v>903</v>
      </c>
    </row>
    <row r="569" spans="1:20" x14ac:dyDescent="0.2">
      <c r="A569" s="24" t="s">
        <v>902</v>
      </c>
      <c r="B569" s="44">
        <f>VLOOKUP(D569,'F-Index'!$A$2:'F-Index'!$B$211,2,FALSE)</f>
        <v>3109</v>
      </c>
      <c r="C569" s="44">
        <f t="shared" si="8"/>
        <v>4109</v>
      </c>
      <c r="D569">
        <v>64</v>
      </c>
      <c r="E569">
        <v>5</v>
      </c>
      <c r="G569" t="s">
        <v>903</v>
      </c>
      <c r="I569" t="s">
        <v>22</v>
      </c>
      <c r="J569" t="s">
        <v>972</v>
      </c>
      <c r="L569" t="s">
        <v>931</v>
      </c>
      <c r="M569" t="s">
        <v>23</v>
      </c>
      <c r="N569" t="s">
        <v>336</v>
      </c>
      <c r="S569" t="b">
        <v>0</v>
      </c>
    </row>
    <row r="570" spans="1:20" x14ac:dyDescent="0.2">
      <c r="A570" s="24" t="s">
        <v>902</v>
      </c>
      <c r="B570" s="44">
        <f>VLOOKUP(D570,'F-Index'!$A$2:'F-Index'!$B$211,2,FALSE)</f>
        <v>3109</v>
      </c>
      <c r="C570" s="44">
        <f t="shared" si="8"/>
        <v>4110</v>
      </c>
      <c r="D570">
        <v>64</v>
      </c>
      <c r="E570">
        <v>6</v>
      </c>
      <c r="H570" t="s">
        <v>1699</v>
      </c>
      <c r="I570" t="s">
        <v>22</v>
      </c>
      <c r="J570" t="s">
        <v>1214</v>
      </c>
      <c r="N570" t="s">
        <v>534</v>
      </c>
      <c r="S570" t="b">
        <v>0</v>
      </c>
    </row>
    <row r="571" spans="1:20" x14ac:dyDescent="0.2">
      <c r="A571" s="24" t="s">
        <v>902</v>
      </c>
      <c r="B571" s="44">
        <f>VLOOKUP(D571,'F-Index'!$A$2:'F-Index'!$B$211,2,FALSE)</f>
        <v>3109</v>
      </c>
      <c r="C571" s="44">
        <f t="shared" si="8"/>
        <v>4111</v>
      </c>
      <c r="D571">
        <v>64</v>
      </c>
      <c r="E571">
        <v>7</v>
      </c>
      <c r="H571" t="s">
        <v>1699</v>
      </c>
      <c r="I571" t="s">
        <v>22</v>
      </c>
      <c r="J571" t="s">
        <v>1407</v>
      </c>
      <c r="N571" t="s">
        <v>2560</v>
      </c>
      <c r="R571" s="27"/>
      <c r="S571" t="b">
        <v>0</v>
      </c>
    </row>
    <row r="572" spans="1:20" x14ac:dyDescent="0.2">
      <c r="A572" s="24" t="s">
        <v>902</v>
      </c>
      <c r="B572" s="44">
        <f>VLOOKUP(D572,'F-Index'!$A$2:'F-Index'!$B$211,2,FALSE)</f>
        <v>3109</v>
      </c>
      <c r="C572" s="44">
        <f t="shared" si="8"/>
        <v>4112</v>
      </c>
      <c r="D572">
        <v>64</v>
      </c>
      <c r="E572">
        <v>8</v>
      </c>
      <c r="G572" t="s">
        <v>903</v>
      </c>
      <c r="I572" t="s">
        <v>24</v>
      </c>
      <c r="J572" t="s">
        <v>972</v>
      </c>
      <c r="K572" t="s">
        <v>937</v>
      </c>
      <c r="L572" t="s">
        <v>1014</v>
      </c>
      <c r="M572" t="s">
        <v>1279</v>
      </c>
      <c r="R572" s="27">
        <v>38827</v>
      </c>
      <c r="S572" t="b">
        <v>1</v>
      </c>
      <c r="T572" t="s">
        <v>903</v>
      </c>
    </row>
    <row r="573" spans="1:20" x14ac:dyDescent="0.2">
      <c r="A573" s="24" t="s">
        <v>902</v>
      </c>
      <c r="B573" s="44">
        <f>VLOOKUP(D573,'F-Index'!$A$2:'F-Index'!$B$211,2,FALSE)</f>
        <v>3113</v>
      </c>
      <c r="C573" s="44">
        <f t="shared" si="8"/>
        <v>3113</v>
      </c>
      <c r="D573">
        <v>65</v>
      </c>
      <c r="E573">
        <v>1</v>
      </c>
      <c r="G573" t="s">
        <v>903</v>
      </c>
      <c r="I573" t="s">
        <v>25</v>
      </c>
      <c r="J573" t="s">
        <v>1430</v>
      </c>
      <c r="K573" t="s">
        <v>1285</v>
      </c>
      <c r="L573" t="s">
        <v>923</v>
      </c>
      <c r="N573" t="s">
        <v>26</v>
      </c>
      <c r="R573">
        <v>38828</v>
      </c>
      <c r="S573" t="b">
        <v>1</v>
      </c>
      <c r="T573" t="s">
        <v>903</v>
      </c>
    </row>
    <row r="574" spans="1:20" x14ac:dyDescent="0.2">
      <c r="A574" s="24" t="s">
        <v>902</v>
      </c>
      <c r="B574" s="44">
        <f>VLOOKUP(D574,'F-Index'!$A$2:'F-Index'!$B$211,2,FALSE)</f>
        <v>3113</v>
      </c>
      <c r="C574" s="44">
        <f t="shared" si="8"/>
        <v>3114</v>
      </c>
      <c r="D574">
        <v>65</v>
      </c>
      <c r="E574">
        <v>2</v>
      </c>
      <c r="G574" t="s">
        <v>903</v>
      </c>
      <c r="I574" t="s">
        <v>27</v>
      </c>
      <c r="J574" t="s">
        <v>486</v>
      </c>
      <c r="K574" t="s">
        <v>1013</v>
      </c>
      <c r="L574" t="s">
        <v>923</v>
      </c>
      <c r="R574" s="27">
        <v>38828</v>
      </c>
      <c r="S574" t="b">
        <v>1</v>
      </c>
      <c r="T574" t="s">
        <v>903</v>
      </c>
    </row>
    <row r="575" spans="1:20" x14ac:dyDescent="0.2">
      <c r="A575" s="24" t="s">
        <v>902</v>
      </c>
      <c r="B575" s="44">
        <f>VLOOKUP(D575,'F-Index'!$A$2:'F-Index'!$B$211,2,FALSE)</f>
        <v>3113</v>
      </c>
      <c r="C575" s="44">
        <f t="shared" si="8"/>
        <v>3115</v>
      </c>
      <c r="D575">
        <v>65</v>
      </c>
      <c r="E575">
        <v>3</v>
      </c>
      <c r="H575" t="s">
        <v>1699</v>
      </c>
      <c r="I575" t="s">
        <v>28</v>
      </c>
      <c r="J575" t="s">
        <v>920</v>
      </c>
      <c r="N575" t="s">
        <v>1569</v>
      </c>
      <c r="R575" s="27"/>
      <c r="S575" t="b">
        <v>0</v>
      </c>
    </row>
    <row r="576" spans="1:20" x14ac:dyDescent="0.2">
      <c r="A576" s="24" t="s">
        <v>902</v>
      </c>
      <c r="B576" s="44">
        <f>VLOOKUP(D576,'F-Index'!$A$2:'F-Index'!$B$211,2,FALSE)</f>
        <v>3113</v>
      </c>
      <c r="C576" s="44">
        <f t="shared" si="8"/>
        <v>3116</v>
      </c>
      <c r="D576">
        <v>65</v>
      </c>
      <c r="E576">
        <v>4</v>
      </c>
      <c r="G576" t="s">
        <v>903</v>
      </c>
      <c r="I576" t="s">
        <v>29</v>
      </c>
      <c r="J576" t="s">
        <v>42</v>
      </c>
      <c r="K576" t="s">
        <v>941</v>
      </c>
      <c r="L576" t="s">
        <v>923</v>
      </c>
      <c r="R576" s="27">
        <v>38828</v>
      </c>
      <c r="S576" t="b">
        <v>1</v>
      </c>
      <c r="T576" t="s">
        <v>903</v>
      </c>
    </row>
    <row r="577" spans="1:20" x14ac:dyDescent="0.2">
      <c r="A577" s="24" t="s">
        <v>902</v>
      </c>
      <c r="B577" s="44">
        <f>VLOOKUP(D577,'F-Index'!$A$2:'F-Index'!$B$211,2,FALSE)</f>
        <v>3113</v>
      </c>
      <c r="C577" s="44">
        <f t="shared" si="8"/>
        <v>4113</v>
      </c>
      <c r="D577">
        <v>65</v>
      </c>
      <c r="E577">
        <v>5</v>
      </c>
      <c r="G577" t="s">
        <v>903</v>
      </c>
      <c r="I577" t="s">
        <v>30</v>
      </c>
      <c r="J577" t="s">
        <v>1395</v>
      </c>
      <c r="K577" t="s">
        <v>959</v>
      </c>
      <c r="L577" t="s">
        <v>1082</v>
      </c>
      <c r="M577" t="s">
        <v>1103</v>
      </c>
      <c r="R577">
        <v>38827</v>
      </c>
      <c r="S577" t="b">
        <v>1</v>
      </c>
      <c r="T577" t="s">
        <v>903</v>
      </c>
    </row>
    <row r="578" spans="1:20" x14ac:dyDescent="0.2">
      <c r="A578" s="24" t="s">
        <v>902</v>
      </c>
      <c r="B578" s="44">
        <f>VLOOKUP(D578,'F-Index'!$A$2:'F-Index'!$B$211,2,FALSE)</f>
        <v>3113</v>
      </c>
      <c r="C578" s="44">
        <f t="shared" si="8"/>
        <v>4114</v>
      </c>
      <c r="D578">
        <v>65</v>
      </c>
      <c r="E578">
        <v>6</v>
      </c>
      <c r="G578" t="s">
        <v>903</v>
      </c>
      <c r="I578" t="s">
        <v>30</v>
      </c>
      <c r="J578" t="s">
        <v>2105</v>
      </c>
      <c r="K578" t="s">
        <v>996</v>
      </c>
      <c r="L578" t="s">
        <v>2561</v>
      </c>
      <c r="M578" t="s">
        <v>212</v>
      </c>
      <c r="N578" t="s">
        <v>780</v>
      </c>
      <c r="O578" t="s">
        <v>1861</v>
      </c>
      <c r="R578" s="27">
        <v>38827</v>
      </c>
      <c r="S578" t="b">
        <v>1</v>
      </c>
      <c r="T578" t="s">
        <v>903</v>
      </c>
    </row>
    <row r="579" spans="1:20" x14ac:dyDescent="0.2">
      <c r="A579" s="24" t="s">
        <v>902</v>
      </c>
      <c r="B579" s="44">
        <f>VLOOKUP(D579,'F-Index'!$A$2:'F-Index'!$B$211,2,FALSE)</f>
        <v>3113</v>
      </c>
      <c r="C579" s="44">
        <f t="shared" si="8"/>
        <v>4115</v>
      </c>
      <c r="D579">
        <v>65</v>
      </c>
      <c r="E579">
        <v>7</v>
      </c>
      <c r="G579" t="s">
        <v>903</v>
      </c>
      <c r="I579" t="s">
        <v>1253</v>
      </c>
      <c r="J579" t="s">
        <v>1201</v>
      </c>
      <c r="K579" t="s">
        <v>2562</v>
      </c>
      <c r="L579" t="s">
        <v>2563</v>
      </c>
      <c r="M579" t="s">
        <v>1273</v>
      </c>
      <c r="P579" t="s">
        <v>840</v>
      </c>
      <c r="R579">
        <v>38828</v>
      </c>
      <c r="S579" t="b">
        <v>1</v>
      </c>
      <c r="T579" t="s">
        <v>903</v>
      </c>
    </row>
    <row r="580" spans="1:20" x14ac:dyDescent="0.2">
      <c r="A580" s="24" t="s">
        <v>902</v>
      </c>
      <c r="B580" s="44">
        <f>VLOOKUP(D580,'F-Index'!$A$2:'F-Index'!$B$211,2,FALSE)</f>
        <v>3113</v>
      </c>
      <c r="C580" s="44">
        <f t="shared" ref="C580:C643" si="9">IF(E580&lt;5,B580+(E580-1),B580+1000+(E580-5))</f>
        <v>4116</v>
      </c>
      <c r="D580">
        <v>65</v>
      </c>
      <c r="E580">
        <v>8</v>
      </c>
      <c r="H580" t="s">
        <v>1699</v>
      </c>
      <c r="I580" t="s">
        <v>1253</v>
      </c>
      <c r="J580" t="s">
        <v>1058</v>
      </c>
      <c r="S580" t="b">
        <v>0</v>
      </c>
    </row>
    <row r="581" spans="1:20" x14ac:dyDescent="0.2">
      <c r="A581" s="24" t="s">
        <v>902</v>
      </c>
      <c r="B581" s="44">
        <f>VLOOKUP(D581,'F-Index'!$A$2:'F-Index'!$B$211,2,FALSE)</f>
        <v>3117</v>
      </c>
      <c r="C581" s="44">
        <f t="shared" si="9"/>
        <v>3117</v>
      </c>
      <c r="D581">
        <v>66</v>
      </c>
      <c r="E581">
        <v>1</v>
      </c>
      <c r="G581" t="s">
        <v>903</v>
      </c>
      <c r="I581" t="s">
        <v>31</v>
      </c>
      <c r="J581" t="s">
        <v>2564</v>
      </c>
      <c r="K581" t="s">
        <v>1010</v>
      </c>
      <c r="L581" t="s">
        <v>1937</v>
      </c>
      <c r="M581" t="s">
        <v>1343</v>
      </c>
      <c r="P581" t="s">
        <v>840</v>
      </c>
      <c r="R581" s="27">
        <v>41194</v>
      </c>
      <c r="S581" t="b">
        <v>1</v>
      </c>
      <c r="T581" t="s">
        <v>903</v>
      </c>
    </row>
    <row r="582" spans="1:20" x14ac:dyDescent="0.2">
      <c r="A582" s="24" t="s">
        <v>902</v>
      </c>
      <c r="B582" s="44">
        <f>VLOOKUP(D582,'F-Index'!$A$2:'F-Index'!$B$211,2,FALSE)</f>
        <v>3117</v>
      </c>
      <c r="C582" s="44">
        <f t="shared" si="9"/>
        <v>3118</v>
      </c>
      <c r="D582">
        <v>66</v>
      </c>
      <c r="E582">
        <v>2</v>
      </c>
      <c r="G582" t="s">
        <v>903</v>
      </c>
      <c r="I582" t="s">
        <v>31</v>
      </c>
      <c r="J582" t="s">
        <v>383</v>
      </c>
      <c r="K582" t="s">
        <v>912</v>
      </c>
      <c r="L582" t="s">
        <v>951</v>
      </c>
      <c r="M582" t="s">
        <v>983</v>
      </c>
      <c r="N582" t="s">
        <v>1570</v>
      </c>
      <c r="O582" t="s">
        <v>1296</v>
      </c>
      <c r="R582">
        <v>41194</v>
      </c>
      <c r="S582" t="b">
        <v>1</v>
      </c>
      <c r="T582" t="s">
        <v>903</v>
      </c>
    </row>
    <row r="583" spans="1:20" x14ac:dyDescent="0.2">
      <c r="A583" s="24" t="s">
        <v>902</v>
      </c>
      <c r="B583" s="44">
        <f>VLOOKUP(D583,'F-Index'!$A$2:'F-Index'!$B$211,2,FALSE)</f>
        <v>3117</v>
      </c>
      <c r="C583" s="44">
        <f t="shared" si="9"/>
        <v>3119</v>
      </c>
      <c r="D583">
        <v>66</v>
      </c>
      <c r="E583">
        <v>3</v>
      </c>
      <c r="G583" t="s">
        <v>903</v>
      </c>
      <c r="I583" t="s">
        <v>1093</v>
      </c>
      <c r="J583" t="s">
        <v>2565</v>
      </c>
      <c r="K583" t="s">
        <v>1021</v>
      </c>
      <c r="L583" t="s">
        <v>931</v>
      </c>
      <c r="R583" s="27">
        <v>38828</v>
      </c>
      <c r="S583" t="b">
        <v>1</v>
      </c>
      <c r="T583" t="s">
        <v>903</v>
      </c>
    </row>
    <row r="584" spans="1:20" x14ac:dyDescent="0.2">
      <c r="A584" s="24" t="s">
        <v>902</v>
      </c>
      <c r="B584" s="44">
        <f>VLOOKUP(D584,'F-Index'!$A$2:'F-Index'!$B$211,2,FALSE)</f>
        <v>3117</v>
      </c>
      <c r="C584" s="44">
        <f t="shared" si="9"/>
        <v>3120</v>
      </c>
      <c r="D584">
        <v>66</v>
      </c>
      <c r="E584">
        <v>4</v>
      </c>
      <c r="G584" t="s">
        <v>903</v>
      </c>
      <c r="I584" t="s">
        <v>32</v>
      </c>
      <c r="J584" t="s">
        <v>1450</v>
      </c>
      <c r="K584" t="s">
        <v>1235</v>
      </c>
      <c r="L584" t="s">
        <v>931</v>
      </c>
      <c r="M584" t="s">
        <v>1138</v>
      </c>
      <c r="R584">
        <v>38828</v>
      </c>
      <c r="S584" t="b">
        <v>1</v>
      </c>
      <c r="T584" t="s">
        <v>903</v>
      </c>
    </row>
    <row r="585" spans="1:20" x14ac:dyDescent="0.2">
      <c r="A585" s="24" t="s">
        <v>902</v>
      </c>
      <c r="B585" s="44">
        <f>VLOOKUP(D585,'F-Index'!$A$2:'F-Index'!$B$211,2,FALSE)</f>
        <v>3117</v>
      </c>
      <c r="C585" s="44">
        <f t="shared" si="9"/>
        <v>4117</v>
      </c>
      <c r="D585">
        <v>66</v>
      </c>
      <c r="E585">
        <v>5</v>
      </c>
      <c r="F585" t="s">
        <v>1698</v>
      </c>
      <c r="G585" t="s">
        <v>903</v>
      </c>
      <c r="I585" t="s">
        <v>1250</v>
      </c>
      <c r="J585" t="s">
        <v>251</v>
      </c>
      <c r="K585" t="s">
        <v>33</v>
      </c>
      <c r="L585" t="s">
        <v>906</v>
      </c>
      <c r="N585" t="s">
        <v>1567</v>
      </c>
      <c r="R585" s="27">
        <v>38828</v>
      </c>
      <c r="S585" t="b">
        <v>1</v>
      </c>
      <c r="T585" t="s">
        <v>903</v>
      </c>
    </row>
    <row r="586" spans="1:20" x14ac:dyDescent="0.2">
      <c r="A586" s="24" t="s">
        <v>902</v>
      </c>
      <c r="B586" s="44">
        <f>VLOOKUP(D586,'F-Index'!$A$2:'F-Index'!$B$211,2,FALSE)</f>
        <v>3117</v>
      </c>
      <c r="C586" s="44">
        <f t="shared" si="9"/>
        <v>4118</v>
      </c>
      <c r="D586">
        <v>66</v>
      </c>
      <c r="E586">
        <v>6</v>
      </c>
      <c r="F586" t="s">
        <v>1698</v>
      </c>
      <c r="H586" t="s">
        <v>1699</v>
      </c>
      <c r="I586" t="s">
        <v>1250</v>
      </c>
      <c r="J586" t="s">
        <v>1201</v>
      </c>
      <c r="K586" t="s">
        <v>1094</v>
      </c>
      <c r="Q586" t="s">
        <v>1003</v>
      </c>
      <c r="R586" s="27">
        <v>38828</v>
      </c>
      <c r="S586" t="b">
        <v>1</v>
      </c>
      <c r="T586" t="s">
        <v>903</v>
      </c>
    </row>
    <row r="587" spans="1:20" x14ac:dyDescent="0.2">
      <c r="A587" s="24" t="s">
        <v>902</v>
      </c>
      <c r="B587" s="44">
        <f>VLOOKUP(D587,'F-Index'!$A$2:'F-Index'!$B$211,2,FALSE)</f>
        <v>3117</v>
      </c>
      <c r="C587" s="44">
        <f t="shared" si="9"/>
        <v>4119</v>
      </c>
      <c r="D587">
        <v>66</v>
      </c>
      <c r="E587">
        <v>7</v>
      </c>
      <c r="H587" t="s">
        <v>1699</v>
      </c>
      <c r="I587" t="s">
        <v>1245</v>
      </c>
      <c r="J587" t="s">
        <v>1192</v>
      </c>
      <c r="K587" t="s">
        <v>2566</v>
      </c>
      <c r="R587" s="27">
        <v>42273</v>
      </c>
      <c r="S587" t="b">
        <v>1</v>
      </c>
      <c r="T587" t="s">
        <v>903</v>
      </c>
    </row>
    <row r="588" spans="1:20" x14ac:dyDescent="0.2">
      <c r="A588" s="24" t="s">
        <v>902</v>
      </c>
      <c r="B588" s="44">
        <f>VLOOKUP(D588,'F-Index'!$A$2:'F-Index'!$B$211,2,FALSE)</f>
        <v>3117</v>
      </c>
      <c r="C588" s="44">
        <f t="shared" si="9"/>
        <v>4120</v>
      </c>
      <c r="D588">
        <v>66</v>
      </c>
      <c r="E588">
        <v>8</v>
      </c>
      <c r="G588" t="s">
        <v>903</v>
      </c>
      <c r="I588" t="s">
        <v>1245</v>
      </c>
      <c r="J588" t="s">
        <v>1259</v>
      </c>
      <c r="K588" t="s">
        <v>2567</v>
      </c>
      <c r="L588" t="s">
        <v>2568</v>
      </c>
      <c r="M588" t="s">
        <v>914</v>
      </c>
      <c r="N588" t="s">
        <v>864</v>
      </c>
      <c r="O588" t="s">
        <v>1145</v>
      </c>
      <c r="R588" s="27">
        <v>42273</v>
      </c>
      <c r="S588" t="b">
        <v>1</v>
      </c>
      <c r="T588" t="s">
        <v>903</v>
      </c>
    </row>
    <row r="589" spans="1:20" x14ac:dyDescent="0.2">
      <c r="A589" s="24" t="s">
        <v>902</v>
      </c>
      <c r="B589" s="44">
        <f>VLOOKUP(D589,'F-Index'!$A$2:'F-Index'!$B$211,2,FALSE)</f>
        <v>3121</v>
      </c>
      <c r="C589" s="44">
        <f t="shared" si="9"/>
        <v>3121</v>
      </c>
      <c r="D589">
        <v>67</v>
      </c>
      <c r="E589">
        <v>1</v>
      </c>
      <c r="G589" t="s">
        <v>903</v>
      </c>
      <c r="I589" t="s">
        <v>34</v>
      </c>
      <c r="J589" t="s">
        <v>45</v>
      </c>
      <c r="L589" t="s">
        <v>956</v>
      </c>
      <c r="N589" t="s">
        <v>35</v>
      </c>
      <c r="Q589" t="s">
        <v>1251</v>
      </c>
      <c r="R589" s="27"/>
      <c r="S589" t="b">
        <v>0</v>
      </c>
    </row>
    <row r="590" spans="1:20" x14ac:dyDescent="0.2">
      <c r="A590" s="24" t="s">
        <v>902</v>
      </c>
      <c r="B590" s="44">
        <f>VLOOKUP(D590,'F-Index'!$A$2:'F-Index'!$B$211,2,FALSE)</f>
        <v>3121</v>
      </c>
      <c r="C590" s="44">
        <f t="shared" si="9"/>
        <v>3122</v>
      </c>
      <c r="D590">
        <v>67</v>
      </c>
      <c r="E590">
        <v>2</v>
      </c>
      <c r="G590" t="s">
        <v>903</v>
      </c>
      <c r="I590" t="s">
        <v>36</v>
      </c>
      <c r="J590" t="s">
        <v>1216</v>
      </c>
      <c r="K590" t="s">
        <v>2569</v>
      </c>
      <c r="L590" t="s">
        <v>2570</v>
      </c>
      <c r="M590" t="s">
        <v>1220</v>
      </c>
      <c r="P590" t="s">
        <v>840</v>
      </c>
      <c r="R590" s="27">
        <v>38828</v>
      </c>
      <c r="S590" t="b">
        <v>1</v>
      </c>
      <c r="T590" t="s">
        <v>903</v>
      </c>
    </row>
    <row r="591" spans="1:20" x14ac:dyDescent="0.2">
      <c r="A591" s="24" t="s">
        <v>902</v>
      </c>
      <c r="B591" s="44">
        <f>VLOOKUP(D591,'F-Index'!$A$2:'F-Index'!$B$211,2,FALSE)</f>
        <v>3121</v>
      </c>
      <c r="C591" s="44">
        <f t="shared" si="9"/>
        <v>3123</v>
      </c>
      <c r="D591">
        <v>67</v>
      </c>
      <c r="E591">
        <v>3</v>
      </c>
      <c r="F591" t="s">
        <v>1698</v>
      </c>
      <c r="G591" t="s">
        <v>903</v>
      </c>
      <c r="I591" t="s">
        <v>37</v>
      </c>
      <c r="J591" t="s">
        <v>2571</v>
      </c>
      <c r="K591" t="s">
        <v>912</v>
      </c>
      <c r="L591" t="s">
        <v>1085</v>
      </c>
      <c r="M591" t="s">
        <v>1025</v>
      </c>
      <c r="P591" t="s">
        <v>840</v>
      </c>
      <c r="R591" s="27">
        <v>38828</v>
      </c>
      <c r="S591" t="b">
        <v>1</v>
      </c>
      <c r="T591" t="s">
        <v>903</v>
      </c>
    </row>
    <row r="592" spans="1:20" x14ac:dyDescent="0.2">
      <c r="A592" s="24" t="s">
        <v>902</v>
      </c>
      <c r="B592" s="44">
        <f>VLOOKUP(D592,'F-Index'!$A$2:'F-Index'!$B$211,2,FALSE)</f>
        <v>3121</v>
      </c>
      <c r="C592" s="44">
        <f t="shared" si="9"/>
        <v>3123</v>
      </c>
      <c r="D592">
        <v>67</v>
      </c>
      <c r="E592">
        <v>3</v>
      </c>
      <c r="F592" t="s">
        <v>1698</v>
      </c>
      <c r="H592" t="s">
        <v>1699</v>
      </c>
      <c r="I592" t="s">
        <v>37</v>
      </c>
      <c r="J592" t="s">
        <v>1008</v>
      </c>
      <c r="R592" s="27"/>
      <c r="S592" t="b">
        <v>0</v>
      </c>
    </row>
    <row r="593" spans="1:20" x14ac:dyDescent="0.2">
      <c r="A593" s="24" t="s">
        <v>902</v>
      </c>
      <c r="B593" s="44">
        <f>VLOOKUP(D593,'F-Index'!$A$2:'F-Index'!$B$211,2,FALSE)</f>
        <v>3121</v>
      </c>
      <c r="C593" s="44">
        <f t="shared" si="9"/>
        <v>3124</v>
      </c>
      <c r="D593">
        <v>67</v>
      </c>
      <c r="E593">
        <v>4</v>
      </c>
      <c r="G593" t="s">
        <v>903</v>
      </c>
      <c r="I593" t="s">
        <v>38</v>
      </c>
      <c r="J593" t="s">
        <v>2572</v>
      </c>
      <c r="K593" t="s">
        <v>1363</v>
      </c>
      <c r="L593" t="s">
        <v>974</v>
      </c>
      <c r="O593" t="s">
        <v>39</v>
      </c>
      <c r="R593" s="27">
        <v>38828</v>
      </c>
      <c r="S593" t="b">
        <v>1</v>
      </c>
      <c r="T593" t="s">
        <v>903</v>
      </c>
    </row>
    <row r="594" spans="1:20" x14ac:dyDescent="0.2">
      <c r="A594" s="24" t="s">
        <v>902</v>
      </c>
      <c r="B594" s="44">
        <f>VLOOKUP(D594,'F-Index'!$A$2:'F-Index'!$B$211,2,FALSE)</f>
        <v>3121</v>
      </c>
      <c r="C594" s="44">
        <f t="shared" si="9"/>
        <v>4121</v>
      </c>
      <c r="D594">
        <v>67</v>
      </c>
      <c r="E594">
        <v>5</v>
      </c>
      <c r="G594" t="s">
        <v>903</v>
      </c>
      <c r="I594" t="s">
        <v>1145</v>
      </c>
      <c r="J594" t="s">
        <v>40</v>
      </c>
      <c r="K594" t="s">
        <v>2573</v>
      </c>
      <c r="L594" t="s">
        <v>2574</v>
      </c>
      <c r="N594" t="s">
        <v>2575</v>
      </c>
      <c r="O594" t="s">
        <v>1152</v>
      </c>
      <c r="R594" s="27">
        <v>38828</v>
      </c>
      <c r="S594" t="b">
        <v>1</v>
      </c>
      <c r="T594" t="s">
        <v>903</v>
      </c>
    </row>
    <row r="595" spans="1:20" x14ac:dyDescent="0.2">
      <c r="A595" s="24" t="s">
        <v>902</v>
      </c>
      <c r="B595" s="44">
        <f>VLOOKUP(D595,'F-Index'!$A$2:'F-Index'!$B$211,2,FALSE)</f>
        <v>3121</v>
      </c>
      <c r="C595" s="44">
        <f t="shared" si="9"/>
        <v>4122</v>
      </c>
      <c r="D595">
        <v>67</v>
      </c>
      <c r="E595">
        <v>6</v>
      </c>
      <c r="G595" t="s">
        <v>903</v>
      </c>
      <c r="I595" t="s">
        <v>1145</v>
      </c>
      <c r="J595" t="s">
        <v>731</v>
      </c>
      <c r="K595" t="s">
        <v>2576</v>
      </c>
      <c r="L595" t="s">
        <v>2577</v>
      </c>
      <c r="R595" s="27">
        <v>38828</v>
      </c>
      <c r="S595" t="b">
        <v>1</v>
      </c>
      <c r="T595" t="s">
        <v>903</v>
      </c>
    </row>
    <row r="596" spans="1:20" x14ac:dyDescent="0.2">
      <c r="A596" s="24" t="s">
        <v>902</v>
      </c>
      <c r="B596" s="44">
        <f>VLOOKUP(D596,'F-Index'!$A$2:'F-Index'!$B$211,2,FALSE)</f>
        <v>3121</v>
      </c>
      <c r="C596" s="44">
        <f t="shared" si="9"/>
        <v>4123</v>
      </c>
      <c r="D596">
        <v>67</v>
      </c>
      <c r="E596">
        <v>7</v>
      </c>
      <c r="G596" t="s">
        <v>903</v>
      </c>
      <c r="I596" t="s">
        <v>41</v>
      </c>
      <c r="J596" t="s">
        <v>42</v>
      </c>
      <c r="L596" t="s">
        <v>1014</v>
      </c>
      <c r="M596" t="s">
        <v>1359</v>
      </c>
      <c r="R596" s="27"/>
      <c r="S596" t="b">
        <v>0</v>
      </c>
    </row>
    <row r="597" spans="1:20" x14ac:dyDescent="0.2">
      <c r="A597" s="24" t="s">
        <v>902</v>
      </c>
      <c r="B597" s="44">
        <f>VLOOKUP(D597,'F-Index'!$A$2:'F-Index'!$B$211,2,FALSE)</f>
        <v>3121</v>
      </c>
      <c r="C597" s="44">
        <f t="shared" si="9"/>
        <v>4124</v>
      </c>
      <c r="D597">
        <v>67</v>
      </c>
      <c r="E597">
        <v>8</v>
      </c>
      <c r="G597" t="s">
        <v>903</v>
      </c>
      <c r="I597" t="s">
        <v>43</v>
      </c>
      <c r="J597" t="s">
        <v>2578</v>
      </c>
      <c r="K597" t="s">
        <v>1013</v>
      </c>
      <c r="L597" t="s">
        <v>1014</v>
      </c>
      <c r="O597" t="s">
        <v>2579</v>
      </c>
      <c r="R597" s="27">
        <v>38829</v>
      </c>
      <c r="S597" t="b">
        <v>1</v>
      </c>
      <c r="T597" t="s">
        <v>903</v>
      </c>
    </row>
    <row r="598" spans="1:20" x14ac:dyDescent="0.2">
      <c r="A598" s="24" t="s">
        <v>902</v>
      </c>
      <c r="B598" s="44">
        <f>VLOOKUP(D598,'F-Index'!$A$2:'F-Index'!$B$211,2,FALSE)</f>
        <v>3125</v>
      </c>
      <c r="C598" s="44">
        <f t="shared" si="9"/>
        <v>3125</v>
      </c>
      <c r="D598">
        <v>68</v>
      </c>
      <c r="E598">
        <v>1</v>
      </c>
      <c r="G598" t="s">
        <v>903</v>
      </c>
      <c r="I598" t="s">
        <v>44</v>
      </c>
      <c r="J598" t="s">
        <v>45</v>
      </c>
      <c r="L598" t="s">
        <v>960</v>
      </c>
      <c r="N598" t="s">
        <v>1804</v>
      </c>
      <c r="Q598" t="s">
        <v>431</v>
      </c>
      <c r="R598" s="27"/>
      <c r="S598" t="b">
        <v>0</v>
      </c>
    </row>
    <row r="599" spans="1:20" x14ac:dyDescent="0.2">
      <c r="A599" s="24" t="s">
        <v>902</v>
      </c>
      <c r="B599" s="44">
        <f>VLOOKUP(D599,'F-Index'!$A$2:'F-Index'!$B$211,2,FALSE)</f>
        <v>3125</v>
      </c>
      <c r="C599" s="44">
        <f t="shared" si="9"/>
        <v>3126</v>
      </c>
      <c r="D599">
        <v>68</v>
      </c>
      <c r="E599">
        <v>2</v>
      </c>
      <c r="G599" t="s">
        <v>903</v>
      </c>
      <c r="I599" t="s">
        <v>46</v>
      </c>
      <c r="J599" t="s">
        <v>47</v>
      </c>
      <c r="L599" t="s">
        <v>931</v>
      </c>
      <c r="M599" t="s">
        <v>1138</v>
      </c>
      <c r="S599" t="b">
        <v>0</v>
      </c>
    </row>
    <row r="600" spans="1:20" x14ac:dyDescent="0.2">
      <c r="A600" s="24" t="s">
        <v>902</v>
      </c>
      <c r="B600" s="44">
        <f>VLOOKUP(D600,'F-Index'!$A$2:'F-Index'!$B$211,2,FALSE)</f>
        <v>3125</v>
      </c>
      <c r="C600" s="44">
        <f t="shared" si="9"/>
        <v>3127</v>
      </c>
      <c r="D600">
        <v>68</v>
      </c>
      <c r="E600">
        <v>3</v>
      </c>
      <c r="G600" t="s">
        <v>903</v>
      </c>
      <c r="I600" t="s">
        <v>1295</v>
      </c>
      <c r="J600" t="s">
        <v>2064</v>
      </c>
      <c r="K600" t="s">
        <v>2580</v>
      </c>
      <c r="L600" t="s">
        <v>2581</v>
      </c>
      <c r="M600" t="s">
        <v>1049</v>
      </c>
      <c r="P600" t="s">
        <v>840</v>
      </c>
      <c r="R600" s="27">
        <v>38829</v>
      </c>
      <c r="S600" t="b">
        <v>1</v>
      </c>
      <c r="T600" t="s">
        <v>903</v>
      </c>
    </row>
    <row r="601" spans="1:20" x14ac:dyDescent="0.2">
      <c r="A601" s="24" t="s">
        <v>902</v>
      </c>
      <c r="B601" s="44">
        <f>VLOOKUP(D601,'F-Index'!$A$2:'F-Index'!$B$211,2,FALSE)</f>
        <v>3125</v>
      </c>
      <c r="C601" s="44">
        <f t="shared" si="9"/>
        <v>3128</v>
      </c>
      <c r="D601">
        <v>68</v>
      </c>
      <c r="E601">
        <v>4</v>
      </c>
      <c r="G601" t="s">
        <v>903</v>
      </c>
      <c r="I601" t="s">
        <v>1295</v>
      </c>
      <c r="J601" t="s">
        <v>999</v>
      </c>
      <c r="K601" t="s">
        <v>2582</v>
      </c>
      <c r="L601" t="s">
        <v>2583</v>
      </c>
      <c r="M601" t="s">
        <v>1107</v>
      </c>
      <c r="N601" t="s">
        <v>2584</v>
      </c>
      <c r="O601" t="s">
        <v>678</v>
      </c>
      <c r="R601" s="27">
        <v>42643</v>
      </c>
      <c r="S601" t="b">
        <v>1</v>
      </c>
      <c r="T601" t="s">
        <v>903</v>
      </c>
    </row>
    <row r="602" spans="1:20" x14ac:dyDescent="0.2">
      <c r="A602" s="24" t="s">
        <v>902</v>
      </c>
      <c r="B602" s="44">
        <f>VLOOKUP(D602,'F-Index'!$A$2:'F-Index'!$B$211,2,FALSE)</f>
        <v>3125</v>
      </c>
      <c r="C602" s="44">
        <f t="shared" si="9"/>
        <v>4125</v>
      </c>
      <c r="D602">
        <v>68</v>
      </c>
      <c r="E602">
        <v>5</v>
      </c>
      <c r="G602" t="s">
        <v>903</v>
      </c>
      <c r="I602" t="s">
        <v>48</v>
      </c>
      <c r="J602" t="s">
        <v>982</v>
      </c>
      <c r="K602" t="s">
        <v>2585</v>
      </c>
      <c r="L602" t="s">
        <v>2586</v>
      </c>
      <c r="M602" t="s">
        <v>1025</v>
      </c>
      <c r="P602" t="s">
        <v>840</v>
      </c>
      <c r="R602" s="27">
        <v>38829</v>
      </c>
      <c r="S602" t="b">
        <v>1</v>
      </c>
      <c r="T602" t="s">
        <v>903</v>
      </c>
    </row>
    <row r="603" spans="1:20" x14ac:dyDescent="0.2">
      <c r="A603" s="24" t="s">
        <v>902</v>
      </c>
      <c r="B603" s="44">
        <f>VLOOKUP(D603,'F-Index'!$A$2:'F-Index'!$B$211,2,FALSE)</f>
        <v>3125</v>
      </c>
      <c r="C603" s="44">
        <f t="shared" si="9"/>
        <v>4126</v>
      </c>
      <c r="D603">
        <v>68</v>
      </c>
      <c r="E603">
        <v>6</v>
      </c>
      <c r="H603" t="s">
        <v>1699</v>
      </c>
      <c r="I603" t="s">
        <v>49</v>
      </c>
      <c r="J603" t="s">
        <v>926</v>
      </c>
      <c r="N603" t="s">
        <v>50</v>
      </c>
      <c r="R603" s="27"/>
      <c r="S603" t="b">
        <v>0</v>
      </c>
    </row>
    <row r="604" spans="1:20" x14ac:dyDescent="0.2">
      <c r="A604" s="24" t="s">
        <v>902</v>
      </c>
      <c r="B604" s="44">
        <f>VLOOKUP(D604,'F-Index'!$A$2:'F-Index'!$B$211,2,FALSE)</f>
        <v>3125</v>
      </c>
      <c r="C604" s="44">
        <f t="shared" si="9"/>
        <v>4127</v>
      </c>
      <c r="D604">
        <v>68</v>
      </c>
      <c r="E604">
        <v>7</v>
      </c>
      <c r="G604" t="s">
        <v>903</v>
      </c>
      <c r="I604" t="s">
        <v>2</v>
      </c>
      <c r="J604" t="s">
        <v>1167</v>
      </c>
      <c r="K604" t="s">
        <v>941</v>
      </c>
      <c r="L604" t="s">
        <v>915</v>
      </c>
      <c r="P604" t="s">
        <v>840</v>
      </c>
      <c r="R604" s="27">
        <v>38828</v>
      </c>
      <c r="S604" t="b">
        <v>1</v>
      </c>
      <c r="T604" t="s">
        <v>903</v>
      </c>
    </row>
    <row r="605" spans="1:20" x14ac:dyDescent="0.2">
      <c r="A605" s="24" t="s">
        <v>902</v>
      </c>
      <c r="B605" s="44">
        <f>VLOOKUP(D605,'F-Index'!$A$2:'F-Index'!$B$211,2,FALSE)</f>
        <v>3125</v>
      </c>
      <c r="C605" s="44">
        <f t="shared" si="9"/>
        <v>4128</v>
      </c>
      <c r="D605">
        <v>68</v>
      </c>
      <c r="E605">
        <v>8</v>
      </c>
      <c r="G605" t="s">
        <v>903</v>
      </c>
      <c r="I605" t="s">
        <v>2</v>
      </c>
      <c r="J605" t="s">
        <v>2252</v>
      </c>
      <c r="K605" t="s">
        <v>1076</v>
      </c>
      <c r="L605" t="s">
        <v>931</v>
      </c>
      <c r="M605" t="s">
        <v>1049</v>
      </c>
      <c r="O605" t="s">
        <v>51</v>
      </c>
      <c r="Q605" t="s">
        <v>1805</v>
      </c>
      <c r="R605">
        <v>38828</v>
      </c>
      <c r="S605" t="b">
        <v>1</v>
      </c>
      <c r="T605" t="s">
        <v>903</v>
      </c>
    </row>
    <row r="606" spans="1:20" x14ac:dyDescent="0.2">
      <c r="A606" s="24" t="s">
        <v>902</v>
      </c>
      <c r="B606" s="44">
        <f>VLOOKUP(D606,'F-Index'!$A$2:'F-Index'!$B$211,2,FALSE)</f>
        <v>3129</v>
      </c>
      <c r="C606" s="44">
        <f t="shared" si="9"/>
        <v>3129</v>
      </c>
      <c r="D606">
        <v>69</v>
      </c>
      <c r="E606">
        <v>1</v>
      </c>
      <c r="G606" t="s">
        <v>903</v>
      </c>
      <c r="I606" t="s">
        <v>52</v>
      </c>
      <c r="J606" t="s">
        <v>486</v>
      </c>
      <c r="K606" t="s">
        <v>1169</v>
      </c>
      <c r="L606" t="s">
        <v>956</v>
      </c>
      <c r="M606" t="s">
        <v>53</v>
      </c>
      <c r="R606">
        <v>38828</v>
      </c>
      <c r="S606" t="b">
        <v>1</v>
      </c>
      <c r="T606" t="s">
        <v>903</v>
      </c>
    </row>
    <row r="607" spans="1:20" x14ac:dyDescent="0.2">
      <c r="A607" s="24" t="s">
        <v>902</v>
      </c>
      <c r="B607" s="44">
        <f>VLOOKUP(D607,'F-Index'!$A$2:'F-Index'!$B$211,2,FALSE)</f>
        <v>3129</v>
      </c>
      <c r="C607" s="44">
        <f t="shared" si="9"/>
        <v>3130</v>
      </c>
      <c r="D607">
        <v>69</v>
      </c>
      <c r="E607">
        <v>2</v>
      </c>
      <c r="H607" t="s">
        <v>1699</v>
      </c>
      <c r="I607" t="s">
        <v>52</v>
      </c>
      <c r="J607" t="s">
        <v>218</v>
      </c>
      <c r="K607" t="s">
        <v>54</v>
      </c>
      <c r="N607" t="s">
        <v>1569</v>
      </c>
      <c r="R607">
        <v>38828</v>
      </c>
      <c r="S607" t="b">
        <v>1</v>
      </c>
      <c r="T607" t="s">
        <v>903</v>
      </c>
    </row>
    <row r="608" spans="1:20" x14ac:dyDescent="0.2">
      <c r="A608" s="24" t="s">
        <v>902</v>
      </c>
      <c r="B608" s="44">
        <f>VLOOKUP(D608,'F-Index'!$A$2:'F-Index'!$B$211,2,FALSE)</f>
        <v>3129</v>
      </c>
      <c r="C608" s="44">
        <f t="shared" si="9"/>
        <v>3131</v>
      </c>
      <c r="D608">
        <v>69</v>
      </c>
      <c r="E608">
        <v>3</v>
      </c>
      <c r="G608" t="s">
        <v>903</v>
      </c>
      <c r="I608" t="s">
        <v>1232</v>
      </c>
      <c r="J608" t="s">
        <v>2399</v>
      </c>
      <c r="K608" t="s">
        <v>2587</v>
      </c>
      <c r="L608" t="s">
        <v>2588</v>
      </c>
      <c r="M608" t="s">
        <v>1230</v>
      </c>
      <c r="P608" t="s">
        <v>1034</v>
      </c>
      <c r="R608">
        <v>38828</v>
      </c>
      <c r="S608" t="b">
        <v>1</v>
      </c>
      <c r="T608" t="s">
        <v>903</v>
      </c>
    </row>
    <row r="609" spans="1:20" x14ac:dyDescent="0.2">
      <c r="A609" s="24" t="s">
        <v>902</v>
      </c>
      <c r="B609" s="44">
        <f>VLOOKUP(D609,'F-Index'!$A$2:'F-Index'!$B$211,2,FALSE)</f>
        <v>3129</v>
      </c>
      <c r="C609" s="44">
        <f t="shared" si="9"/>
        <v>3132</v>
      </c>
      <c r="D609">
        <v>69</v>
      </c>
      <c r="E609">
        <v>4</v>
      </c>
      <c r="H609" t="s">
        <v>1699</v>
      </c>
      <c r="I609" t="s">
        <v>1232</v>
      </c>
      <c r="J609" t="s">
        <v>1234</v>
      </c>
      <c r="N609" t="s">
        <v>115</v>
      </c>
      <c r="R609">
        <v>38828</v>
      </c>
      <c r="S609" t="b">
        <v>1</v>
      </c>
      <c r="T609" t="s">
        <v>903</v>
      </c>
    </row>
    <row r="610" spans="1:20" x14ac:dyDescent="0.2">
      <c r="A610" s="24" t="s">
        <v>902</v>
      </c>
      <c r="B610" s="44">
        <f>VLOOKUP(D610,'F-Index'!$A$2:'F-Index'!$B$211,2,FALSE)</f>
        <v>3129</v>
      </c>
      <c r="C610" s="44">
        <f t="shared" si="9"/>
        <v>4129</v>
      </c>
      <c r="D610">
        <v>69</v>
      </c>
      <c r="E610">
        <v>5</v>
      </c>
      <c r="H610" t="s">
        <v>1699</v>
      </c>
      <c r="I610" t="s">
        <v>55</v>
      </c>
      <c r="J610" t="s">
        <v>2589</v>
      </c>
      <c r="K610" t="s">
        <v>1099</v>
      </c>
      <c r="O610" t="s">
        <v>2</v>
      </c>
      <c r="R610">
        <v>38828</v>
      </c>
      <c r="S610" t="b">
        <v>1</v>
      </c>
      <c r="T610" t="s">
        <v>903</v>
      </c>
    </row>
    <row r="611" spans="1:20" x14ac:dyDescent="0.2">
      <c r="A611" s="24" t="s">
        <v>902</v>
      </c>
      <c r="B611" s="44">
        <f>VLOOKUP(D611,'F-Index'!$A$2:'F-Index'!$B$211,2,FALSE)</f>
        <v>3129</v>
      </c>
      <c r="C611" s="44">
        <f t="shared" si="9"/>
        <v>4130</v>
      </c>
      <c r="D611">
        <v>69</v>
      </c>
      <c r="E611">
        <v>6</v>
      </c>
      <c r="G611" t="s">
        <v>903</v>
      </c>
      <c r="I611" t="s">
        <v>56</v>
      </c>
      <c r="J611" t="s">
        <v>1176</v>
      </c>
      <c r="K611" t="s">
        <v>912</v>
      </c>
      <c r="L611" t="s">
        <v>1085</v>
      </c>
      <c r="O611" t="s">
        <v>2590</v>
      </c>
      <c r="R611">
        <v>38828</v>
      </c>
      <c r="S611" t="b">
        <v>1</v>
      </c>
      <c r="T611" t="s">
        <v>903</v>
      </c>
    </row>
    <row r="612" spans="1:20" x14ac:dyDescent="0.2">
      <c r="A612" s="24" t="s">
        <v>902</v>
      </c>
      <c r="B612" s="44">
        <f>VLOOKUP(D612,'F-Index'!$A$2:'F-Index'!$B$211,2,FALSE)</f>
        <v>3129</v>
      </c>
      <c r="C612" s="44">
        <f t="shared" si="9"/>
        <v>4131</v>
      </c>
      <c r="D612">
        <v>69</v>
      </c>
      <c r="E612">
        <v>7</v>
      </c>
      <c r="G612" t="s">
        <v>903</v>
      </c>
      <c r="I612" t="s">
        <v>57</v>
      </c>
      <c r="J612" t="s">
        <v>1012</v>
      </c>
      <c r="K612" t="s">
        <v>973</v>
      </c>
      <c r="L612" t="s">
        <v>964</v>
      </c>
      <c r="M612" t="s">
        <v>961</v>
      </c>
      <c r="P612" t="s">
        <v>840</v>
      </c>
      <c r="R612">
        <v>38828</v>
      </c>
      <c r="S612" t="b">
        <v>1</v>
      </c>
      <c r="T612" t="s">
        <v>903</v>
      </c>
    </row>
    <row r="613" spans="1:20" x14ac:dyDescent="0.2">
      <c r="A613" s="24" t="s">
        <v>902</v>
      </c>
      <c r="B613" s="44">
        <f>VLOOKUP(D613,'F-Index'!$A$2:'F-Index'!$B$211,2,FALSE)</f>
        <v>3129</v>
      </c>
      <c r="C613" s="44">
        <f t="shared" si="9"/>
        <v>4132</v>
      </c>
      <c r="D613">
        <v>69</v>
      </c>
      <c r="E613">
        <v>8</v>
      </c>
      <c r="G613" t="s">
        <v>903</v>
      </c>
      <c r="I613" t="s">
        <v>57</v>
      </c>
      <c r="J613" t="s">
        <v>58</v>
      </c>
      <c r="K613" t="s">
        <v>981</v>
      </c>
      <c r="L613" t="s">
        <v>1055</v>
      </c>
      <c r="M613" t="s">
        <v>1273</v>
      </c>
      <c r="R613" s="27">
        <v>38828</v>
      </c>
      <c r="S613" t="b">
        <v>1</v>
      </c>
      <c r="T613" t="s">
        <v>903</v>
      </c>
    </row>
    <row r="614" spans="1:20" x14ac:dyDescent="0.2">
      <c r="A614" s="24" t="s">
        <v>902</v>
      </c>
      <c r="B614" s="44">
        <f>VLOOKUP(D614,'F-Index'!$A$2:'F-Index'!$B$211,2,FALSE)</f>
        <v>3133</v>
      </c>
      <c r="C614" s="44">
        <f t="shared" si="9"/>
        <v>3133</v>
      </c>
      <c r="D614">
        <v>70</v>
      </c>
      <c r="E614">
        <v>1</v>
      </c>
      <c r="G614" t="s">
        <v>903</v>
      </c>
      <c r="I614" t="s">
        <v>1294</v>
      </c>
      <c r="J614" t="s">
        <v>59</v>
      </c>
      <c r="K614" t="s">
        <v>950</v>
      </c>
      <c r="L614" t="s">
        <v>1041</v>
      </c>
      <c r="M614" t="s">
        <v>1184</v>
      </c>
      <c r="N614" t="s">
        <v>1572</v>
      </c>
      <c r="O614" t="s">
        <v>60</v>
      </c>
      <c r="R614">
        <v>39318</v>
      </c>
      <c r="S614" t="b">
        <v>1</v>
      </c>
      <c r="T614" t="s">
        <v>903</v>
      </c>
    </row>
    <row r="615" spans="1:20" x14ac:dyDescent="0.2">
      <c r="A615" s="24" t="s">
        <v>902</v>
      </c>
      <c r="B615" s="44">
        <f>VLOOKUP(D615,'F-Index'!$A$2:'F-Index'!$B$211,2,FALSE)</f>
        <v>3133</v>
      </c>
      <c r="C615" s="44">
        <f t="shared" si="9"/>
        <v>3134</v>
      </c>
      <c r="D615">
        <v>70</v>
      </c>
      <c r="E615">
        <v>2</v>
      </c>
      <c r="G615" t="s">
        <v>903</v>
      </c>
      <c r="I615" t="s">
        <v>61</v>
      </c>
      <c r="J615" t="s">
        <v>62</v>
      </c>
      <c r="K615" t="s">
        <v>1183</v>
      </c>
      <c r="L615" t="s">
        <v>960</v>
      </c>
      <c r="M615" t="s">
        <v>961</v>
      </c>
      <c r="O615" t="s">
        <v>46</v>
      </c>
      <c r="R615">
        <v>38828</v>
      </c>
      <c r="S615" t="b">
        <v>1</v>
      </c>
      <c r="T615" t="s">
        <v>903</v>
      </c>
    </row>
    <row r="616" spans="1:20" x14ac:dyDescent="0.2">
      <c r="A616" s="24" t="s">
        <v>902</v>
      </c>
      <c r="B616" s="44">
        <f>VLOOKUP(D616,'F-Index'!$A$2:'F-Index'!$B$211,2,FALSE)</f>
        <v>3133</v>
      </c>
      <c r="C616" s="44">
        <f t="shared" si="9"/>
        <v>3135</v>
      </c>
      <c r="D616">
        <v>70</v>
      </c>
      <c r="E616">
        <v>3</v>
      </c>
      <c r="G616" t="s">
        <v>903</v>
      </c>
      <c r="I616" t="s">
        <v>1250</v>
      </c>
      <c r="J616" t="s">
        <v>1164</v>
      </c>
      <c r="K616" t="s">
        <v>912</v>
      </c>
      <c r="L616" t="s">
        <v>2591</v>
      </c>
      <c r="M616" t="s">
        <v>1151</v>
      </c>
      <c r="N616" t="s">
        <v>1573</v>
      </c>
      <c r="O616" t="s">
        <v>2592</v>
      </c>
      <c r="Q616" t="s">
        <v>1003</v>
      </c>
      <c r="R616">
        <v>44147</v>
      </c>
      <c r="S616" t="b">
        <v>1</v>
      </c>
      <c r="T616" t="s">
        <v>903</v>
      </c>
    </row>
    <row r="617" spans="1:20" x14ac:dyDescent="0.2">
      <c r="A617" s="24" t="s">
        <v>902</v>
      </c>
      <c r="B617" s="44">
        <f>VLOOKUP(D617,'F-Index'!$A$2:'F-Index'!$B$211,2,FALSE)</f>
        <v>3133</v>
      </c>
      <c r="C617" s="44">
        <f t="shared" si="9"/>
        <v>3136</v>
      </c>
      <c r="D617">
        <v>70</v>
      </c>
      <c r="E617">
        <v>4</v>
      </c>
      <c r="G617" t="s">
        <v>903</v>
      </c>
      <c r="I617" t="s">
        <v>1250</v>
      </c>
      <c r="J617" t="s">
        <v>2593</v>
      </c>
      <c r="K617" t="s">
        <v>2594</v>
      </c>
      <c r="L617" t="s">
        <v>2595</v>
      </c>
      <c r="M617" t="s">
        <v>1039</v>
      </c>
      <c r="N617" t="s">
        <v>2596</v>
      </c>
      <c r="P617" t="s">
        <v>840</v>
      </c>
      <c r="R617">
        <v>44147</v>
      </c>
      <c r="S617" t="b">
        <v>1</v>
      </c>
      <c r="T617" t="s">
        <v>903</v>
      </c>
    </row>
    <row r="618" spans="1:20" x14ac:dyDescent="0.2">
      <c r="A618" s="24" t="s">
        <v>902</v>
      </c>
      <c r="B618" s="44">
        <f>VLOOKUP(D618,'F-Index'!$A$2:'F-Index'!$B$211,2,FALSE)</f>
        <v>3133</v>
      </c>
      <c r="C618" s="44">
        <f t="shared" si="9"/>
        <v>4133</v>
      </c>
      <c r="D618">
        <v>70</v>
      </c>
      <c r="E618">
        <v>5</v>
      </c>
      <c r="G618" t="s">
        <v>903</v>
      </c>
      <c r="I618" t="s">
        <v>63</v>
      </c>
      <c r="J618" t="s">
        <v>819</v>
      </c>
      <c r="L618" t="s">
        <v>1014</v>
      </c>
      <c r="M618" t="s">
        <v>64</v>
      </c>
      <c r="S618" t="b">
        <v>0</v>
      </c>
    </row>
    <row r="619" spans="1:20" x14ac:dyDescent="0.2">
      <c r="A619" s="24" t="s">
        <v>902</v>
      </c>
      <c r="B619" s="44">
        <f>VLOOKUP(D619,'F-Index'!$A$2:'F-Index'!$B$211,2,FALSE)</f>
        <v>3133</v>
      </c>
      <c r="C619" s="44">
        <f t="shared" si="9"/>
        <v>4134</v>
      </c>
      <c r="D619">
        <v>70</v>
      </c>
      <c r="E619">
        <v>6</v>
      </c>
      <c r="G619" t="s">
        <v>903</v>
      </c>
      <c r="I619" t="s">
        <v>61</v>
      </c>
      <c r="J619" t="s">
        <v>1020</v>
      </c>
      <c r="K619" t="s">
        <v>988</v>
      </c>
      <c r="L619" t="s">
        <v>1014</v>
      </c>
      <c r="M619" t="s">
        <v>23</v>
      </c>
      <c r="R619" s="27">
        <v>38828</v>
      </c>
      <c r="S619" t="b">
        <v>1</v>
      </c>
      <c r="T619" t="s">
        <v>903</v>
      </c>
    </row>
    <row r="620" spans="1:20" x14ac:dyDescent="0.2">
      <c r="A620" s="24" t="s">
        <v>902</v>
      </c>
      <c r="B620" s="44">
        <f>VLOOKUP(D620,'F-Index'!$A$2:'F-Index'!$B$211,2,FALSE)</f>
        <v>3133</v>
      </c>
      <c r="C620" s="44">
        <f t="shared" si="9"/>
        <v>4135</v>
      </c>
      <c r="D620">
        <v>70</v>
      </c>
      <c r="E620">
        <v>7</v>
      </c>
      <c r="G620" t="s">
        <v>903</v>
      </c>
      <c r="I620" t="s">
        <v>65</v>
      </c>
      <c r="J620" t="s">
        <v>2597</v>
      </c>
      <c r="K620" t="s">
        <v>979</v>
      </c>
      <c r="L620" t="s">
        <v>1085</v>
      </c>
      <c r="M620" t="s">
        <v>1103</v>
      </c>
      <c r="R620">
        <v>38828</v>
      </c>
      <c r="S620" t="b">
        <v>1</v>
      </c>
      <c r="T620" t="s">
        <v>903</v>
      </c>
    </row>
    <row r="621" spans="1:20" x14ac:dyDescent="0.2">
      <c r="A621" s="24" t="s">
        <v>902</v>
      </c>
      <c r="B621" s="44">
        <f>VLOOKUP(D621,'F-Index'!$A$2:'F-Index'!$B$211,2,FALSE)</f>
        <v>3133</v>
      </c>
      <c r="C621" s="44">
        <f t="shared" si="9"/>
        <v>4136</v>
      </c>
      <c r="D621">
        <v>70</v>
      </c>
      <c r="E621">
        <v>8</v>
      </c>
      <c r="G621" t="s">
        <v>903</v>
      </c>
      <c r="I621" t="s">
        <v>65</v>
      </c>
      <c r="J621" t="s">
        <v>1375</v>
      </c>
      <c r="K621" t="s">
        <v>905</v>
      </c>
      <c r="L621" t="s">
        <v>946</v>
      </c>
      <c r="M621" t="s">
        <v>1062</v>
      </c>
      <c r="O621" t="s">
        <v>66</v>
      </c>
      <c r="R621" s="27">
        <v>38828</v>
      </c>
      <c r="S621" t="b">
        <v>1</v>
      </c>
      <c r="T621" t="s">
        <v>903</v>
      </c>
    </row>
    <row r="622" spans="1:20" x14ac:dyDescent="0.2">
      <c r="A622" s="24" t="s">
        <v>902</v>
      </c>
      <c r="B622" s="44">
        <f>VLOOKUP(D622,'F-Index'!$A$2:'F-Index'!$B$211,2,FALSE)</f>
        <v>3137</v>
      </c>
      <c r="C622" s="44">
        <f t="shared" si="9"/>
        <v>3137</v>
      </c>
      <c r="D622">
        <v>71</v>
      </c>
      <c r="E622">
        <v>1</v>
      </c>
      <c r="G622" t="s">
        <v>903</v>
      </c>
      <c r="I622" t="s">
        <v>659</v>
      </c>
      <c r="J622" t="s">
        <v>660</v>
      </c>
      <c r="K622" t="s">
        <v>1240</v>
      </c>
      <c r="L622" t="s">
        <v>1938</v>
      </c>
      <c r="M622" t="s">
        <v>943</v>
      </c>
      <c r="N622" t="s">
        <v>323</v>
      </c>
      <c r="P622" t="s">
        <v>1034</v>
      </c>
      <c r="R622" s="27">
        <v>42658</v>
      </c>
      <c r="S622" t="b">
        <v>1</v>
      </c>
      <c r="T622" t="s">
        <v>903</v>
      </c>
    </row>
    <row r="623" spans="1:20" x14ac:dyDescent="0.2">
      <c r="A623" s="24" t="s">
        <v>902</v>
      </c>
      <c r="B623" s="44">
        <f>VLOOKUP(D623,'F-Index'!$A$2:'F-Index'!$B$211,2,FALSE)</f>
        <v>3137</v>
      </c>
      <c r="C623" s="44">
        <f t="shared" si="9"/>
        <v>3138</v>
      </c>
      <c r="D623">
        <v>71</v>
      </c>
      <c r="E623">
        <v>2</v>
      </c>
      <c r="G623" t="s">
        <v>903</v>
      </c>
      <c r="I623" t="s">
        <v>659</v>
      </c>
      <c r="J623" t="s">
        <v>383</v>
      </c>
      <c r="K623" t="s">
        <v>1006</v>
      </c>
      <c r="L623" t="s">
        <v>2598</v>
      </c>
      <c r="M623" t="s">
        <v>1138</v>
      </c>
      <c r="N623" t="s">
        <v>2599</v>
      </c>
      <c r="O623" t="s">
        <v>2600</v>
      </c>
      <c r="R623" s="27">
        <v>42658</v>
      </c>
      <c r="S623" t="b">
        <v>1</v>
      </c>
      <c r="T623" t="s">
        <v>903</v>
      </c>
    </row>
    <row r="624" spans="1:20" x14ac:dyDescent="0.2">
      <c r="A624" s="24" t="s">
        <v>902</v>
      </c>
      <c r="B624" s="44">
        <f>VLOOKUP(D624,'F-Index'!$A$2:'F-Index'!$B$211,2,FALSE)</f>
        <v>3137</v>
      </c>
      <c r="C624" s="44">
        <f t="shared" si="9"/>
        <v>3139</v>
      </c>
      <c r="D624">
        <v>71</v>
      </c>
      <c r="E624">
        <v>3</v>
      </c>
      <c r="H624" t="s">
        <v>1699</v>
      </c>
      <c r="I624" t="s">
        <v>659</v>
      </c>
      <c r="J624" t="s">
        <v>661</v>
      </c>
      <c r="R624" s="27"/>
      <c r="S624" t="b">
        <v>0</v>
      </c>
    </row>
    <row r="625" spans="1:20" x14ac:dyDescent="0.2">
      <c r="A625" s="24" t="s">
        <v>902</v>
      </c>
      <c r="B625" s="44">
        <f>VLOOKUP(D625,'F-Index'!$A$2:'F-Index'!$B$211,2,FALSE)</f>
        <v>3137</v>
      </c>
      <c r="C625" s="44">
        <f t="shared" si="9"/>
        <v>3140</v>
      </c>
      <c r="D625">
        <v>71</v>
      </c>
      <c r="E625">
        <v>4</v>
      </c>
      <c r="F625" t="s">
        <v>1698</v>
      </c>
      <c r="G625" t="s">
        <v>903</v>
      </c>
      <c r="I625" t="s">
        <v>1862</v>
      </c>
      <c r="J625" t="s">
        <v>2601</v>
      </c>
      <c r="K625" t="s">
        <v>2602</v>
      </c>
      <c r="L625" t="s">
        <v>2348</v>
      </c>
      <c r="M625" t="s">
        <v>149</v>
      </c>
      <c r="N625" t="s">
        <v>2603</v>
      </c>
      <c r="R625">
        <v>42255</v>
      </c>
      <c r="S625" t="b">
        <v>1</v>
      </c>
      <c r="T625" t="s">
        <v>903</v>
      </c>
    </row>
    <row r="626" spans="1:20" x14ac:dyDescent="0.2">
      <c r="A626" s="24" t="s">
        <v>902</v>
      </c>
      <c r="B626" s="44">
        <f>VLOOKUP(D626,'F-Index'!$A$2:'F-Index'!$B$211,2,FALSE)</f>
        <v>3137</v>
      </c>
      <c r="C626" s="44">
        <f t="shared" si="9"/>
        <v>3140</v>
      </c>
      <c r="D626">
        <v>71</v>
      </c>
      <c r="E626">
        <v>4</v>
      </c>
      <c r="F626" t="s">
        <v>1698</v>
      </c>
      <c r="G626" t="s">
        <v>903</v>
      </c>
      <c r="I626" t="s">
        <v>1862</v>
      </c>
      <c r="J626" t="s">
        <v>1863</v>
      </c>
      <c r="K626" t="s">
        <v>930</v>
      </c>
      <c r="L626" t="s">
        <v>1939</v>
      </c>
      <c r="M626" t="s">
        <v>1343</v>
      </c>
      <c r="N626" t="s">
        <v>2604</v>
      </c>
      <c r="R626">
        <v>41615</v>
      </c>
      <c r="S626" t="b">
        <v>1</v>
      </c>
      <c r="T626" t="s">
        <v>903</v>
      </c>
    </row>
    <row r="627" spans="1:20" x14ac:dyDescent="0.2">
      <c r="A627" s="24" t="s">
        <v>902</v>
      </c>
      <c r="B627" s="44">
        <f>VLOOKUP(D627,'F-Index'!$A$2:'F-Index'!$B$211,2,FALSE)</f>
        <v>3137</v>
      </c>
      <c r="C627" s="44">
        <f t="shared" si="9"/>
        <v>4137</v>
      </c>
      <c r="D627">
        <v>71</v>
      </c>
      <c r="E627">
        <v>5</v>
      </c>
      <c r="F627" t="s">
        <v>1698</v>
      </c>
      <c r="H627" t="s">
        <v>1699</v>
      </c>
      <c r="I627" t="s">
        <v>2605</v>
      </c>
      <c r="J627" t="s">
        <v>1259</v>
      </c>
      <c r="K627" t="s">
        <v>2606</v>
      </c>
      <c r="R627" s="27">
        <v>42505</v>
      </c>
      <c r="S627" t="b">
        <v>1</v>
      </c>
      <c r="T627" t="s">
        <v>903</v>
      </c>
    </row>
    <row r="628" spans="1:20" x14ac:dyDescent="0.2">
      <c r="A628" s="24" t="s">
        <v>902</v>
      </c>
      <c r="B628" s="44">
        <f>VLOOKUP(D628,'F-Index'!$A$2:'F-Index'!$B$211,2,FALSE)</f>
        <v>3137</v>
      </c>
      <c r="C628" s="44">
        <f t="shared" si="9"/>
        <v>4137</v>
      </c>
      <c r="D628">
        <v>71</v>
      </c>
      <c r="E628">
        <v>5</v>
      </c>
      <c r="F628" t="s">
        <v>1698</v>
      </c>
      <c r="H628" t="s">
        <v>1699</v>
      </c>
      <c r="I628" t="s">
        <v>2605</v>
      </c>
      <c r="J628" t="s">
        <v>2607</v>
      </c>
      <c r="S628" t="b">
        <v>0</v>
      </c>
    </row>
    <row r="629" spans="1:20" x14ac:dyDescent="0.2">
      <c r="A629" s="24" t="s">
        <v>902</v>
      </c>
      <c r="B629" s="44">
        <f>VLOOKUP(D629,'F-Index'!$A$2:'F-Index'!$B$211,2,FALSE)</f>
        <v>3137</v>
      </c>
      <c r="C629" s="44">
        <f t="shared" si="9"/>
        <v>4138</v>
      </c>
      <c r="D629">
        <v>71</v>
      </c>
      <c r="E629">
        <v>6</v>
      </c>
      <c r="H629" t="s">
        <v>1699</v>
      </c>
      <c r="I629" t="s">
        <v>576</v>
      </c>
      <c r="J629" t="s">
        <v>1259</v>
      </c>
      <c r="N629" t="s">
        <v>1864</v>
      </c>
      <c r="R629" s="27"/>
      <c r="S629" t="b">
        <v>0</v>
      </c>
    </row>
    <row r="630" spans="1:20" x14ac:dyDescent="0.2">
      <c r="A630" s="24" t="s">
        <v>902</v>
      </c>
      <c r="B630" s="44">
        <f>VLOOKUP(D630,'F-Index'!$A$2:'F-Index'!$B$211,2,FALSE)</f>
        <v>3137</v>
      </c>
      <c r="C630" s="44">
        <f t="shared" si="9"/>
        <v>4139</v>
      </c>
      <c r="D630">
        <v>71</v>
      </c>
      <c r="E630">
        <v>7</v>
      </c>
      <c r="G630" t="s">
        <v>903</v>
      </c>
      <c r="I630" t="s">
        <v>1865</v>
      </c>
      <c r="J630" t="s">
        <v>439</v>
      </c>
      <c r="K630" t="s">
        <v>2608</v>
      </c>
      <c r="L630" t="s">
        <v>2609</v>
      </c>
      <c r="M630" t="s">
        <v>952</v>
      </c>
      <c r="N630" t="s">
        <v>2610</v>
      </c>
      <c r="Q630" t="s">
        <v>1003</v>
      </c>
      <c r="R630" s="27">
        <v>42716</v>
      </c>
      <c r="S630" t="b">
        <v>1</v>
      </c>
      <c r="T630" t="s">
        <v>903</v>
      </c>
    </row>
    <row r="631" spans="1:20" x14ac:dyDescent="0.2">
      <c r="A631" s="24" t="s">
        <v>902</v>
      </c>
      <c r="B631" s="44">
        <f>VLOOKUP(D631,'F-Index'!$A$2:'F-Index'!$B$211,2,FALSE)</f>
        <v>3137</v>
      </c>
      <c r="C631" s="44">
        <f t="shared" si="9"/>
        <v>4140</v>
      </c>
      <c r="D631">
        <v>71</v>
      </c>
      <c r="E631">
        <v>8</v>
      </c>
      <c r="G631" t="s">
        <v>903</v>
      </c>
      <c r="I631" t="s">
        <v>1865</v>
      </c>
      <c r="J631" t="s">
        <v>1410</v>
      </c>
      <c r="K631" t="s">
        <v>2395</v>
      </c>
      <c r="L631" t="s">
        <v>2611</v>
      </c>
      <c r="M631" t="s">
        <v>1128</v>
      </c>
      <c r="N631" t="s">
        <v>2612</v>
      </c>
      <c r="P631" t="s">
        <v>840</v>
      </c>
      <c r="Q631" t="s">
        <v>1003</v>
      </c>
      <c r="R631" s="27">
        <v>41551</v>
      </c>
      <c r="S631" t="b">
        <v>1</v>
      </c>
      <c r="T631" t="s">
        <v>903</v>
      </c>
    </row>
    <row r="632" spans="1:20" x14ac:dyDescent="0.2">
      <c r="A632" s="24" t="s">
        <v>902</v>
      </c>
      <c r="B632" s="44">
        <f>VLOOKUP(D632,'F-Index'!$A$2:'F-Index'!$B$211,2,FALSE)</f>
        <v>5001</v>
      </c>
      <c r="C632" s="44">
        <f t="shared" si="9"/>
        <v>5001</v>
      </c>
      <c r="D632">
        <v>72</v>
      </c>
      <c r="E632">
        <v>1</v>
      </c>
      <c r="G632" t="s">
        <v>903</v>
      </c>
      <c r="I632" t="s">
        <v>67</v>
      </c>
      <c r="J632" t="s">
        <v>2613</v>
      </c>
      <c r="K632" t="s">
        <v>2614</v>
      </c>
      <c r="L632" t="s">
        <v>2615</v>
      </c>
      <c r="M632" t="s">
        <v>1122</v>
      </c>
      <c r="P632" t="s">
        <v>840</v>
      </c>
      <c r="R632" s="27">
        <v>44146</v>
      </c>
      <c r="S632" t="b">
        <v>1</v>
      </c>
      <c r="T632" t="s">
        <v>903</v>
      </c>
    </row>
    <row r="633" spans="1:20" x14ac:dyDescent="0.2">
      <c r="A633" s="24" t="s">
        <v>902</v>
      </c>
      <c r="B633" s="44">
        <f>VLOOKUP(D633,'F-Index'!$A$2:'F-Index'!$B$211,2,FALSE)</f>
        <v>5001</v>
      </c>
      <c r="C633" s="44">
        <f t="shared" si="9"/>
        <v>5002</v>
      </c>
      <c r="D633">
        <v>72</v>
      </c>
      <c r="E633">
        <v>2</v>
      </c>
      <c r="G633" t="s">
        <v>903</v>
      </c>
      <c r="I633" t="s">
        <v>67</v>
      </c>
      <c r="J633" t="s">
        <v>1849</v>
      </c>
      <c r="K633" t="s">
        <v>912</v>
      </c>
      <c r="L633" t="s">
        <v>2616</v>
      </c>
      <c r="N633" t="s">
        <v>1850</v>
      </c>
      <c r="O633" t="s">
        <v>1851</v>
      </c>
      <c r="R633" s="27">
        <v>44146</v>
      </c>
      <c r="S633" t="b">
        <v>1</v>
      </c>
      <c r="T633" t="s">
        <v>903</v>
      </c>
    </row>
    <row r="634" spans="1:20" x14ac:dyDescent="0.2">
      <c r="A634" s="24" t="s">
        <v>902</v>
      </c>
      <c r="B634" s="44">
        <f>VLOOKUP(D634,'F-Index'!$A$2:'F-Index'!$B$211,2,FALSE)</f>
        <v>5001</v>
      </c>
      <c r="C634" s="44">
        <f t="shared" si="9"/>
        <v>5003</v>
      </c>
      <c r="D634">
        <v>72</v>
      </c>
      <c r="E634">
        <v>3</v>
      </c>
      <c r="H634" t="s">
        <v>1699</v>
      </c>
      <c r="I634" t="s">
        <v>324</v>
      </c>
      <c r="J634" t="s">
        <v>1020</v>
      </c>
      <c r="K634" t="s">
        <v>2617</v>
      </c>
      <c r="Q634" t="s">
        <v>572</v>
      </c>
      <c r="R634" s="27">
        <v>40380</v>
      </c>
      <c r="S634" t="b">
        <v>1</v>
      </c>
      <c r="T634" t="s">
        <v>903</v>
      </c>
    </row>
    <row r="635" spans="1:20" x14ac:dyDescent="0.2">
      <c r="A635" s="24" t="s">
        <v>902</v>
      </c>
      <c r="B635" s="44">
        <f>VLOOKUP(D635,'F-Index'!$A$2:'F-Index'!$B$211,2,FALSE)</f>
        <v>5001</v>
      </c>
      <c r="C635" s="44">
        <f t="shared" si="9"/>
        <v>5004</v>
      </c>
      <c r="D635">
        <v>72</v>
      </c>
      <c r="E635">
        <v>4</v>
      </c>
      <c r="H635" t="s">
        <v>1699</v>
      </c>
      <c r="I635" t="s">
        <v>68</v>
      </c>
      <c r="J635" t="s">
        <v>1400</v>
      </c>
      <c r="R635" s="27"/>
      <c r="S635" t="b">
        <v>0</v>
      </c>
    </row>
    <row r="636" spans="1:20" x14ac:dyDescent="0.2">
      <c r="A636" s="24" t="s">
        <v>902</v>
      </c>
      <c r="B636" s="44">
        <f>VLOOKUP(D636,'F-Index'!$A$2:'F-Index'!$B$211,2,FALSE)</f>
        <v>5001</v>
      </c>
      <c r="C636" s="44">
        <f t="shared" si="9"/>
        <v>6001</v>
      </c>
      <c r="D636">
        <v>72</v>
      </c>
      <c r="E636">
        <v>5</v>
      </c>
      <c r="H636" t="s">
        <v>1699</v>
      </c>
      <c r="I636" t="s">
        <v>69</v>
      </c>
      <c r="J636" t="s">
        <v>2618</v>
      </c>
      <c r="R636" s="27"/>
      <c r="S636" t="b">
        <v>0</v>
      </c>
    </row>
    <row r="637" spans="1:20" x14ac:dyDescent="0.2">
      <c r="A637" s="24" t="s">
        <v>902</v>
      </c>
      <c r="B637" s="44">
        <f>VLOOKUP(D637,'F-Index'!$A$2:'F-Index'!$B$211,2,FALSE)</f>
        <v>5001</v>
      </c>
      <c r="C637" s="44">
        <f t="shared" si="9"/>
        <v>6002</v>
      </c>
      <c r="D637">
        <v>72</v>
      </c>
      <c r="E637">
        <v>6</v>
      </c>
      <c r="H637" t="s">
        <v>1699</v>
      </c>
      <c r="I637" t="s">
        <v>69</v>
      </c>
      <c r="J637" t="s">
        <v>2619</v>
      </c>
      <c r="R637" s="27"/>
      <c r="S637" t="b">
        <v>0</v>
      </c>
    </row>
    <row r="638" spans="1:20" x14ac:dyDescent="0.2">
      <c r="A638" s="24" t="s">
        <v>902</v>
      </c>
      <c r="B638" s="44">
        <f>VLOOKUP(D638,'F-Index'!$A$2:'F-Index'!$B$211,2,FALSE)</f>
        <v>5001</v>
      </c>
      <c r="C638" s="44">
        <f t="shared" si="9"/>
        <v>6003</v>
      </c>
      <c r="D638">
        <v>72</v>
      </c>
      <c r="E638">
        <v>7</v>
      </c>
      <c r="H638" t="s">
        <v>1699</v>
      </c>
      <c r="I638" t="s">
        <v>70</v>
      </c>
      <c r="J638" t="s">
        <v>982</v>
      </c>
      <c r="K638" t="s">
        <v>2620</v>
      </c>
      <c r="N638" t="s">
        <v>2621</v>
      </c>
      <c r="Q638" t="s">
        <v>71</v>
      </c>
      <c r="R638" s="27"/>
      <c r="S638" t="b">
        <v>0</v>
      </c>
    </row>
    <row r="639" spans="1:20" x14ac:dyDescent="0.2">
      <c r="A639" s="24" t="s">
        <v>902</v>
      </c>
      <c r="B639" s="44">
        <f>VLOOKUP(D639,'F-Index'!$A$2:'F-Index'!$B$211,2,FALSE)</f>
        <v>5001</v>
      </c>
      <c r="C639" s="44">
        <f t="shared" si="9"/>
        <v>6004</v>
      </c>
      <c r="D639">
        <v>72</v>
      </c>
      <c r="E639">
        <v>8</v>
      </c>
      <c r="G639" t="s">
        <v>903</v>
      </c>
      <c r="I639" t="s">
        <v>72</v>
      </c>
      <c r="J639" t="s">
        <v>2622</v>
      </c>
      <c r="K639" t="s">
        <v>2623</v>
      </c>
      <c r="L639" t="s">
        <v>2624</v>
      </c>
      <c r="M639" t="s">
        <v>1122</v>
      </c>
      <c r="N639" t="s">
        <v>2625</v>
      </c>
      <c r="O639" t="s">
        <v>2626</v>
      </c>
      <c r="Q639" t="s">
        <v>73</v>
      </c>
      <c r="R639" s="27"/>
      <c r="S639" t="b">
        <v>0</v>
      </c>
    </row>
    <row r="640" spans="1:20" x14ac:dyDescent="0.2">
      <c r="A640" s="24" t="s">
        <v>902</v>
      </c>
      <c r="B640" s="44">
        <f>VLOOKUP(D640,'F-Index'!$A$2:'F-Index'!$B$211,2,FALSE)</f>
        <v>5005</v>
      </c>
      <c r="C640" s="44">
        <f t="shared" si="9"/>
        <v>5005</v>
      </c>
      <c r="D640">
        <v>73</v>
      </c>
      <c r="E640">
        <v>1</v>
      </c>
      <c r="G640" t="s">
        <v>903</v>
      </c>
      <c r="I640" t="s">
        <v>74</v>
      </c>
      <c r="J640" t="s">
        <v>1303</v>
      </c>
      <c r="K640" t="s">
        <v>973</v>
      </c>
      <c r="L640" t="s">
        <v>934</v>
      </c>
      <c r="M640" t="s">
        <v>1090</v>
      </c>
      <c r="P640" t="s">
        <v>840</v>
      </c>
      <c r="R640">
        <v>38828</v>
      </c>
      <c r="S640" t="b">
        <v>1</v>
      </c>
      <c r="T640" t="s">
        <v>903</v>
      </c>
    </row>
    <row r="641" spans="1:20" x14ac:dyDescent="0.2">
      <c r="A641" s="24" t="s">
        <v>902</v>
      </c>
      <c r="B641" s="44">
        <f>VLOOKUP(D641,'F-Index'!$A$2:'F-Index'!$B$211,2,FALSE)</f>
        <v>5005</v>
      </c>
      <c r="C641" s="44">
        <f t="shared" si="9"/>
        <v>5006</v>
      </c>
      <c r="D641">
        <v>73</v>
      </c>
      <c r="E641">
        <v>2</v>
      </c>
      <c r="G641" t="s">
        <v>903</v>
      </c>
      <c r="I641" t="s">
        <v>75</v>
      </c>
      <c r="J641" t="s">
        <v>76</v>
      </c>
      <c r="L641" t="s">
        <v>964</v>
      </c>
      <c r="M641" t="s">
        <v>77</v>
      </c>
      <c r="S641" t="b">
        <v>0</v>
      </c>
    </row>
    <row r="642" spans="1:20" x14ac:dyDescent="0.2">
      <c r="A642" s="24" t="s">
        <v>902</v>
      </c>
      <c r="B642" s="44">
        <f>VLOOKUP(D642,'F-Index'!$A$2:'F-Index'!$B$211,2,FALSE)</f>
        <v>5005</v>
      </c>
      <c r="C642" s="44">
        <f t="shared" si="9"/>
        <v>5007</v>
      </c>
      <c r="D642">
        <v>73</v>
      </c>
      <c r="E642">
        <v>3</v>
      </c>
      <c r="G642" t="s">
        <v>903</v>
      </c>
      <c r="I642" t="s">
        <v>78</v>
      </c>
      <c r="J642" t="s">
        <v>2169</v>
      </c>
      <c r="K642" t="s">
        <v>2627</v>
      </c>
      <c r="L642" t="s">
        <v>2628</v>
      </c>
      <c r="M642" t="s">
        <v>1025</v>
      </c>
      <c r="N642" t="s">
        <v>1574</v>
      </c>
      <c r="O642" t="s">
        <v>2629</v>
      </c>
      <c r="R642" s="27">
        <v>38828</v>
      </c>
      <c r="S642" t="b">
        <v>1</v>
      </c>
      <c r="T642" t="s">
        <v>903</v>
      </c>
    </row>
    <row r="643" spans="1:20" x14ac:dyDescent="0.2">
      <c r="A643" s="24" t="s">
        <v>902</v>
      </c>
      <c r="B643" s="44">
        <f>VLOOKUP(D643,'F-Index'!$A$2:'F-Index'!$B$211,2,FALSE)</f>
        <v>5005</v>
      </c>
      <c r="C643" s="44">
        <f t="shared" si="9"/>
        <v>5008</v>
      </c>
      <c r="D643">
        <v>73</v>
      </c>
      <c r="E643">
        <v>4</v>
      </c>
      <c r="G643" t="s">
        <v>903</v>
      </c>
      <c r="I643" t="s">
        <v>79</v>
      </c>
      <c r="J643" t="s">
        <v>2631</v>
      </c>
      <c r="K643" t="s">
        <v>2632</v>
      </c>
      <c r="L643" t="s">
        <v>2633</v>
      </c>
      <c r="M643" t="s">
        <v>1025</v>
      </c>
      <c r="N643" t="s">
        <v>2634</v>
      </c>
      <c r="P643" t="s">
        <v>1034</v>
      </c>
      <c r="R643" s="27">
        <v>38828</v>
      </c>
      <c r="S643" t="b">
        <v>1</v>
      </c>
      <c r="T643" t="s">
        <v>903</v>
      </c>
    </row>
    <row r="644" spans="1:20" x14ac:dyDescent="0.2">
      <c r="A644" s="24" t="s">
        <v>902</v>
      </c>
      <c r="B644" s="44">
        <f>VLOOKUP(D644,'F-Index'!$A$2:'F-Index'!$B$211,2,FALSE)</f>
        <v>5005</v>
      </c>
      <c r="C644" s="44">
        <f t="shared" ref="C644:C707" si="10">IF(E644&lt;5,B644+(E644-1),B644+1000+(E644-5))</f>
        <v>6005</v>
      </c>
      <c r="D644">
        <v>73</v>
      </c>
      <c r="E644">
        <v>5</v>
      </c>
      <c r="G644" t="s">
        <v>903</v>
      </c>
      <c r="I644" t="s">
        <v>80</v>
      </c>
      <c r="J644" t="s">
        <v>982</v>
      </c>
      <c r="K644" t="s">
        <v>2635</v>
      </c>
      <c r="L644" t="s">
        <v>1940</v>
      </c>
      <c r="M644" t="s">
        <v>1066</v>
      </c>
      <c r="N644" t="s">
        <v>1575</v>
      </c>
      <c r="P644" t="s">
        <v>840</v>
      </c>
      <c r="Q644" t="s">
        <v>1482</v>
      </c>
      <c r="R644">
        <v>38828</v>
      </c>
      <c r="S644" t="b">
        <v>1</v>
      </c>
      <c r="T644" t="s">
        <v>903</v>
      </c>
    </row>
    <row r="645" spans="1:20" x14ac:dyDescent="0.2">
      <c r="A645" s="24" t="s">
        <v>902</v>
      </c>
      <c r="B645" s="44">
        <f>VLOOKUP(D645,'F-Index'!$A$2:'F-Index'!$B$211,2,FALSE)</f>
        <v>5005</v>
      </c>
      <c r="C645" s="44">
        <f t="shared" si="10"/>
        <v>6006</v>
      </c>
      <c r="D645">
        <v>73</v>
      </c>
      <c r="E645">
        <v>6</v>
      </c>
      <c r="G645" t="s">
        <v>903</v>
      </c>
      <c r="I645" t="s">
        <v>80</v>
      </c>
      <c r="J645" t="s">
        <v>2636</v>
      </c>
      <c r="K645" t="s">
        <v>941</v>
      </c>
      <c r="L645" t="s">
        <v>934</v>
      </c>
      <c r="M645" t="s">
        <v>1090</v>
      </c>
      <c r="N645" t="s">
        <v>1507</v>
      </c>
      <c r="O645" t="s">
        <v>1468</v>
      </c>
      <c r="R645" s="27">
        <v>38828</v>
      </c>
      <c r="S645" t="b">
        <v>1</v>
      </c>
      <c r="T645" t="s">
        <v>903</v>
      </c>
    </row>
    <row r="646" spans="1:20" x14ac:dyDescent="0.2">
      <c r="A646" s="24" t="s">
        <v>902</v>
      </c>
      <c r="B646" s="44">
        <f>VLOOKUP(D646,'F-Index'!$A$2:'F-Index'!$B$211,2,FALSE)</f>
        <v>5005</v>
      </c>
      <c r="C646" s="44">
        <f t="shared" si="10"/>
        <v>6007</v>
      </c>
      <c r="D646">
        <v>73</v>
      </c>
      <c r="E646">
        <v>7</v>
      </c>
      <c r="H646" t="s">
        <v>1699</v>
      </c>
      <c r="I646" t="s">
        <v>81</v>
      </c>
      <c r="J646" t="s">
        <v>82</v>
      </c>
      <c r="R646" s="27"/>
      <c r="S646" t="b">
        <v>0</v>
      </c>
    </row>
    <row r="647" spans="1:20" x14ac:dyDescent="0.2">
      <c r="A647" s="24" t="s">
        <v>902</v>
      </c>
      <c r="B647" s="44">
        <f>VLOOKUP(D647,'F-Index'!$A$2:'F-Index'!$B$211,2,FALSE)</f>
        <v>5005</v>
      </c>
      <c r="C647" s="44">
        <f t="shared" si="10"/>
        <v>6008</v>
      </c>
      <c r="D647">
        <v>73</v>
      </c>
      <c r="E647">
        <v>8</v>
      </c>
      <c r="H647" t="s">
        <v>1699</v>
      </c>
      <c r="I647" t="s">
        <v>81</v>
      </c>
      <c r="J647" t="s">
        <v>83</v>
      </c>
      <c r="N647" t="s">
        <v>1553</v>
      </c>
      <c r="S647" t="b">
        <v>0</v>
      </c>
    </row>
    <row r="648" spans="1:20" x14ac:dyDescent="0.2">
      <c r="A648" s="24" t="s">
        <v>902</v>
      </c>
      <c r="B648" s="44">
        <f>VLOOKUP(D648,'F-Index'!$A$2:'F-Index'!$B$211,2,FALSE)</f>
        <v>5009</v>
      </c>
      <c r="C648" s="44">
        <f t="shared" si="10"/>
        <v>5009</v>
      </c>
      <c r="D648">
        <v>74</v>
      </c>
      <c r="E648">
        <v>1</v>
      </c>
      <c r="G648" t="s">
        <v>903</v>
      </c>
      <c r="I648" t="s">
        <v>84</v>
      </c>
      <c r="J648" t="s">
        <v>1150</v>
      </c>
      <c r="K648" t="s">
        <v>85</v>
      </c>
      <c r="L648" t="s">
        <v>966</v>
      </c>
      <c r="M648" t="s">
        <v>86</v>
      </c>
      <c r="Q648" t="s">
        <v>87</v>
      </c>
      <c r="R648" s="27">
        <v>38828</v>
      </c>
      <c r="S648" t="b">
        <v>1</v>
      </c>
      <c r="T648" t="s">
        <v>903</v>
      </c>
    </row>
    <row r="649" spans="1:20" x14ac:dyDescent="0.2">
      <c r="A649" s="24" t="s">
        <v>902</v>
      </c>
      <c r="B649" s="44">
        <f>VLOOKUP(D649,'F-Index'!$A$2:'F-Index'!$B$211,2,FALSE)</f>
        <v>5009</v>
      </c>
      <c r="C649" s="44">
        <f t="shared" si="10"/>
        <v>5010</v>
      </c>
      <c r="D649">
        <v>74</v>
      </c>
      <c r="E649">
        <v>2</v>
      </c>
      <c r="H649" t="s">
        <v>1699</v>
      </c>
      <c r="I649" t="s">
        <v>88</v>
      </c>
      <c r="J649" t="s">
        <v>1150</v>
      </c>
      <c r="S649" t="b">
        <v>0</v>
      </c>
    </row>
    <row r="650" spans="1:20" x14ac:dyDescent="0.2">
      <c r="A650" s="24" t="s">
        <v>902</v>
      </c>
      <c r="B650" s="44">
        <f>VLOOKUP(D650,'F-Index'!$A$2:'F-Index'!$B$211,2,FALSE)</f>
        <v>5009</v>
      </c>
      <c r="C650" s="44">
        <f t="shared" si="10"/>
        <v>5011</v>
      </c>
      <c r="D650">
        <v>74</v>
      </c>
      <c r="E650">
        <v>3</v>
      </c>
      <c r="G650" t="s">
        <v>903</v>
      </c>
      <c r="I650" t="s">
        <v>89</v>
      </c>
      <c r="J650" t="s">
        <v>1303</v>
      </c>
      <c r="K650" t="s">
        <v>90</v>
      </c>
      <c r="L650" t="s">
        <v>913</v>
      </c>
      <c r="M650" t="s">
        <v>1049</v>
      </c>
      <c r="R650">
        <v>38825</v>
      </c>
      <c r="S650" t="b">
        <v>1</v>
      </c>
      <c r="T650" t="s">
        <v>903</v>
      </c>
    </row>
    <row r="651" spans="1:20" x14ac:dyDescent="0.2">
      <c r="A651" s="24" t="s">
        <v>902</v>
      </c>
      <c r="B651" s="44">
        <f>VLOOKUP(D651,'F-Index'!$A$2:'F-Index'!$B$211,2,FALSE)</f>
        <v>5009</v>
      </c>
      <c r="C651" s="44">
        <f t="shared" si="10"/>
        <v>5012</v>
      </c>
      <c r="D651">
        <v>74</v>
      </c>
      <c r="E651">
        <v>4</v>
      </c>
      <c r="H651" t="s">
        <v>1699</v>
      </c>
      <c r="I651" t="s">
        <v>89</v>
      </c>
      <c r="J651" t="s">
        <v>91</v>
      </c>
      <c r="K651" t="s">
        <v>90</v>
      </c>
      <c r="N651" t="s">
        <v>1547</v>
      </c>
      <c r="R651">
        <v>41201</v>
      </c>
      <c r="S651" t="b">
        <v>1</v>
      </c>
      <c r="T651" t="s">
        <v>903</v>
      </c>
    </row>
    <row r="652" spans="1:20" x14ac:dyDescent="0.2">
      <c r="A652" s="24" t="s">
        <v>902</v>
      </c>
      <c r="B652" s="44">
        <f>VLOOKUP(D652,'F-Index'!$A$2:'F-Index'!$B$211,2,FALSE)</f>
        <v>5009</v>
      </c>
      <c r="C652" s="44">
        <f t="shared" si="10"/>
        <v>6009</v>
      </c>
      <c r="D652">
        <v>74</v>
      </c>
      <c r="E652">
        <v>5</v>
      </c>
      <c r="G652" t="s">
        <v>903</v>
      </c>
      <c r="I652" t="s">
        <v>92</v>
      </c>
      <c r="J652" t="s">
        <v>1017</v>
      </c>
      <c r="K652" t="s">
        <v>1986</v>
      </c>
      <c r="L652" t="s">
        <v>1941</v>
      </c>
      <c r="M652" t="s">
        <v>1107</v>
      </c>
      <c r="N652" t="s">
        <v>1679</v>
      </c>
      <c r="P652" t="s">
        <v>840</v>
      </c>
      <c r="R652" s="27">
        <v>41796</v>
      </c>
      <c r="S652" t="b">
        <v>1</v>
      </c>
      <c r="T652" t="s">
        <v>903</v>
      </c>
    </row>
    <row r="653" spans="1:20" x14ac:dyDescent="0.2">
      <c r="A653" s="24" t="s">
        <v>902</v>
      </c>
      <c r="B653" s="44">
        <f>VLOOKUP(D653,'F-Index'!$A$2:'F-Index'!$B$211,2,FALSE)</f>
        <v>5009</v>
      </c>
      <c r="C653" s="44">
        <f t="shared" si="10"/>
        <v>6010</v>
      </c>
      <c r="D653">
        <v>74</v>
      </c>
      <c r="E653">
        <v>6</v>
      </c>
      <c r="G653" t="s">
        <v>903</v>
      </c>
      <c r="I653" t="s">
        <v>92</v>
      </c>
      <c r="J653" t="s">
        <v>2637</v>
      </c>
      <c r="K653" t="s">
        <v>1987</v>
      </c>
      <c r="L653" t="s">
        <v>2638</v>
      </c>
      <c r="M653" t="s">
        <v>947</v>
      </c>
      <c r="N653" t="s">
        <v>1680</v>
      </c>
      <c r="O653" t="s">
        <v>1681</v>
      </c>
      <c r="R653" s="27">
        <v>41796</v>
      </c>
      <c r="S653" t="b">
        <v>1</v>
      </c>
      <c r="T653" t="s">
        <v>903</v>
      </c>
    </row>
    <row r="654" spans="1:20" x14ac:dyDescent="0.2">
      <c r="A654" s="24" t="s">
        <v>902</v>
      </c>
      <c r="B654" s="44">
        <f>VLOOKUP(D654,'F-Index'!$A$2:'F-Index'!$B$211,2,FALSE)</f>
        <v>5009</v>
      </c>
      <c r="C654" s="44">
        <f t="shared" si="10"/>
        <v>6011</v>
      </c>
      <c r="D654">
        <v>74</v>
      </c>
      <c r="E654">
        <v>7</v>
      </c>
      <c r="H654" t="s">
        <v>1699</v>
      </c>
      <c r="I654" t="s">
        <v>92</v>
      </c>
      <c r="J654" t="s">
        <v>1017</v>
      </c>
      <c r="K654" t="s">
        <v>1988</v>
      </c>
      <c r="N654" t="s">
        <v>1469</v>
      </c>
      <c r="R654" s="27">
        <v>41796</v>
      </c>
      <c r="S654" t="b">
        <v>1</v>
      </c>
      <c r="T654" t="s">
        <v>903</v>
      </c>
    </row>
    <row r="655" spans="1:20" x14ac:dyDescent="0.2">
      <c r="A655" s="24" t="s">
        <v>902</v>
      </c>
      <c r="B655" s="44">
        <f>VLOOKUP(D655,'F-Index'!$A$2:'F-Index'!$B$211,2,FALSE)</f>
        <v>5009</v>
      </c>
      <c r="C655" s="44">
        <f t="shared" si="10"/>
        <v>6012</v>
      </c>
      <c r="D655">
        <v>74</v>
      </c>
      <c r="E655">
        <v>8</v>
      </c>
      <c r="F655" t="s">
        <v>1698</v>
      </c>
      <c r="G655" t="s">
        <v>903</v>
      </c>
      <c r="I655" t="s">
        <v>93</v>
      </c>
      <c r="J655" t="s">
        <v>919</v>
      </c>
      <c r="K655" t="s">
        <v>2639</v>
      </c>
      <c r="L655" t="s">
        <v>2640</v>
      </c>
      <c r="M655" t="s">
        <v>1122</v>
      </c>
      <c r="N655" t="s">
        <v>2641</v>
      </c>
      <c r="R655">
        <v>38828</v>
      </c>
      <c r="S655" t="b">
        <v>1</v>
      </c>
      <c r="T655" t="s">
        <v>903</v>
      </c>
    </row>
    <row r="656" spans="1:20" x14ac:dyDescent="0.2">
      <c r="A656" s="24" t="s">
        <v>902</v>
      </c>
      <c r="B656" s="44">
        <f>VLOOKUP(D656,'F-Index'!$A$2:'F-Index'!$B$211,2,FALSE)</f>
        <v>5009</v>
      </c>
      <c r="C656" s="44">
        <f t="shared" si="10"/>
        <v>6012</v>
      </c>
      <c r="D656">
        <v>74</v>
      </c>
      <c r="E656">
        <v>8</v>
      </c>
      <c r="F656" t="s">
        <v>1698</v>
      </c>
      <c r="G656" t="s">
        <v>903</v>
      </c>
      <c r="I656" t="s">
        <v>93</v>
      </c>
      <c r="J656" t="s">
        <v>721</v>
      </c>
      <c r="K656" t="s">
        <v>2642</v>
      </c>
      <c r="L656" t="s">
        <v>2643</v>
      </c>
      <c r="M656" t="s">
        <v>212</v>
      </c>
      <c r="N656" t="s">
        <v>2644</v>
      </c>
      <c r="O656" t="s">
        <v>2645</v>
      </c>
      <c r="R656" s="27">
        <v>42893</v>
      </c>
      <c r="S656" t="b">
        <v>1</v>
      </c>
      <c r="T656" t="s">
        <v>903</v>
      </c>
    </row>
    <row r="657" spans="1:20" x14ac:dyDescent="0.2">
      <c r="A657" s="24" t="s">
        <v>902</v>
      </c>
      <c r="B657" s="44">
        <f>VLOOKUP(D657,'F-Index'!$A$2:'F-Index'!$B$211,2,FALSE)</f>
        <v>5013</v>
      </c>
      <c r="C657" s="44">
        <f t="shared" si="10"/>
        <v>5013</v>
      </c>
      <c r="D657">
        <v>75</v>
      </c>
      <c r="E657">
        <v>1</v>
      </c>
      <c r="G657" t="s">
        <v>903</v>
      </c>
      <c r="I657" t="s">
        <v>94</v>
      </c>
      <c r="J657" t="s">
        <v>1395</v>
      </c>
      <c r="K657" t="s">
        <v>2646</v>
      </c>
      <c r="L657" t="s">
        <v>2647</v>
      </c>
      <c r="M657" t="s">
        <v>1130</v>
      </c>
      <c r="P657" t="s">
        <v>573</v>
      </c>
      <c r="R657" s="27">
        <v>38828</v>
      </c>
      <c r="S657" t="b">
        <v>1</v>
      </c>
      <c r="T657" t="s">
        <v>903</v>
      </c>
    </row>
    <row r="658" spans="1:20" x14ac:dyDescent="0.2">
      <c r="A658" s="24" t="s">
        <v>902</v>
      </c>
      <c r="B658" s="44">
        <f>VLOOKUP(D658,'F-Index'!$A$2:'F-Index'!$B$211,2,FALSE)</f>
        <v>5013</v>
      </c>
      <c r="C658" s="44">
        <f t="shared" si="10"/>
        <v>5014</v>
      </c>
      <c r="D658">
        <v>75</v>
      </c>
      <c r="E658">
        <v>2</v>
      </c>
      <c r="H658" t="s">
        <v>1699</v>
      </c>
      <c r="I658" t="s">
        <v>94</v>
      </c>
      <c r="J658" t="s">
        <v>214</v>
      </c>
      <c r="K658" t="s">
        <v>1169</v>
      </c>
      <c r="N658" t="s">
        <v>780</v>
      </c>
      <c r="R658" s="27">
        <v>38828</v>
      </c>
      <c r="S658" t="b">
        <v>1</v>
      </c>
      <c r="T658" t="s">
        <v>903</v>
      </c>
    </row>
    <row r="659" spans="1:20" x14ac:dyDescent="0.2">
      <c r="A659" s="24" t="s">
        <v>902</v>
      </c>
      <c r="B659" s="44">
        <f>VLOOKUP(D659,'F-Index'!$A$2:'F-Index'!$B$211,2,FALSE)</f>
        <v>5013</v>
      </c>
      <c r="C659" s="44">
        <f t="shared" si="10"/>
        <v>5015</v>
      </c>
      <c r="D659">
        <v>75</v>
      </c>
      <c r="E659">
        <v>3</v>
      </c>
      <c r="G659" t="s">
        <v>903</v>
      </c>
      <c r="I659" t="s">
        <v>1329</v>
      </c>
      <c r="J659" t="s">
        <v>171</v>
      </c>
      <c r="K659" t="s">
        <v>1989</v>
      </c>
      <c r="L659" t="s">
        <v>915</v>
      </c>
      <c r="M659" t="s">
        <v>914</v>
      </c>
      <c r="N659" t="s">
        <v>2648</v>
      </c>
      <c r="R659" s="27">
        <v>38828</v>
      </c>
      <c r="S659" t="b">
        <v>1</v>
      </c>
      <c r="T659" t="s">
        <v>903</v>
      </c>
    </row>
    <row r="660" spans="1:20" x14ac:dyDescent="0.2">
      <c r="A660" s="24" t="s">
        <v>902</v>
      </c>
      <c r="B660" s="44">
        <f>VLOOKUP(D660,'F-Index'!$A$2:'F-Index'!$B$211,2,FALSE)</f>
        <v>5013</v>
      </c>
      <c r="C660" s="44">
        <f t="shared" si="10"/>
        <v>5016</v>
      </c>
      <c r="D660">
        <v>75</v>
      </c>
      <c r="E660">
        <v>4</v>
      </c>
      <c r="G660" t="s">
        <v>903</v>
      </c>
      <c r="I660" t="s">
        <v>1329</v>
      </c>
      <c r="J660" t="s">
        <v>2649</v>
      </c>
      <c r="K660" t="s">
        <v>1218</v>
      </c>
      <c r="L660" t="s">
        <v>1082</v>
      </c>
      <c r="N660" t="s">
        <v>1544</v>
      </c>
      <c r="O660" t="s">
        <v>1483</v>
      </c>
      <c r="R660" s="27">
        <v>38828</v>
      </c>
      <c r="S660" t="b">
        <v>1</v>
      </c>
      <c r="T660" t="s">
        <v>903</v>
      </c>
    </row>
    <row r="661" spans="1:20" x14ac:dyDescent="0.2">
      <c r="A661" s="24" t="s">
        <v>902</v>
      </c>
      <c r="B661" s="44">
        <f>VLOOKUP(D661,'F-Index'!$A$2:'F-Index'!$B$211,2,FALSE)</f>
        <v>5013</v>
      </c>
      <c r="C661" s="44">
        <f t="shared" si="10"/>
        <v>6013</v>
      </c>
      <c r="D661">
        <v>75</v>
      </c>
      <c r="E661">
        <v>5</v>
      </c>
      <c r="G661" t="s">
        <v>903</v>
      </c>
      <c r="I661" t="s">
        <v>95</v>
      </c>
      <c r="J661" t="s">
        <v>96</v>
      </c>
      <c r="L661" t="s">
        <v>966</v>
      </c>
      <c r="M661" t="s">
        <v>1348</v>
      </c>
      <c r="R661" s="27"/>
      <c r="S661" t="b">
        <v>0</v>
      </c>
    </row>
    <row r="662" spans="1:20" x14ac:dyDescent="0.2">
      <c r="A662" s="24" t="s">
        <v>902</v>
      </c>
      <c r="B662" s="44">
        <f>VLOOKUP(D662,'F-Index'!$A$2:'F-Index'!$B$211,2,FALSE)</f>
        <v>5013</v>
      </c>
      <c r="C662" s="44">
        <f t="shared" si="10"/>
        <v>6014</v>
      </c>
      <c r="D662">
        <v>75</v>
      </c>
      <c r="E662">
        <v>6</v>
      </c>
      <c r="H662" t="s">
        <v>1699</v>
      </c>
      <c r="I662" t="s">
        <v>97</v>
      </c>
      <c r="J662" t="s">
        <v>1430</v>
      </c>
      <c r="N662" t="s">
        <v>1806</v>
      </c>
      <c r="R662" s="27"/>
      <c r="S662" t="b">
        <v>0</v>
      </c>
    </row>
    <row r="663" spans="1:20" x14ac:dyDescent="0.2">
      <c r="A663" s="24" t="s">
        <v>902</v>
      </c>
      <c r="B663" s="44">
        <f>VLOOKUP(D663,'F-Index'!$A$2:'F-Index'!$B$211,2,FALSE)</f>
        <v>5013</v>
      </c>
      <c r="C663" s="44">
        <f t="shared" si="10"/>
        <v>6015</v>
      </c>
      <c r="D663">
        <v>75</v>
      </c>
      <c r="E663">
        <v>7</v>
      </c>
      <c r="G663" t="s">
        <v>903</v>
      </c>
      <c r="I663" t="s">
        <v>1386</v>
      </c>
      <c r="J663" t="s">
        <v>1058</v>
      </c>
      <c r="K663" t="s">
        <v>1158</v>
      </c>
      <c r="L663" t="s">
        <v>942</v>
      </c>
      <c r="M663" t="s">
        <v>1077</v>
      </c>
      <c r="N663" t="s">
        <v>1807</v>
      </c>
      <c r="O663" t="s">
        <v>97</v>
      </c>
      <c r="R663" s="27">
        <v>38828</v>
      </c>
      <c r="S663" t="b">
        <v>1</v>
      </c>
      <c r="T663" t="s">
        <v>903</v>
      </c>
    </row>
    <row r="664" spans="1:20" x14ac:dyDescent="0.2">
      <c r="A664" s="24" t="s">
        <v>902</v>
      </c>
      <c r="B664" s="44">
        <f>VLOOKUP(D664,'F-Index'!$A$2:'F-Index'!$B$211,2,FALSE)</f>
        <v>5013</v>
      </c>
      <c r="C664" s="44">
        <f t="shared" si="10"/>
        <v>6016</v>
      </c>
      <c r="D664">
        <v>75</v>
      </c>
      <c r="E664">
        <v>8</v>
      </c>
      <c r="G664" t="s">
        <v>903</v>
      </c>
      <c r="I664" t="s">
        <v>97</v>
      </c>
      <c r="J664" t="s">
        <v>2537</v>
      </c>
      <c r="K664" t="s">
        <v>1160</v>
      </c>
      <c r="L664" t="s">
        <v>906</v>
      </c>
      <c r="N664" t="s">
        <v>1576</v>
      </c>
      <c r="R664" s="27">
        <v>38828</v>
      </c>
      <c r="S664" t="b">
        <v>1</v>
      </c>
      <c r="T664" t="s">
        <v>903</v>
      </c>
    </row>
    <row r="665" spans="1:20" x14ac:dyDescent="0.2">
      <c r="A665" s="24" t="s">
        <v>902</v>
      </c>
      <c r="B665" s="44">
        <f>VLOOKUP(D665,'F-Index'!$A$2:'F-Index'!$B$211,2,FALSE)</f>
        <v>5017</v>
      </c>
      <c r="C665" s="44">
        <f t="shared" si="10"/>
        <v>5017</v>
      </c>
      <c r="D665">
        <v>76</v>
      </c>
      <c r="E665">
        <v>1</v>
      </c>
      <c r="H665" t="s">
        <v>1699</v>
      </c>
      <c r="I665" t="s">
        <v>98</v>
      </c>
      <c r="J665" t="s">
        <v>1008</v>
      </c>
      <c r="R665" s="27"/>
      <c r="S665" t="b">
        <v>0</v>
      </c>
    </row>
    <row r="666" spans="1:20" x14ac:dyDescent="0.2">
      <c r="A666" s="24" t="s">
        <v>902</v>
      </c>
      <c r="B666" s="44">
        <f>VLOOKUP(D666,'F-Index'!$A$2:'F-Index'!$B$211,2,FALSE)</f>
        <v>5017</v>
      </c>
      <c r="C666" s="44">
        <f t="shared" si="10"/>
        <v>5018</v>
      </c>
      <c r="D666">
        <v>76</v>
      </c>
      <c r="E666">
        <v>2</v>
      </c>
      <c r="G666" t="s">
        <v>903</v>
      </c>
      <c r="I666" t="s">
        <v>2650</v>
      </c>
      <c r="J666" t="s">
        <v>1053</v>
      </c>
      <c r="K666" t="s">
        <v>2651</v>
      </c>
      <c r="L666" t="s">
        <v>2652</v>
      </c>
      <c r="M666" t="s">
        <v>1071</v>
      </c>
      <c r="N666" t="s">
        <v>2653</v>
      </c>
      <c r="R666">
        <v>42658</v>
      </c>
      <c r="S666" t="b">
        <v>1</v>
      </c>
      <c r="T666" t="s">
        <v>903</v>
      </c>
    </row>
    <row r="667" spans="1:20" x14ac:dyDescent="0.2">
      <c r="A667" s="24" t="s">
        <v>902</v>
      </c>
      <c r="B667" s="44">
        <f>VLOOKUP(D667,'F-Index'!$A$2:'F-Index'!$B$211,2,FALSE)</f>
        <v>5017</v>
      </c>
      <c r="C667" s="44">
        <f t="shared" si="10"/>
        <v>5019</v>
      </c>
      <c r="D667">
        <v>76</v>
      </c>
      <c r="E667">
        <v>3</v>
      </c>
      <c r="G667" t="s">
        <v>903</v>
      </c>
      <c r="I667" t="s">
        <v>98</v>
      </c>
      <c r="J667" t="s">
        <v>99</v>
      </c>
      <c r="K667" t="s">
        <v>2654</v>
      </c>
      <c r="L667" t="s">
        <v>2655</v>
      </c>
      <c r="M667" t="s">
        <v>1389</v>
      </c>
      <c r="N667" t="s">
        <v>2656</v>
      </c>
      <c r="P667" t="s">
        <v>1095</v>
      </c>
      <c r="R667" s="27">
        <v>38828</v>
      </c>
      <c r="S667" t="b">
        <v>1</v>
      </c>
      <c r="T667" t="s">
        <v>903</v>
      </c>
    </row>
    <row r="668" spans="1:20" x14ac:dyDescent="0.2">
      <c r="A668" s="24" t="s">
        <v>902</v>
      </c>
      <c r="B668" s="44">
        <f>VLOOKUP(D668,'F-Index'!$A$2:'F-Index'!$B$211,2,FALSE)</f>
        <v>5017</v>
      </c>
      <c r="C668" s="44">
        <f t="shared" si="10"/>
        <v>5020</v>
      </c>
      <c r="D668">
        <v>76</v>
      </c>
      <c r="E668">
        <v>4</v>
      </c>
      <c r="H668" t="s">
        <v>1699</v>
      </c>
      <c r="I668" t="s">
        <v>98</v>
      </c>
      <c r="J668" t="s">
        <v>1008</v>
      </c>
      <c r="R668" s="27"/>
      <c r="S668" t="b">
        <v>0</v>
      </c>
    </row>
    <row r="669" spans="1:20" x14ac:dyDescent="0.2">
      <c r="A669" s="24" t="s">
        <v>902</v>
      </c>
      <c r="B669" s="44">
        <f>VLOOKUP(D669,'F-Index'!$A$2:'F-Index'!$B$211,2,FALSE)</f>
        <v>5017</v>
      </c>
      <c r="C669" s="44">
        <f t="shared" si="10"/>
        <v>6017</v>
      </c>
      <c r="D669">
        <v>76</v>
      </c>
      <c r="E669">
        <v>5</v>
      </c>
      <c r="G669" t="s">
        <v>903</v>
      </c>
      <c r="I669" t="s">
        <v>97</v>
      </c>
      <c r="J669" t="s">
        <v>665</v>
      </c>
      <c r="K669" t="s">
        <v>1067</v>
      </c>
      <c r="L669" t="s">
        <v>964</v>
      </c>
      <c r="M669" t="s">
        <v>100</v>
      </c>
      <c r="P669" t="s">
        <v>844</v>
      </c>
      <c r="R669" s="27">
        <v>38828</v>
      </c>
      <c r="S669" t="b">
        <v>1</v>
      </c>
      <c r="T669" t="s">
        <v>903</v>
      </c>
    </row>
    <row r="670" spans="1:20" x14ac:dyDescent="0.2">
      <c r="A670" s="24" t="s">
        <v>902</v>
      </c>
      <c r="B670" s="44">
        <f>VLOOKUP(D670,'F-Index'!$A$2:'F-Index'!$B$211,2,FALSE)</f>
        <v>5017</v>
      </c>
      <c r="C670" s="44">
        <f t="shared" si="10"/>
        <v>6018</v>
      </c>
      <c r="D670">
        <v>76</v>
      </c>
      <c r="E670">
        <v>6</v>
      </c>
      <c r="G670" t="s">
        <v>903</v>
      </c>
      <c r="I670" t="s">
        <v>1329</v>
      </c>
      <c r="J670" t="s">
        <v>1259</v>
      </c>
      <c r="K670" t="s">
        <v>1363</v>
      </c>
      <c r="L670" t="s">
        <v>2657</v>
      </c>
      <c r="M670" t="s">
        <v>943</v>
      </c>
      <c r="N670" t="s">
        <v>2658</v>
      </c>
      <c r="R670">
        <v>42893</v>
      </c>
      <c r="S670" t="b">
        <v>1</v>
      </c>
      <c r="T670" t="s">
        <v>903</v>
      </c>
    </row>
    <row r="671" spans="1:20" x14ac:dyDescent="0.2">
      <c r="A671" s="24" t="s">
        <v>902</v>
      </c>
      <c r="B671" s="44">
        <f>VLOOKUP(D671,'F-Index'!$A$2:'F-Index'!$B$211,2,FALSE)</f>
        <v>5017</v>
      </c>
      <c r="C671" s="44">
        <f t="shared" si="10"/>
        <v>6019</v>
      </c>
      <c r="D671">
        <v>76</v>
      </c>
      <c r="E671">
        <v>7</v>
      </c>
      <c r="H671" t="s">
        <v>1699</v>
      </c>
      <c r="I671" t="s">
        <v>101</v>
      </c>
      <c r="J671" t="s">
        <v>1047</v>
      </c>
      <c r="R671" s="27"/>
      <c r="S671" t="b">
        <v>0</v>
      </c>
    </row>
    <row r="672" spans="1:20" x14ac:dyDescent="0.2">
      <c r="A672" s="24" t="s">
        <v>902</v>
      </c>
      <c r="B672" s="44">
        <f>VLOOKUP(D672,'F-Index'!$A$2:'F-Index'!$B$211,2,FALSE)</f>
        <v>5017</v>
      </c>
      <c r="C672" s="44">
        <f t="shared" si="10"/>
        <v>6020</v>
      </c>
      <c r="D672">
        <v>76</v>
      </c>
      <c r="E672">
        <v>8</v>
      </c>
      <c r="H672" t="s">
        <v>1699</v>
      </c>
      <c r="I672" t="s">
        <v>101</v>
      </c>
      <c r="J672" t="s">
        <v>487</v>
      </c>
      <c r="R672" s="27"/>
      <c r="S672" t="b">
        <v>0</v>
      </c>
    </row>
    <row r="673" spans="1:20" x14ac:dyDescent="0.2">
      <c r="A673" s="24" t="s">
        <v>902</v>
      </c>
      <c r="B673" s="44">
        <f>VLOOKUP(D673,'F-Index'!$A$2:'F-Index'!$B$211,2,FALSE)</f>
        <v>5021</v>
      </c>
      <c r="C673" s="44">
        <f t="shared" si="10"/>
        <v>5021</v>
      </c>
      <c r="D673">
        <v>77</v>
      </c>
      <c r="E673">
        <v>1</v>
      </c>
      <c r="G673" t="s">
        <v>903</v>
      </c>
      <c r="I673" t="s">
        <v>936</v>
      </c>
      <c r="J673" t="s">
        <v>1017</v>
      </c>
      <c r="K673" t="s">
        <v>2659</v>
      </c>
      <c r="L673" t="s">
        <v>2660</v>
      </c>
      <c r="M673" t="s">
        <v>1275</v>
      </c>
      <c r="N673" t="s">
        <v>2661</v>
      </c>
      <c r="P673" t="s">
        <v>569</v>
      </c>
      <c r="R673">
        <v>42658</v>
      </c>
      <c r="S673" t="b">
        <v>1</v>
      </c>
      <c r="T673" t="s">
        <v>903</v>
      </c>
    </row>
    <row r="674" spans="1:20" x14ac:dyDescent="0.2">
      <c r="A674" s="24" t="s">
        <v>902</v>
      </c>
      <c r="B674" s="44">
        <f>VLOOKUP(D674,'F-Index'!$A$2:'F-Index'!$B$211,2,FALSE)</f>
        <v>5021</v>
      </c>
      <c r="C674" s="44">
        <f t="shared" si="10"/>
        <v>5022</v>
      </c>
      <c r="D674">
        <v>77</v>
      </c>
      <c r="E674">
        <v>2</v>
      </c>
      <c r="G674" t="s">
        <v>903</v>
      </c>
      <c r="I674" t="s">
        <v>936</v>
      </c>
      <c r="J674" t="s">
        <v>102</v>
      </c>
      <c r="K674" t="s">
        <v>2662</v>
      </c>
      <c r="L674" t="s">
        <v>2663</v>
      </c>
      <c r="M674" t="s">
        <v>1343</v>
      </c>
      <c r="N674" t="s">
        <v>103</v>
      </c>
      <c r="O674" t="s">
        <v>1036</v>
      </c>
      <c r="R674" s="27">
        <v>42658</v>
      </c>
      <c r="S674" t="b">
        <v>1</v>
      </c>
      <c r="T674" t="s">
        <v>903</v>
      </c>
    </row>
    <row r="675" spans="1:20" x14ac:dyDescent="0.2">
      <c r="A675" s="24" t="s">
        <v>902</v>
      </c>
      <c r="B675" s="44">
        <f>VLOOKUP(D675,'F-Index'!$A$2:'F-Index'!$B$211,2,FALSE)</f>
        <v>5021</v>
      </c>
      <c r="C675" s="44">
        <f t="shared" si="10"/>
        <v>5023</v>
      </c>
      <c r="D675">
        <v>77</v>
      </c>
      <c r="E675">
        <v>3</v>
      </c>
      <c r="G675" t="s">
        <v>903</v>
      </c>
      <c r="I675" t="s">
        <v>104</v>
      </c>
      <c r="J675" t="s">
        <v>47</v>
      </c>
      <c r="K675" t="s">
        <v>1013</v>
      </c>
      <c r="L675" t="s">
        <v>915</v>
      </c>
      <c r="R675" s="27">
        <v>38828</v>
      </c>
      <c r="S675" t="b">
        <v>1</v>
      </c>
      <c r="T675" t="s">
        <v>903</v>
      </c>
    </row>
    <row r="676" spans="1:20" x14ac:dyDescent="0.2">
      <c r="A676" s="24" t="s">
        <v>902</v>
      </c>
      <c r="B676" s="44">
        <f>VLOOKUP(D676,'F-Index'!$A$2:'F-Index'!$B$211,2,FALSE)</f>
        <v>5021</v>
      </c>
      <c r="C676" s="44">
        <f t="shared" si="10"/>
        <v>5024</v>
      </c>
      <c r="D676">
        <v>77</v>
      </c>
      <c r="E676">
        <v>4</v>
      </c>
      <c r="H676" t="s">
        <v>1699</v>
      </c>
      <c r="I676" t="s">
        <v>104</v>
      </c>
      <c r="J676" t="s">
        <v>105</v>
      </c>
      <c r="R676" s="27"/>
      <c r="S676" t="b">
        <v>0</v>
      </c>
    </row>
    <row r="677" spans="1:20" x14ac:dyDescent="0.2">
      <c r="A677" s="24" t="s">
        <v>902</v>
      </c>
      <c r="B677" s="44">
        <f>VLOOKUP(D677,'F-Index'!$A$2:'F-Index'!$B$211,2,FALSE)</f>
        <v>5021</v>
      </c>
      <c r="C677" s="44">
        <f t="shared" si="10"/>
        <v>6021</v>
      </c>
      <c r="D677">
        <v>77</v>
      </c>
      <c r="E677">
        <v>5</v>
      </c>
      <c r="G677" t="s">
        <v>903</v>
      </c>
      <c r="I677" t="s">
        <v>106</v>
      </c>
      <c r="J677" t="s">
        <v>47</v>
      </c>
      <c r="K677" t="s">
        <v>981</v>
      </c>
      <c r="L677" t="s">
        <v>966</v>
      </c>
      <c r="M677" t="s">
        <v>1071</v>
      </c>
      <c r="R677" s="27">
        <v>41487</v>
      </c>
      <c r="S677" t="b">
        <v>1</v>
      </c>
      <c r="T677" t="s">
        <v>903</v>
      </c>
    </row>
    <row r="678" spans="1:20" x14ac:dyDescent="0.2">
      <c r="A678" s="24" t="s">
        <v>902</v>
      </c>
      <c r="B678" s="44">
        <f>VLOOKUP(D678,'F-Index'!$A$2:'F-Index'!$B$211,2,FALSE)</f>
        <v>5021</v>
      </c>
      <c r="C678" s="44">
        <f t="shared" si="10"/>
        <v>6022</v>
      </c>
      <c r="D678">
        <v>77</v>
      </c>
      <c r="E678">
        <v>6</v>
      </c>
      <c r="G678" t="s">
        <v>903</v>
      </c>
      <c r="I678" t="s">
        <v>106</v>
      </c>
      <c r="J678" t="s">
        <v>2047</v>
      </c>
      <c r="K678" t="s">
        <v>1218</v>
      </c>
      <c r="L678" t="s">
        <v>2664</v>
      </c>
      <c r="M678" t="s">
        <v>452</v>
      </c>
      <c r="N678" t="s">
        <v>1747</v>
      </c>
      <c r="R678" s="27">
        <v>41487</v>
      </c>
      <c r="S678" t="b">
        <v>1</v>
      </c>
      <c r="T678" t="s">
        <v>903</v>
      </c>
    </row>
    <row r="679" spans="1:20" x14ac:dyDescent="0.2">
      <c r="A679" s="24" t="s">
        <v>902</v>
      </c>
      <c r="B679" s="44">
        <f>VLOOKUP(D679,'F-Index'!$A$2:'F-Index'!$B$211,2,FALSE)</f>
        <v>5021</v>
      </c>
      <c r="C679" s="44">
        <f t="shared" si="10"/>
        <v>6023</v>
      </c>
      <c r="D679">
        <v>77</v>
      </c>
      <c r="E679">
        <v>7</v>
      </c>
      <c r="G679" t="s">
        <v>903</v>
      </c>
      <c r="I679" t="s">
        <v>107</v>
      </c>
      <c r="J679" t="s">
        <v>948</v>
      </c>
      <c r="K679" t="s">
        <v>1158</v>
      </c>
      <c r="L679" t="s">
        <v>946</v>
      </c>
      <c r="M679" t="s">
        <v>1025</v>
      </c>
      <c r="N679" t="s">
        <v>108</v>
      </c>
      <c r="R679" s="27">
        <v>41487</v>
      </c>
      <c r="S679" t="b">
        <v>1</v>
      </c>
      <c r="T679" t="s">
        <v>903</v>
      </c>
    </row>
    <row r="680" spans="1:20" x14ac:dyDescent="0.2">
      <c r="A680" s="24" t="s">
        <v>902</v>
      </c>
      <c r="B680" s="44">
        <f>VLOOKUP(D680,'F-Index'!$A$2:'F-Index'!$B$211,2,FALSE)</f>
        <v>5021</v>
      </c>
      <c r="C680" s="44">
        <f t="shared" si="10"/>
        <v>6024</v>
      </c>
      <c r="D680">
        <v>77</v>
      </c>
      <c r="E680">
        <v>8</v>
      </c>
      <c r="G680" t="s">
        <v>903</v>
      </c>
      <c r="I680" t="s">
        <v>109</v>
      </c>
      <c r="J680" t="s">
        <v>536</v>
      </c>
      <c r="K680" t="s">
        <v>1006</v>
      </c>
      <c r="L680" t="s">
        <v>934</v>
      </c>
      <c r="M680" t="s">
        <v>932</v>
      </c>
      <c r="N680" t="s">
        <v>1578</v>
      </c>
      <c r="R680" s="27">
        <v>38828</v>
      </c>
      <c r="S680" t="b">
        <v>1</v>
      </c>
      <c r="T680" t="s">
        <v>903</v>
      </c>
    </row>
    <row r="681" spans="1:20" x14ac:dyDescent="0.2">
      <c r="A681" s="24" t="s">
        <v>902</v>
      </c>
      <c r="B681" s="44">
        <f>VLOOKUP(D681,'F-Index'!$A$2:'F-Index'!$B$211,2,FALSE)</f>
        <v>5021</v>
      </c>
      <c r="C681" s="44">
        <f t="shared" si="10"/>
        <v>6024</v>
      </c>
      <c r="D681">
        <v>77</v>
      </c>
      <c r="E681">
        <v>8</v>
      </c>
      <c r="F681" t="s">
        <v>1698</v>
      </c>
      <c r="G681" t="s">
        <v>903</v>
      </c>
      <c r="I681" t="s">
        <v>109</v>
      </c>
      <c r="J681" t="s">
        <v>2665</v>
      </c>
      <c r="K681" t="s">
        <v>941</v>
      </c>
      <c r="L681" t="s">
        <v>995</v>
      </c>
      <c r="M681" t="s">
        <v>1231</v>
      </c>
      <c r="P681" t="s">
        <v>840</v>
      </c>
      <c r="R681" s="27">
        <v>38828</v>
      </c>
      <c r="S681" t="b">
        <v>1</v>
      </c>
      <c r="T681" t="s">
        <v>903</v>
      </c>
    </row>
    <row r="682" spans="1:20" x14ac:dyDescent="0.2">
      <c r="A682" s="24" t="s">
        <v>902</v>
      </c>
      <c r="B682" s="44">
        <f>VLOOKUP(D682,'F-Index'!$A$2:'F-Index'!$B$211,2,FALSE)</f>
        <v>5025</v>
      </c>
      <c r="C682" s="44">
        <f t="shared" si="10"/>
        <v>5025</v>
      </c>
      <c r="D682">
        <v>78</v>
      </c>
      <c r="E682">
        <v>1</v>
      </c>
      <c r="G682" t="s">
        <v>903</v>
      </c>
      <c r="I682" t="s">
        <v>110</v>
      </c>
      <c r="J682" t="s">
        <v>972</v>
      </c>
      <c r="K682" t="s">
        <v>1006</v>
      </c>
      <c r="L682" t="s">
        <v>915</v>
      </c>
      <c r="P682" t="s">
        <v>1034</v>
      </c>
      <c r="R682" s="27">
        <v>38828</v>
      </c>
      <c r="S682" t="b">
        <v>1</v>
      </c>
      <c r="T682" t="s">
        <v>903</v>
      </c>
    </row>
    <row r="683" spans="1:20" x14ac:dyDescent="0.2">
      <c r="A683" s="24" t="s">
        <v>902</v>
      </c>
      <c r="B683" s="44">
        <f>VLOOKUP(D683,'F-Index'!$A$2:'F-Index'!$B$211,2,FALSE)</f>
        <v>5025</v>
      </c>
      <c r="C683" s="44">
        <f t="shared" si="10"/>
        <v>5026</v>
      </c>
      <c r="D683">
        <v>78</v>
      </c>
      <c r="E683">
        <v>2</v>
      </c>
      <c r="H683" t="s">
        <v>1699</v>
      </c>
      <c r="I683" t="s">
        <v>111</v>
      </c>
      <c r="J683" t="s">
        <v>551</v>
      </c>
      <c r="K683" t="s">
        <v>1206</v>
      </c>
      <c r="N683" t="s">
        <v>534</v>
      </c>
      <c r="R683">
        <v>38828</v>
      </c>
      <c r="S683" t="b">
        <v>1</v>
      </c>
      <c r="T683" t="s">
        <v>903</v>
      </c>
    </row>
    <row r="684" spans="1:20" x14ac:dyDescent="0.2">
      <c r="A684" s="24" t="s">
        <v>902</v>
      </c>
      <c r="B684" s="44">
        <f>VLOOKUP(D684,'F-Index'!$A$2:'F-Index'!$B$211,2,FALSE)</f>
        <v>5025</v>
      </c>
      <c r="C684" s="44">
        <f t="shared" si="10"/>
        <v>5027</v>
      </c>
      <c r="D684">
        <v>78</v>
      </c>
      <c r="E684">
        <v>3</v>
      </c>
      <c r="G684" t="s">
        <v>903</v>
      </c>
      <c r="I684" t="s">
        <v>1345</v>
      </c>
      <c r="J684" t="s">
        <v>2666</v>
      </c>
      <c r="K684" t="s">
        <v>1013</v>
      </c>
      <c r="L684" t="s">
        <v>1070</v>
      </c>
      <c r="M684" t="s">
        <v>1039</v>
      </c>
      <c r="R684" s="27">
        <v>38828</v>
      </c>
      <c r="S684" t="b">
        <v>1</v>
      </c>
      <c r="T684" t="s">
        <v>903</v>
      </c>
    </row>
    <row r="685" spans="1:20" x14ac:dyDescent="0.2">
      <c r="A685" s="24" t="s">
        <v>902</v>
      </c>
      <c r="B685" s="44">
        <f>VLOOKUP(D685,'F-Index'!$A$2:'F-Index'!$B$211,2,FALSE)</f>
        <v>5025</v>
      </c>
      <c r="C685" s="44">
        <f t="shared" si="10"/>
        <v>5028</v>
      </c>
      <c r="D685">
        <v>78</v>
      </c>
      <c r="E685">
        <v>4</v>
      </c>
      <c r="G685" t="s">
        <v>903</v>
      </c>
      <c r="I685" t="s">
        <v>112</v>
      </c>
      <c r="J685" t="s">
        <v>2218</v>
      </c>
      <c r="K685" t="s">
        <v>1293</v>
      </c>
      <c r="L685" t="s">
        <v>966</v>
      </c>
      <c r="M685" t="s">
        <v>6</v>
      </c>
      <c r="P685" t="s">
        <v>574</v>
      </c>
      <c r="R685" s="27">
        <v>38828</v>
      </c>
      <c r="S685" t="b">
        <v>1</v>
      </c>
      <c r="T685" t="s">
        <v>903</v>
      </c>
    </row>
    <row r="686" spans="1:20" x14ac:dyDescent="0.2">
      <c r="A686" s="24" t="s">
        <v>902</v>
      </c>
      <c r="B686" s="44">
        <f>VLOOKUP(D686,'F-Index'!$A$2:'F-Index'!$B$211,2,FALSE)</f>
        <v>5025</v>
      </c>
      <c r="C686" s="44">
        <f t="shared" si="10"/>
        <v>5028</v>
      </c>
      <c r="D686">
        <v>78</v>
      </c>
      <c r="E686">
        <v>4</v>
      </c>
      <c r="F686" t="s">
        <v>1698</v>
      </c>
      <c r="H686" t="s">
        <v>1699</v>
      </c>
      <c r="I686" t="s">
        <v>1866</v>
      </c>
      <c r="J686" t="s">
        <v>1005</v>
      </c>
      <c r="K686" t="s">
        <v>449</v>
      </c>
      <c r="L686" t="s">
        <v>1818</v>
      </c>
      <c r="Q686" t="s">
        <v>1867</v>
      </c>
      <c r="R686" s="27"/>
      <c r="S686" t="b">
        <v>1</v>
      </c>
      <c r="T686" t="s">
        <v>903</v>
      </c>
    </row>
    <row r="687" spans="1:20" x14ac:dyDescent="0.2">
      <c r="A687" s="24" t="s">
        <v>902</v>
      </c>
      <c r="B687" s="44">
        <f>VLOOKUP(D687,'F-Index'!$A$2:'F-Index'!$B$211,2,FALSE)</f>
        <v>5025</v>
      </c>
      <c r="C687" s="44">
        <f t="shared" si="10"/>
        <v>6025</v>
      </c>
      <c r="D687">
        <v>78</v>
      </c>
      <c r="E687">
        <v>5</v>
      </c>
      <c r="G687" t="s">
        <v>903</v>
      </c>
      <c r="I687" t="s">
        <v>113</v>
      </c>
      <c r="J687" t="s">
        <v>1167</v>
      </c>
      <c r="K687" t="s">
        <v>1099</v>
      </c>
      <c r="L687" t="s">
        <v>906</v>
      </c>
      <c r="P687" t="s">
        <v>1095</v>
      </c>
      <c r="R687" s="27">
        <v>38828</v>
      </c>
      <c r="S687" t="b">
        <v>1</v>
      </c>
      <c r="T687" t="s">
        <v>903</v>
      </c>
    </row>
    <row r="688" spans="1:20" x14ac:dyDescent="0.2">
      <c r="A688" s="24" t="s">
        <v>902</v>
      </c>
      <c r="B688" s="44">
        <f>VLOOKUP(D688,'F-Index'!$A$2:'F-Index'!$B$211,2,FALSE)</f>
        <v>5025</v>
      </c>
      <c r="C688" s="44">
        <f t="shared" si="10"/>
        <v>6026</v>
      </c>
      <c r="D688">
        <v>78</v>
      </c>
      <c r="E688">
        <v>6</v>
      </c>
      <c r="H688" t="s">
        <v>1699</v>
      </c>
      <c r="I688" t="s">
        <v>1337</v>
      </c>
      <c r="J688" t="s">
        <v>114</v>
      </c>
      <c r="N688" t="s">
        <v>115</v>
      </c>
      <c r="R688" s="27"/>
      <c r="S688" t="b">
        <v>0</v>
      </c>
    </row>
    <row r="689" spans="1:20" x14ac:dyDescent="0.2">
      <c r="A689" s="24" t="s">
        <v>902</v>
      </c>
      <c r="B689" s="44">
        <f>VLOOKUP(D689,'F-Index'!$A$2:'F-Index'!$B$211,2,FALSE)</f>
        <v>5025</v>
      </c>
      <c r="C689" s="44">
        <f t="shared" si="10"/>
        <v>6027</v>
      </c>
      <c r="D689">
        <v>78</v>
      </c>
      <c r="E689">
        <v>7</v>
      </c>
      <c r="H689" t="s">
        <v>1699</v>
      </c>
      <c r="I689" t="s">
        <v>116</v>
      </c>
      <c r="J689" t="s">
        <v>117</v>
      </c>
      <c r="K689" t="s">
        <v>118</v>
      </c>
      <c r="N689" t="s">
        <v>1579</v>
      </c>
      <c r="Q689" t="s">
        <v>1003</v>
      </c>
      <c r="R689">
        <v>38828</v>
      </c>
      <c r="S689" t="b">
        <v>1</v>
      </c>
      <c r="T689" t="s">
        <v>903</v>
      </c>
    </row>
    <row r="690" spans="1:20" x14ac:dyDescent="0.2">
      <c r="A690" s="24" t="s">
        <v>902</v>
      </c>
      <c r="B690" s="44">
        <f>VLOOKUP(D690,'F-Index'!$A$2:'F-Index'!$B$211,2,FALSE)</f>
        <v>5025</v>
      </c>
      <c r="C690" s="44">
        <f t="shared" si="10"/>
        <v>6028</v>
      </c>
      <c r="D690">
        <v>78</v>
      </c>
      <c r="E690">
        <v>8</v>
      </c>
      <c r="G690" t="s">
        <v>903</v>
      </c>
      <c r="I690" t="s">
        <v>116</v>
      </c>
      <c r="J690" t="s">
        <v>119</v>
      </c>
      <c r="K690" t="s">
        <v>1280</v>
      </c>
      <c r="L690" t="s">
        <v>995</v>
      </c>
      <c r="M690" t="s">
        <v>6</v>
      </c>
      <c r="P690" t="s">
        <v>574</v>
      </c>
      <c r="R690" s="27">
        <v>38828</v>
      </c>
      <c r="S690" t="b">
        <v>1</v>
      </c>
      <c r="T690" t="s">
        <v>903</v>
      </c>
    </row>
    <row r="691" spans="1:20" x14ac:dyDescent="0.2">
      <c r="A691" s="24" t="s">
        <v>902</v>
      </c>
      <c r="B691" s="44">
        <f>VLOOKUP(D691,'F-Index'!$A$2:'F-Index'!$B$211,2,FALSE)</f>
        <v>5029</v>
      </c>
      <c r="C691" s="44">
        <f t="shared" si="10"/>
        <v>5029</v>
      </c>
      <c r="D691">
        <v>79</v>
      </c>
      <c r="E691">
        <v>1</v>
      </c>
      <c r="G691" t="s">
        <v>903</v>
      </c>
      <c r="I691" t="s">
        <v>116</v>
      </c>
      <c r="J691" t="s">
        <v>1201</v>
      </c>
      <c r="K691" t="s">
        <v>90</v>
      </c>
      <c r="L691" t="s">
        <v>2667</v>
      </c>
      <c r="M691" t="s">
        <v>53</v>
      </c>
      <c r="P691" t="s">
        <v>1095</v>
      </c>
      <c r="R691" s="27">
        <v>38828</v>
      </c>
      <c r="S691" t="b">
        <v>1</v>
      </c>
      <c r="T691" t="s">
        <v>903</v>
      </c>
    </row>
    <row r="692" spans="1:20" x14ac:dyDescent="0.2">
      <c r="A692" s="24" t="s">
        <v>902</v>
      </c>
      <c r="B692" s="44">
        <f>VLOOKUP(D692,'F-Index'!$A$2:'F-Index'!$B$211,2,FALSE)</f>
        <v>5029</v>
      </c>
      <c r="C692" s="44">
        <f t="shared" si="10"/>
        <v>5030</v>
      </c>
      <c r="D692">
        <v>79</v>
      </c>
      <c r="E692">
        <v>2</v>
      </c>
      <c r="H692" t="s">
        <v>1699</v>
      </c>
      <c r="I692" t="s">
        <v>120</v>
      </c>
      <c r="J692" t="s">
        <v>1216</v>
      </c>
      <c r="R692" s="27"/>
      <c r="S692" t="b">
        <v>0</v>
      </c>
    </row>
    <row r="693" spans="1:20" x14ac:dyDescent="0.2">
      <c r="A693" s="24" t="s">
        <v>902</v>
      </c>
      <c r="B693" s="44">
        <f>VLOOKUP(D693,'F-Index'!$A$2:'F-Index'!$B$211,2,FALSE)</f>
        <v>5029</v>
      </c>
      <c r="C693" s="44">
        <f t="shared" si="10"/>
        <v>5031</v>
      </c>
      <c r="D693">
        <v>79</v>
      </c>
      <c r="E693">
        <v>3</v>
      </c>
      <c r="G693" t="s">
        <v>903</v>
      </c>
      <c r="I693" t="s">
        <v>121</v>
      </c>
      <c r="J693" t="s">
        <v>919</v>
      </c>
      <c r="K693" t="s">
        <v>930</v>
      </c>
      <c r="L693" t="s">
        <v>915</v>
      </c>
      <c r="R693" s="27">
        <v>38828</v>
      </c>
      <c r="S693" t="b">
        <v>1</v>
      </c>
      <c r="T693" t="s">
        <v>903</v>
      </c>
    </row>
    <row r="694" spans="1:20" x14ac:dyDescent="0.2">
      <c r="A694" s="24" t="s">
        <v>902</v>
      </c>
      <c r="B694" s="44">
        <f>VLOOKUP(D694,'F-Index'!$A$2:'F-Index'!$B$211,2,FALSE)</f>
        <v>5029</v>
      </c>
      <c r="C694" s="44">
        <f t="shared" si="10"/>
        <v>5032</v>
      </c>
      <c r="D694">
        <v>79</v>
      </c>
      <c r="E694">
        <v>4</v>
      </c>
      <c r="G694" t="s">
        <v>903</v>
      </c>
      <c r="I694" t="s">
        <v>121</v>
      </c>
      <c r="J694" t="s">
        <v>122</v>
      </c>
      <c r="K694" t="s">
        <v>1033</v>
      </c>
      <c r="L694" t="s">
        <v>966</v>
      </c>
      <c r="M694" t="s">
        <v>1159</v>
      </c>
      <c r="N694" t="s">
        <v>651</v>
      </c>
      <c r="R694" s="27">
        <v>38828</v>
      </c>
      <c r="S694" t="b">
        <v>1</v>
      </c>
      <c r="T694" t="s">
        <v>903</v>
      </c>
    </row>
    <row r="695" spans="1:20" x14ac:dyDescent="0.2">
      <c r="A695" s="24" t="s">
        <v>902</v>
      </c>
      <c r="B695" s="44">
        <f>VLOOKUP(D695,'F-Index'!$A$2:'F-Index'!$B$211,2,FALSE)</f>
        <v>5029</v>
      </c>
      <c r="C695" s="44">
        <f t="shared" si="10"/>
        <v>6029</v>
      </c>
      <c r="D695">
        <v>79</v>
      </c>
      <c r="E695">
        <v>5</v>
      </c>
      <c r="F695" t="s">
        <v>1698</v>
      </c>
      <c r="H695" t="s">
        <v>1699</v>
      </c>
      <c r="I695" t="s">
        <v>662</v>
      </c>
      <c r="J695" t="s">
        <v>663</v>
      </c>
      <c r="R695" s="27"/>
      <c r="S695" t="b">
        <v>1</v>
      </c>
      <c r="T695" t="s">
        <v>903</v>
      </c>
    </row>
    <row r="696" spans="1:20" x14ac:dyDescent="0.2">
      <c r="A696" s="24" t="s">
        <v>902</v>
      </c>
      <c r="B696" s="44">
        <f>VLOOKUP(D696,'F-Index'!$A$2:'F-Index'!$B$211,2,FALSE)</f>
        <v>5029</v>
      </c>
      <c r="C696" s="44">
        <f t="shared" si="10"/>
        <v>6030</v>
      </c>
      <c r="D696">
        <v>79</v>
      </c>
      <c r="E696">
        <v>6</v>
      </c>
      <c r="F696" t="s">
        <v>1698</v>
      </c>
      <c r="G696" t="s">
        <v>903</v>
      </c>
      <c r="I696" t="s">
        <v>662</v>
      </c>
      <c r="J696" t="s">
        <v>2668</v>
      </c>
      <c r="K696" t="s">
        <v>1280</v>
      </c>
      <c r="L696" t="s">
        <v>848</v>
      </c>
      <c r="M696" t="s">
        <v>1414</v>
      </c>
      <c r="N696" t="s">
        <v>664</v>
      </c>
      <c r="R696" s="27">
        <v>40063</v>
      </c>
      <c r="S696" t="b">
        <v>1</v>
      </c>
      <c r="T696" t="s">
        <v>903</v>
      </c>
    </row>
    <row r="697" spans="1:20" x14ac:dyDescent="0.2">
      <c r="A697" s="24" t="s">
        <v>902</v>
      </c>
      <c r="B697" s="44">
        <f>VLOOKUP(D697,'F-Index'!$A$2:'F-Index'!$B$211,2,FALSE)</f>
        <v>5029</v>
      </c>
      <c r="C697" s="44">
        <f t="shared" si="10"/>
        <v>6031</v>
      </c>
      <c r="D697">
        <v>79</v>
      </c>
      <c r="E697">
        <v>7</v>
      </c>
      <c r="H697" t="s">
        <v>1699</v>
      </c>
      <c r="I697" t="s">
        <v>121</v>
      </c>
      <c r="J697" t="s">
        <v>1017</v>
      </c>
      <c r="K697" t="s">
        <v>1088</v>
      </c>
      <c r="R697" s="27">
        <v>38828</v>
      </c>
      <c r="S697" t="b">
        <v>1</v>
      </c>
      <c r="T697" t="s">
        <v>903</v>
      </c>
    </row>
    <row r="698" spans="1:20" x14ac:dyDescent="0.2">
      <c r="A698" s="24" t="s">
        <v>902</v>
      </c>
      <c r="B698" s="44">
        <f>VLOOKUP(D698,'F-Index'!$A$2:'F-Index'!$B$211,2,FALSE)</f>
        <v>5029</v>
      </c>
      <c r="C698" s="44">
        <f t="shared" si="10"/>
        <v>6032</v>
      </c>
      <c r="D698">
        <v>79</v>
      </c>
      <c r="E698">
        <v>8</v>
      </c>
      <c r="G698" t="s">
        <v>903</v>
      </c>
      <c r="I698" t="s">
        <v>121</v>
      </c>
      <c r="J698" t="s">
        <v>689</v>
      </c>
      <c r="K698" t="s">
        <v>1209</v>
      </c>
      <c r="L698" t="s">
        <v>951</v>
      </c>
      <c r="M698" t="s">
        <v>1039</v>
      </c>
      <c r="N698" t="s">
        <v>1453</v>
      </c>
      <c r="R698" s="27">
        <v>38828</v>
      </c>
      <c r="S698" t="b">
        <v>1</v>
      </c>
      <c r="T698" t="s">
        <v>903</v>
      </c>
    </row>
    <row r="699" spans="1:20" x14ac:dyDescent="0.2">
      <c r="A699" s="24" t="s">
        <v>902</v>
      </c>
      <c r="B699" s="44">
        <f>VLOOKUP(D699,'F-Index'!$A$2:'F-Index'!$B$211,2,FALSE)</f>
        <v>5033</v>
      </c>
      <c r="C699" s="44">
        <f t="shared" si="10"/>
        <v>5033</v>
      </c>
      <c r="D699">
        <v>80</v>
      </c>
      <c r="E699">
        <v>1</v>
      </c>
      <c r="G699" t="s">
        <v>903</v>
      </c>
      <c r="I699" t="s">
        <v>123</v>
      </c>
      <c r="J699" t="s">
        <v>2669</v>
      </c>
      <c r="K699" t="s">
        <v>1183</v>
      </c>
      <c r="L699" t="s">
        <v>1029</v>
      </c>
      <c r="M699" t="s">
        <v>1103</v>
      </c>
      <c r="O699" t="s">
        <v>124</v>
      </c>
      <c r="R699" s="27">
        <v>38828</v>
      </c>
      <c r="S699" t="b">
        <v>1</v>
      </c>
      <c r="T699" t="s">
        <v>903</v>
      </c>
    </row>
    <row r="700" spans="1:20" x14ac:dyDescent="0.2">
      <c r="A700" s="24" t="s">
        <v>902</v>
      </c>
      <c r="B700" s="44">
        <f>VLOOKUP(D700,'F-Index'!$A$2:'F-Index'!$B$211,2,FALSE)</f>
        <v>5033</v>
      </c>
      <c r="C700" s="44">
        <f t="shared" si="10"/>
        <v>5034</v>
      </c>
      <c r="D700">
        <v>80</v>
      </c>
      <c r="E700">
        <v>2</v>
      </c>
      <c r="G700" t="s">
        <v>903</v>
      </c>
      <c r="I700" t="s">
        <v>125</v>
      </c>
      <c r="J700" t="s">
        <v>1303</v>
      </c>
      <c r="K700" t="s">
        <v>1076</v>
      </c>
      <c r="L700" t="s">
        <v>915</v>
      </c>
      <c r="P700" t="s">
        <v>1034</v>
      </c>
      <c r="R700" s="27">
        <v>38828</v>
      </c>
      <c r="S700" t="b">
        <v>1</v>
      </c>
      <c r="T700" t="s">
        <v>903</v>
      </c>
    </row>
    <row r="701" spans="1:20" x14ac:dyDescent="0.2">
      <c r="A701" s="24" t="s">
        <v>902</v>
      </c>
      <c r="B701" s="44">
        <f>VLOOKUP(D701,'F-Index'!$A$2:'F-Index'!$B$211,2,FALSE)</f>
        <v>5033</v>
      </c>
      <c r="C701" s="44">
        <f t="shared" si="10"/>
        <v>5035</v>
      </c>
      <c r="D701">
        <v>80</v>
      </c>
      <c r="E701">
        <v>3</v>
      </c>
      <c r="G701" t="s">
        <v>903</v>
      </c>
      <c r="I701" t="s">
        <v>126</v>
      </c>
      <c r="J701" t="s">
        <v>1012</v>
      </c>
      <c r="K701" t="s">
        <v>941</v>
      </c>
      <c r="L701" t="s">
        <v>1082</v>
      </c>
      <c r="M701" t="s">
        <v>1237</v>
      </c>
      <c r="R701" s="27">
        <v>38828</v>
      </c>
      <c r="S701" t="b">
        <v>1</v>
      </c>
      <c r="T701" t="s">
        <v>903</v>
      </c>
    </row>
    <row r="702" spans="1:20" x14ac:dyDescent="0.2">
      <c r="A702" s="24" t="s">
        <v>902</v>
      </c>
      <c r="B702" s="44">
        <f>VLOOKUP(D702,'F-Index'!$A$2:'F-Index'!$B$211,2,FALSE)</f>
        <v>5033</v>
      </c>
      <c r="C702" s="44">
        <f t="shared" si="10"/>
        <v>5036</v>
      </c>
      <c r="D702">
        <v>80</v>
      </c>
      <c r="E702">
        <v>4</v>
      </c>
      <c r="G702" t="s">
        <v>903</v>
      </c>
      <c r="I702" t="s">
        <v>126</v>
      </c>
      <c r="J702" t="s">
        <v>2670</v>
      </c>
      <c r="K702" t="s">
        <v>933</v>
      </c>
      <c r="L702" t="s">
        <v>951</v>
      </c>
      <c r="M702" t="s">
        <v>1103</v>
      </c>
      <c r="R702" s="27">
        <v>38828</v>
      </c>
      <c r="S702" t="b">
        <v>1</v>
      </c>
      <c r="T702" t="s">
        <v>903</v>
      </c>
    </row>
    <row r="703" spans="1:20" x14ac:dyDescent="0.2">
      <c r="A703" s="24" t="s">
        <v>902</v>
      </c>
      <c r="B703" s="44">
        <f>VLOOKUP(D703,'F-Index'!$A$2:'F-Index'!$B$211,2,FALSE)</f>
        <v>5033</v>
      </c>
      <c r="C703" s="44">
        <f t="shared" si="10"/>
        <v>6033</v>
      </c>
      <c r="D703">
        <v>80</v>
      </c>
      <c r="E703">
        <v>5</v>
      </c>
      <c r="G703" t="s">
        <v>903</v>
      </c>
      <c r="I703" t="s">
        <v>60</v>
      </c>
      <c r="J703" t="s">
        <v>2187</v>
      </c>
      <c r="K703" t="s">
        <v>2671</v>
      </c>
      <c r="L703" t="s">
        <v>2672</v>
      </c>
      <c r="M703" t="s">
        <v>1220</v>
      </c>
      <c r="N703" t="s">
        <v>2673</v>
      </c>
      <c r="P703" t="s">
        <v>460</v>
      </c>
      <c r="R703" s="27">
        <v>38828</v>
      </c>
      <c r="S703" t="b">
        <v>1</v>
      </c>
      <c r="T703" t="s">
        <v>903</v>
      </c>
    </row>
    <row r="704" spans="1:20" x14ac:dyDescent="0.2">
      <c r="A704" s="24" t="s">
        <v>902</v>
      </c>
      <c r="B704" s="44">
        <f>VLOOKUP(D704,'F-Index'!$A$2:'F-Index'!$B$211,2,FALSE)</f>
        <v>5033</v>
      </c>
      <c r="C704" s="44">
        <f t="shared" si="10"/>
        <v>6034</v>
      </c>
      <c r="D704">
        <v>80</v>
      </c>
      <c r="E704">
        <v>6</v>
      </c>
      <c r="G704" t="s">
        <v>903</v>
      </c>
      <c r="I704" t="s">
        <v>60</v>
      </c>
      <c r="J704" t="s">
        <v>1214</v>
      </c>
      <c r="K704" t="s">
        <v>1076</v>
      </c>
      <c r="L704" t="s">
        <v>934</v>
      </c>
      <c r="N704" t="s">
        <v>1527</v>
      </c>
      <c r="R704" s="27">
        <v>38828</v>
      </c>
      <c r="S704" t="b">
        <v>1</v>
      </c>
      <c r="T704" t="s">
        <v>903</v>
      </c>
    </row>
    <row r="705" spans="1:20" x14ac:dyDescent="0.2">
      <c r="A705" s="24" t="s">
        <v>902</v>
      </c>
      <c r="B705" s="44">
        <f>VLOOKUP(D705,'F-Index'!$A$2:'F-Index'!$B$211,2,FALSE)</f>
        <v>5033</v>
      </c>
      <c r="C705" s="44">
        <f t="shared" si="10"/>
        <v>6035</v>
      </c>
      <c r="D705">
        <v>80</v>
      </c>
      <c r="E705">
        <v>7</v>
      </c>
      <c r="H705" t="s">
        <v>1699</v>
      </c>
      <c r="I705" t="s">
        <v>125</v>
      </c>
      <c r="J705" t="s">
        <v>127</v>
      </c>
      <c r="R705" s="27"/>
      <c r="S705" t="b">
        <v>0</v>
      </c>
    </row>
    <row r="706" spans="1:20" x14ac:dyDescent="0.2">
      <c r="A706" s="24" t="s">
        <v>902</v>
      </c>
      <c r="B706" s="44">
        <f>VLOOKUP(D706,'F-Index'!$A$2:'F-Index'!$B$211,2,FALSE)</f>
        <v>5033</v>
      </c>
      <c r="C706" s="44">
        <f t="shared" si="10"/>
        <v>6036</v>
      </c>
      <c r="D706">
        <v>80</v>
      </c>
      <c r="E706">
        <v>8</v>
      </c>
      <c r="G706" t="s">
        <v>903</v>
      </c>
      <c r="I706" t="s">
        <v>128</v>
      </c>
      <c r="J706" t="s">
        <v>2674</v>
      </c>
      <c r="K706" t="s">
        <v>1183</v>
      </c>
      <c r="L706" t="s">
        <v>934</v>
      </c>
      <c r="P706" t="s">
        <v>840</v>
      </c>
      <c r="R706" s="27">
        <v>38828</v>
      </c>
      <c r="S706" t="b">
        <v>1</v>
      </c>
      <c r="T706" t="s">
        <v>903</v>
      </c>
    </row>
    <row r="707" spans="1:20" x14ac:dyDescent="0.2">
      <c r="A707" s="24" t="s">
        <v>902</v>
      </c>
      <c r="B707" s="44">
        <f>VLOOKUP(D707,'F-Index'!$A$2:'F-Index'!$B$211,2,FALSE)</f>
        <v>5037</v>
      </c>
      <c r="C707" s="44">
        <f t="shared" si="10"/>
        <v>5037</v>
      </c>
      <c r="D707">
        <v>81</v>
      </c>
      <c r="E707">
        <v>1</v>
      </c>
      <c r="G707" t="s">
        <v>903</v>
      </c>
      <c r="I707" t="s">
        <v>1333</v>
      </c>
      <c r="J707" t="s">
        <v>1395</v>
      </c>
      <c r="K707" t="s">
        <v>129</v>
      </c>
      <c r="L707" t="s">
        <v>915</v>
      </c>
      <c r="R707" s="27">
        <v>38828</v>
      </c>
      <c r="S707" t="b">
        <v>1</v>
      </c>
      <c r="T707" t="s">
        <v>903</v>
      </c>
    </row>
    <row r="708" spans="1:20" x14ac:dyDescent="0.2">
      <c r="A708" s="24" t="s">
        <v>902</v>
      </c>
      <c r="B708" s="44">
        <f>VLOOKUP(D708,'F-Index'!$A$2:'F-Index'!$B$211,2,FALSE)</f>
        <v>5037</v>
      </c>
      <c r="C708" s="44">
        <f t="shared" ref="C708:C771" si="11">IF(E708&lt;5,B708+(E708-1),B708+1000+(E708-5))</f>
        <v>5038</v>
      </c>
      <c r="D708">
        <v>81</v>
      </c>
      <c r="E708">
        <v>2</v>
      </c>
      <c r="G708" t="s">
        <v>903</v>
      </c>
      <c r="I708" t="s">
        <v>1044</v>
      </c>
      <c r="J708" t="s">
        <v>130</v>
      </c>
      <c r="K708" t="s">
        <v>1092</v>
      </c>
      <c r="L708" t="s">
        <v>964</v>
      </c>
      <c r="M708" t="s">
        <v>1356</v>
      </c>
      <c r="N708" t="s">
        <v>1580</v>
      </c>
      <c r="R708" s="27">
        <v>38828</v>
      </c>
      <c r="S708" t="b">
        <v>1</v>
      </c>
      <c r="T708" t="s">
        <v>903</v>
      </c>
    </row>
    <row r="709" spans="1:20" x14ac:dyDescent="0.2">
      <c r="A709" s="24" t="s">
        <v>902</v>
      </c>
      <c r="B709" s="44">
        <f>VLOOKUP(D709,'F-Index'!$A$2:'F-Index'!$B$211,2,FALSE)</f>
        <v>5037</v>
      </c>
      <c r="C709" s="44">
        <f t="shared" si="11"/>
        <v>5039</v>
      </c>
      <c r="D709">
        <v>81</v>
      </c>
      <c r="E709">
        <v>3</v>
      </c>
      <c r="H709" t="s">
        <v>1699</v>
      </c>
      <c r="I709" t="s">
        <v>131</v>
      </c>
      <c r="J709" t="s">
        <v>2471</v>
      </c>
      <c r="K709" t="s">
        <v>988</v>
      </c>
      <c r="R709" s="27">
        <v>38828</v>
      </c>
      <c r="S709" t="b">
        <v>1</v>
      </c>
      <c r="T709" t="s">
        <v>903</v>
      </c>
    </row>
    <row r="710" spans="1:20" x14ac:dyDescent="0.2">
      <c r="A710" s="24" t="s">
        <v>902</v>
      </c>
      <c r="B710" s="44">
        <f>VLOOKUP(D710,'F-Index'!$A$2:'F-Index'!$B$211,2,FALSE)</f>
        <v>5037</v>
      </c>
      <c r="C710" s="44">
        <f t="shared" si="11"/>
        <v>5040</v>
      </c>
      <c r="D710">
        <v>81</v>
      </c>
      <c r="E710">
        <v>4</v>
      </c>
      <c r="G710" t="s">
        <v>903</v>
      </c>
      <c r="I710" t="s">
        <v>131</v>
      </c>
      <c r="J710" t="s">
        <v>1176</v>
      </c>
      <c r="K710" t="s">
        <v>1088</v>
      </c>
      <c r="L710" t="s">
        <v>915</v>
      </c>
      <c r="N710" t="s">
        <v>780</v>
      </c>
      <c r="R710" s="27">
        <v>38828</v>
      </c>
      <c r="S710" t="b">
        <v>1</v>
      </c>
      <c r="T710" t="s">
        <v>903</v>
      </c>
    </row>
    <row r="711" spans="1:20" x14ac:dyDescent="0.2">
      <c r="A711" s="24" t="s">
        <v>902</v>
      </c>
      <c r="B711" s="44">
        <f>VLOOKUP(D711,'F-Index'!$A$2:'F-Index'!$B$211,2,FALSE)</f>
        <v>5037</v>
      </c>
      <c r="C711" s="44">
        <f t="shared" si="11"/>
        <v>5040</v>
      </c>
      <c r="D711">
        <v>81</v>
      </c>
      <c r="E711">
        <v>4</v>
      </c>
      <c r="F711" t="s">
        <v>1698</v>
      </c>
      <c r="G711" t="s">
        <v>903</v>
      </c>
      <c r="I711" t="s">
        <v>131</v>
      </c>
      <c r="J711" t="s">
        <v>1144</v>
      </c>
      <c r="L711" t="s">
        <v>2675</v>
      </c>
      <c r="M711" t="s">
        <v>1015</v>
      </c>
      <c r="N711" t="s">
        <v>2676</v>
      </c>
      <c r="R711" s="27"/>
      <c r="S711" t="b">
        <v>0</v>
      </c>
    </row>
    <row r="712" spans="1:20" x14ac:dyDescent="0.2">
      <c r="A712" s="24" t="s">
        <v>902</v>
      </c>
      <c r="B712" s="44">
        <f>VLOOKUP(D712,'F-Index'!$A$2:'F-Index'!$B$211,2,FALSE)</f>
        <v>5037</v>
      </c>
      <c r="C712" s="44">
        <f t="shared" si="11"/>
        <v>6037</v>
      </c>
      <c r="D712">
        <v>81</v>
      </c>
      <c r="E712">
        <v>5</v>
      </c>
      <c r="H712" t="s">
        <v>1699</v>
      </c>
      <c r="I712" t="s">
        <v>132</v>
      </c>
      <c r="J712" t="s">
        <v>133</v>
      </c>
      <c r="R712" s="27"/>
      <c r="S712" t="b">
        <v>0</v>
      </c>
    </row>
    <row r="713" spans="1:20" x14ac:dyDescent="0.2">
      <c r="A713" s="24" t="s">
        <v>902</v>
      </c>
      <c r="B713" s="44">
        <f>VLOOKUP(D713,'F-Index'!$A$2:'F-Index'!$B$211,2,FALSE)</f>
        <v>5037</v>
      </c>
      <c r="C713" s="44">
        <f t="shared" si="11"/>
        <v>6038</v>
      </c>
      <c r="D713">
        <v>81</v>
      </c>
      <c r="E713">
        <v>6</v>
      </c>
      <c r="G713" t="s">
        <v>903</v>
      </c>
      <c r="I713" t="s">
        <v>134</v>
      </c>
      <c r="J713" t="s">
        <v>1450</v>
      </c>
      <c r="K713" t="s">
        <v>965</v>
      </c>
      <c r="L713" t="s">
        <v>964</v>
      </c>
      <c r="M713" t="s">
        <v>1107</v>
      </c>
      <c r="Q713" t="s">
        <v>135</v>
      </c>
      <c r="R713" s="27">
        <v>38828</v>
      </c>
      <c r="S713" t="b">
        <v>1</v>
      </c>
      <c r="T713" t="s">
        <v>903</v>
      </c>
    </row>
    <row r="714" spans="1:20" x14ac:dyDescent="0.2">
      <c r="A714" s="24" t="s">
        <v>902</v>
      </c>
      <c r="B714" s="44">
        <f>VLOOKUP(D714,'F-Index'!$A$2:'F-Index'!$B$211,2,FALSE)</f>
        <v>5037</v>
      </c>
      <c r="C714" s="44">
        <f t="shared" si="11"/>
        <v>6039</v>
      </c>
      <c r="D714">
        <v>81</v>
      </c>
      <c r="E714">
        <v>7</v>
      </c>
      <c r="G714" t="s">
        <v>903</v>
      </c>
      <c r="I714" t="s">
        <v>136</v>
      </c>
      <c r="J714" t="s">
        <v>1216</v>
      </c>
      <c r="K714" t="s">
        <v>1158</v>
      </c>
      <c r="L714" t="s">
        <v>1061</v>
      </c>
      <c r="P714" t="s">
        <v>570</v>
      </c>
      <c r="R714" s="27">
        <v>38828</v>
      </c>
      <c r="S714" t="b">
        <v>1</v>
      </c>
      <c r="T714" t="s">
        <v>903</v>
      </c>
    </row>
    <row r="715" spans="1:20" x14ac:dyDescent="0.2">
      <c r="A715" s="24" t="s">
        <v>902</v>
      </c>
      <c r="B715" s="44">
        <f>VLOOKUP(D715,'F-Index'!$A$2:'F-Index'!$B$211,2,FALSE)</f>
        <v>5037</v>
      </c>
      <c r="C715" s="44">
        <f t="shared" si="11"/>
        <v>6040</v>
      </c>
      <c r="D715">
        <v>81</v>
      </c>
      <c r="E715">
        <v>8</v>
      </c>
      <c r="H715" t="s">
        <v>1699</v>
      </c>
      <c r="I715" t="s">
        <v>136</v>
      </c>
      <c r="J715" t="s">
        <v>1176</v>
      </c>
      <c r="K715" t="s">
        <v>1209</v>
      </c>
      <c r="R715" s="46">
        <v>38828</v>
      </c>
      <c r="S715" t="b">
        <v>1</v>
      </c>
      <c r="T715" t="s">
        <v>903</v>
      </c>
    </row>
    <row r="716" spans="1:20" x14ac:dyDescent="0.2">
      <c r="A716" s="24" t="s">
        <v>902</v>
      </c>
      <c r="B716" s="44">
        <f>VLOOKUP(D716,'F-Index'!$A$2:'F-Index'!$B$211,2,FALSE)</f>
        <v>5041</v>
      </c>
      <c r="C716" s="44">
        <f t="shared" si="11"/>
        <v>5041</v>
      </c>
      <c r="D716">
        <v>82</v>
      </c>
      <c r="E716">
        <v>1</v>
      </c>
      <c r="G716" t="s">
        <v>903</v>
      </c>
      <c r="I716" t="s">
        <v>137</v>
      </c>
      <c r="J716" t="s">
        <v>138</v>
      </c>
      <c r="K716" t="s">
        <v>1189</v>
      </c>
      <c r="L716" t="s">
        <v>1061</v>
      </c>
      <c r="R716">
        <v>39363</v>
      </c>
      <c r="S716" t="b">
        <v>1</v>
      </c>
      <c r="T716" t="s">
        <v>903</v>
      </c>
    </row>
    <row r="717" spans="1:20" x14ac:dyDescent="0.2">
      <c r="A717" s="24" t="s">
        <v>902</v>
      </c>
      <c r="B717" s="44">
        <f>VLOOKUP(D717,'F-Index'!$A$2:'F-Index'!$B$211,2,FALSE)</f>
        <v>5041</v>
      </c>
      <c r="C717" s="44">
        <f t="shared" si="11"/>
        <v>5042</v>
      </c>
      <c r="D717">
        <v>82</v>
      </c>
      <c r="E717">
        <v>2</v>
      </c>
      <c r="G717" t="s">
        <v>903</v>
      </c>
      <c r="I717" t="s">
        <v>137</v>
      </c>
      <c r="J717" t="s">
        <v>139</v>
      </c>
      <c r="K717" t="s">
        <v>950</v>
      </c>
      <c r="L717" t="s">
        <v>915</v>
      </c>
      <c r="N717" t="s">
        <v>1518</v>
      </c>
      <c r="R717" s="27">
        <v>39363</v>
      </c>
      <c r="S717" t="b">
        <v>1</v>
      </c>
      <c r="T717" t="s">
        <v>903</v>
      </c>
    </row>
    <row r="718" spans="1:20" x14ac:dyDescent="0.2">
      <c r="A718" s="24" t="s">
        <v>902</v>
      </c>
      <c r="B718" s="44">
        <f>VLOOKUP(D718,'F-Index'!$A$2:'F-Index'!$B$211,2,FALSE)</f>
        <v>5041</v>
      </c>
      <c r="C718" s="44">
        <f t="shared" si="11"/>
        <v>5043</v>
      </c>
      <c r="D718">
        <v>82</v>
      </c>
      <c r="E718">
        <v>3</v>
      </c>
      <c r="G718" t="s">
        <v>903</v>
      </c>
      <c r="I718" t="s">
        <v>140</v>
      </c>
      <c r="J718" t="s">
        <v>919</v>
      </c>
      <c r="K718" t="s">
        <v>1099</v>
      </c>
      <c r="L718" t="s">
        <v>1070</v>
      </c>
      <c r="M718" t="s">
        <v>1100</v>
      </c>
      <c r="N718" t="s">
        <v>1246</v>
      </c>
      <c r="R718" s="27">
        <v>38828</v>
      </c>
      <c r="S718" t="b">
        <v>1</v>
      </c>
      <c r="T718" t="s">
        <v>903</v>
      </c>
    </row>
    <row r="719" spans="1:20" x14ac:dyDescent="0.2">
      <c r="A719" s="24" t="s">
        <v>902</v>
      </c>
      <c r="B719" s="44">
        <f>VLOOKUP(D719,'F-Index'!$A$2:'F-Index'!$B$211,2,FALSE)</f>
        <v>5041</v>
      </c>
      <c r="C719" s="44">
        <f t="shared" si="11"/>
        <v>5043</v>
      </c>
      <c r="D719">
        <v>82</v>
      </c>
      <c r="E719">
        <v>3</v>
      </c>
      <c r="F719" t="s">
        <v>1698</v>
      </c>
      <c r="G719" t="s">
        <v>903</v>
      </c>
      <c r="I719" t="s">
        <v>141</v>
      </c>
      <c r="J719" t="s">
        <v>83</v>
      </c>
      <c r="K719" t="s">
        <v>1054</v>
      </c>
      <c r="L719" t="s">
        <v>966</v>
      </c>
      <c r="M719" t="s">
        <v>957</v>
      </c>
      <c r="Q719" t="s">
        <v>142</v>
      </c>
      <c r="R719" s="27">
        <v>38828</v>
      </c>
      <c r="S719" t="b">
        <v>1</v>
      </c>
      <c r="T719" t="s">
        <v>903</v>
      </c>
    </row>
    <row r="720" spans="1:20" x14ac:dyDescent="0.2">
      <c r="A720" s="24" t="s">
        <v>902</v>
      </c>
      <c r="B720" s="44">
        <f>VLOOKUP(D720,'F-Index'!$A$2:'F-Index'!$B$211,2,FALSE)</f>
        <v>5041</v>
      </c>
      <c r="C720" s="44">
        <f t="shared" si="11"/>
        <v>5044</v>
      </c>
      <c r="D720">
        <v>82</v>
      </c>
      <c r="E720">
        <v>4</v>
      </c>
      <c r="H720" t="s">
        <v>1699</v>
      </c>
      <c r="I720" t="s">
        <v>140</v>
      </c>
      <c r="J720" t="s">
        <v>1178</v>
      </c>
      <c r="K720" t="s">
        <v>1240</v>
      </c>
      <c r="N720" t="s">
        <v>1258</v>
      </c>
      <c r="R720" s="27">
        <v>38828</v>
      </c>
      <c r="S720" t="b">
        <v>1</v>
      </c>
      <c r="T720" t="s">
        <v>903</v>
      </c>
    </row>
    <row r="721" spans="1:20" x14ac:dyDescent="0.2">
      <c r="A721" s="24" t="s">
        <v>902</v>
      </c>
      <c r="B721" s="44">
        <f>VLOOKUP(D721,'F-Index'!$A$2:'F-Index'!$B$211,2,FALSE)</f>
        <v>5041</v>
      </c>
      <c r="C721" s="44">
        <f t="shared" si="11"/>
        <v>6041</v>
      </c>
      <c r="D721">
        <v>82</v>
      </c>
      <c r="E721">
        <v>5</v>
      </c>
      <c r="G721" t="s">
        <v>903</v>
      </c>
      <c r="I721" t="s">
        <v>143</v>
      </c>
      <c r="J721" t="s">
        <v>1266</v>
      </c>
      <c r="K721" t="s">
        <v>941</v>
      </c>
      <c r="L721" t="s">
        <v>966</v>
      </c>
      <c r="M721" t="s">
        <v>1220</v>
      </c>
      <c r="P721" t="s">
        <v>840</v>
      </c>
      <c r="Q721" t="s">
        <v>144</v>
      </c>
      <c r="R721" s="27">
        <v>38828</v>
      </c>
      <c r="S721" t="b">
        <v>1</v>
      </c>
      <c r="T721" t="s">
        <v>903</v>
      </c>
    </row>
    <row r="722" spans="1:20" x14ac:dyDescent="0.2">
      <c r="A722" s="24" t="s">
        <v>902</v>
      </c>
      <c r="B722" s="44">
        <f>VLOOKUP(D722,'F-Index'!$A$2:'F-Index'!$B$211,2,FALSE)</f>
        <v>5041</v>
      </c>
      <c r="C722" s="44">
        <f t="shared" si="11"/>
        <v>6041</v>
      </c>
      <c r="D722">
        <v>82</v>
      </c>
      <c r="E722">
        <v>5</v>
      </c>
      <c r="G722" t="s">
        <v>903</v>
      </c>
      <c r="I722" t="s">
        <v>143</v>
      </c>
      <c r="J722" t="s">
        <v>2677</v>
      </c>
      <c r="K722" t="s">
        <v>930</v>
      </c>
      <c r="L722" t="s">
        <v>1085</v>
      </c>
      <c r="N722" t="s">
        <v>1520</v>
      </c>
      <c r="Q722" t="s">
        <v>145</v>
      </c>
      <c r="R722" s="27">
        <v>38828</v>
      </c>
      <c r="S722" t="b">
        <v>1</v>
      </c>
      <c r="T722" t="s">
        <v>903</v>
      </c>
    </row>
    <row r="723" spans="1:20" x14ac:dyDescent="0.2">
      <c r="A723" s="24" t="s">
        <v>902</v>
      </c>
      <c r="B723" s="44">
        <f>VLOOKUP(D723,'F-Index'!$A$2:'F-Index'!$B$211,2,FALSE)</f>
        <v>5041</v>
      </c>
      <c r="C723" s="44">
        <f t="shared" si="11"/>
        <v>6042</v>
      </c>
      <c r="D723">
        <v>82</v>
      </c>
      <c r="E723">
        <v>6</v>
      </c>
      <c r="F723" t="s">
        <v>1698</v>
      </c>
      <c r="G723" t="s">
        <v>903</v>
      </c>
      <c r="I723" t="s">
        <v>146</v>
      </c>
      <c r="J723" t="s">
        <v>1112</v>
      </c>
      <c r="K723" t="s">
        <v>996</v>
      </c>
      <c r="L723" t="s">
        <v>946</v>
      </c>
      <c r="M723" t="s">
        <v>1138</v>
      </c>
      <c r="R723" s="27">
        <v>39363</v>
      </c>
      <c r="S723" t="b">
        <v>1</v>
      </c>
      <c r="T723" t="s">
        <v>903</v>
      </c>
    </row>
    <row r="724" spans="1:20" x14ac:dyDescent="0.2">
      <c r="A724" s="24" t="s">
        <v>902</v>
      </c>
      <c r="B724" s="44">
        <f>VLOOKUP(D724,'F-Index'!$A$2:'F-Index'!$B$211,2,FALSE)</f>
        <v>5041</v>
      </c>
      <c r="C724" s="44">
        <f t="shared" si="11"/>
        <v>6043</v>
      </c>
      <c r="D724">
        <v>82</v>
      </c>
      <c r="E724">
        <v>7</v>
      </c>
      <c r="F724" t="s">
        <v>1698</v>
      </c>
      <c r="G724" t="s">
        <v>903</v>
      </c>
      <c r="I724" t="s">
        <v>1398</v>
      </c>
      <c r="J724" t="s">
        <v>2211</v>
      </c>
      <c r="K724" t="s">
        <v>1076</v>
      </c>
      <c r="L724" t="s">
        <v>2678</v>
      </c>
      <c r="M724" t="s">
        <v>1343</v>
      </c>
      <c r="N724" t="s">
        <v>2679</v>
      </c>
      <c r="R724" s="27">
        <v>44146</v>
      </c>
      <c r="S724" t="b">
        <v>1</v>
      </c>
      <c r="T724" t="s">
        <v>903</v>
      </c>
    </row>
    <row r="725" spans="1:20" x14ac:dyDescent="0.2">
      <c r="A725" s="24" t="s">
        <v>902</v>
      </c>
      <c r="B725" s="44">
        <f>VLOOKUP(D725,'F-Index'!$A$2:'F-Index'!$B$211,2,FALSE)</f>
        <v>5041</v>
      </c>
      <c r="C725" s="44">
        <f t="shared" si="11"/>
        <v>6044</v>
      </c>
      <c r="D725">
        <v>82</v>
      </c>
      <c r="E725">
        <v>8</v>
      </c>
      <c r="F725" t="s">
        <v>1698</v>
      </c>
      <c r="G725" t="s">
        <v>903</v>
      </c>
      <c r="I725" t="s">
        <v>147</v>
      </c>
      <c r="J725" t="s">
        <v>148</v>
      </c>
      <c r="K725" t="s">
        <v>1027</v>
      </c>
      <c r="L725" t="s">
        <v>966</v>
      </c>
      <c r="M725" t="s">
        <v>149</v>
      </c>
      <c r="Q725" t="s">
        <v>150</v>
      </c>
      <c r="R725" s="27">
        <v>44146</v>
      </c>
      <c r="S725" t="b">
        <v>1</v>
      </c>
      <c r="T725" t="s">
        <v>903</v>
      </c>
    </row>
    <row r="726" spans="1:20" x14ac:dyDescent="0.2">
      <c r="A726" s="24" t="s">
        <v>902</v>
      </c>
      <c r="B726" s="44">
        <f>VLOOKUP(D726,'F-Index'!$A$2:'F-Index'!$B$211,2,FALSE)</f>
        <v>5041</v>
      </c>
      <c r="C726" s="44">
        <f t="shared" si="11"/>
        <v>6044</v>
      </c>
      <c r="D726">
        <v>82</v>
      </c>
      <c r="E726">
        <v>8</v>
      </c>
      <c r="F726" t="s">
        <v>1698</v>
      </c>
      <c r="G726" t="s">
        <v>903</v>
      </c>
      <c r="I726" t="s">
        <v>1398</v>
      </c>
      <c r="J726" t="s">
        <v>96</v>
      </c>
      <c r="K726" t="s">
        <v>1054</v>
      </c>
      <c r="L726" t="s">
        <v>966</v>
      </c>
      <c r="M726" t="s">
        <v>957</v>
      </c>
      <c r="N726" t="s">
        <v>1581</v>
      </c>
      <c r="O726" t="s">
        <v>147</v>
      </c>
      <c r="R726" s="27">
        <v>44146</v>
      </c>
      <c r="S726" t="b">
        <v>1</v>
      </c>
      <c r="T726" t="s">
        <v>903</v>
      </c>
    </row>
    <row r="727" spans="1:20" x14ac:dyDescent="0.2">
      <c r="A727" s="24" t="s">
        <v>902</v>
      </c>
      <c r="B727" s="44">
        <f>VLOOKUP(D727,'F-Index'!$A$2:'F-Index'!$B$211,2,FALSE)</f>
        <v>5045</v>
      </c>
      <c r="C727" s="44">
        <f t="shared" si="11"/>
        <v>5045</v>
      </c>
      <c r="D727">
        <v>83</v>
      </c>
      <c r="E727">
        <v>1</v>
      </c>
      <c r="G727" t="s">
        <v>903</v>
      </c>
      <c r="I727" t="s">
        <v>151</v>
      </c>
      <c r="J727" t="s">
        <v>1040</v>
      </c>
      <c r="K727" t="s">
        <v>979</v>
      </c>
      <c r="L727" t="s">
        <v>1070</v>
      </c>
      <c r="M727" t="s">
        <v>1107</v>
      </c>
      <c r="R727" s="27">
        <v>38828</v>
      </c>
      <c r="S727" t="b">
        <v>1</v>
      </c>
      <c r="T727" t="s">
        <v>903</v>
      </c>
    </row>
    <row r="728" spans="1:20" x14ac:dyDescent="0.2">
      <c r="A728" s="24" t="s">
        <v>902</v>
      </c>
      <c r="B728" s="44">
        <f>VLOOKUP(D728,'F-Index'!$A$2:'F-Index'!$B$211,2,FALSE)</f>
        <v>5045</v>
      </c>
      <c r="C728" s="44">
        <f t="shared" si="11"/>
        <v>5046</v>
      </c>
      <c r="D728">
        <v>83</v>
      </c>
      <c r="E728">
        <v>2</v>
      </c>
      <c r="G728" t="s">
        <v>903</v>
      </c>
      <c r="I728" t="s">
        <v>152</v>
      </c>
      <c r="J728" t="s">
        <v>920</v>
      </c>
      <c r="K728" t="s">
        <v>981</v>
      </c>
      <c r="L728" t="s">
        <v>934</v>
      </c>
      <c r="R728" s="27">
        <v>38828</v>
      </c>
      <c r="S728" t="b">
        <v>1</v>
      </c>
      <c r="T728" t="s">
        <v>903</v>
      </c>
    </row>
    <row r="729" spans="1:20" x14ac:dyDescent="0.2">
      <c r="A729" s="24" t="s">
        <v>902</v>
      </c>
      <c r="B729" s="44">
        <f>VLOOKUP(D729,'F-Index'!$A$2:'F-Index'!$B$211,2,FALSE)</f>
        <v>5045</v>
      </c>
      <c r="C729" s="44">
        <f t="shared" si="11"/>
        <v>5047</v>
      </c>
      <c r="D729">
        <v>83</v>
      </c>
      <c r="E729">
        <v>3</v>
      </c>
      <c r="G729" t="s">
        <v>903</v>
      </c>
      <c r="I729" t="s">
        <v>153</v>
      </c>
      <c r="J729" t="s">
        <v>1087</v>
      </c>
      <c r="K729" t="s">
        <v>933</v>
      </c>
      <c r="L729" t="s">
        <v>934</v>
      </c>
      <c r="M729" t="s">
        <v>1231</v>
      </c>
      <c r="P729" t="s">
        <v>840</v>
      </c>
      <c r="R729" s="27">
        <v>44146</v>
      </c>
      <c r="S729" t="b">
        <v>1</v>
      </c>
      <c r="T729" t="s">
        <v>903</v>
      </c>
    </row>
    <row r="730" spans="1:20" x14ac:dyDescent="0.2">
      <c r="A730" s="24" t="s">
        <v>902</v>
      </c>
      <c r="B730" s="44">
        <f>VLOOKUP(D730,'F-Index'!$A$2:'F-Index'!$B$211,2,FALSE)</f>
        <v>5045</v>
      </c>
      <c r="C730" s="44">
        <f t="shared" si="11"/>
        <v>5048</v>
      </c>
      <c r="D730">
        <v>83</v>
      </c>
      <c r="E730">
        <v>4</v>
      </c>
      <c r="G730" t="s">
        <v>903</v>
      </c>
      <c r="I730" t="s">
        <v>153</v>
      </c>
      <c r="J730" t="s">
        <v>940</v>
      </c>
      <c r="K730" t="s">
        <v>1010</v>
      </c>
      <c r="L730" t="s">
        <v>2680</v>
      </c>
      <c r="M730" t="s">
        <v>1397</v>
      </c>
      <c r="N730" t="s">
        <v>1582</v>
      </c>
      <c r="O730" t="s">
        <v>2681</v>
      </c>
      <c r="R730" s="27">
        <v>44146</v>
      </c>
      <c r="S730" t="b">
        <v>1</v>
      </c>
      <c r="T730" t="s">
        <v>903</v>
      </c>
    </row>
    <row r="731" spans="1:20" x14ac:dyDescent="0.2">
      <c r="A731" s="24" t="s">
        <v>902</v>
      </c>
      <c r="B731" s="44">
        <f>VLOOKUP(D731,'F-Index'!$A$2:'F-Index'!$B$211,2,FALSE)</f>
        <v>5045</v>
      </c>
      <c r="C731" s="44">
        <f t="shared" si="11"/>
        <v>6045</v>
      </c>
      <c r="D731">
        <v>83</v>
      </c>
      <c r="E731">
        <v>5</v>
      </c>
      <c r="G731" t="s">
        <v>903</v>
      </c>
      <c r="I731" t="s">
        <v>154</v>
      </c>
      <c r="J731" t="s">
        <v>1012</v>
      </c>
      <c r="K731" t="s">
        <v>1206</v>
      </c>
      <c r="L731" t="s">
        <v>1070</v>
      </c>
      <c r="M731" t="s">
        <v>1440</v>
      </c>
      <c r="R731" s="27">
        <v>38828</v>
      </c>
      <c r="S731" t="b">
        <v>1</v>
      </c>
      <c r="T731" t="s">
        <v>903</v>
      </c>
    </row>
    <row r="732" spans="1:20" x14ac:dyDescent="0.2">
      <c r="A732" s="24" t="s">
        <v>902</v>
      </c>
      <c r="B732" s="44">
        <f>VLOOKUP(D732,'F-Index'!$A$2:'F-Index'!$B$211,2,FALSE)</f>
        <v>5045</v>
      </c>
      <c r="C732" s="44">
        <f t="shared" si="11"/>
        <v>6046</v>
      </c>
      <c r="D732">
        <v>83</v>
      </c>
      <c r="E732">
        <v>6</v>
      </c>
      <c r="G732" t="s">
        <v>903</v>
      </c>
      <c r="I732" t="s">
        <v>155</v>
      </c>
      <c r="J732" t="s">
        <v>1201</v>
      </c>
      <c r="K732" t="s">
        <v>930</v>
      </c>
      <c r="L732" t="s">
        <v>934</v>
      </c>
      <c r="P732" t="s">
        <v>840</v>
      </c>
      <c r="R732" s="27">
        <v>44146</v>
      </c>
      <c r="S732" t="b">
        <v>1</v>
      </c>
      <c r="T732" t="s">
        <v>903</v>
      </c>
    </row>
    <row r="733" spans="1:20" x14ac:dyDescent="0.2">
      <c r="A733" s="24" t="s">
        <v>902</v>
      </c>
      <c r="B733" s="44">
        <f>VLOOKUP(D733,'F-Index'!$A$2:'F-Index'!$B$211,2,FALSE)</f>
        <v>5045</v>
      </c>
      <c r="C733" s="44">
        <f t="shared" si="11"/>
        <v>6047</v>
      </c>
      <c r="D733">
        <v>83</v>
      </c>
      <c r="E733">
        <v>7</v>
      </c>
      <c r="G733" t="s">
        <v>903</v>
      </c>
      <c r="I733" t="s">
        <v>155</v>
      </c>
      <c r="J733" t="s">
        <v>2105</v>
      </c>
      <c r="K733" t="s">
        <v>2682</v>
      </c>
      <c r="L733" t="s">
        <v>2683</v>
      </c>
      <c r="M733" t="s">
        <v>452</v>
      </c>
      <c r="N733" t="s">
        <v>2684</v>
      </c>
      <c r="P733" t="s">
        <v>840</v>
      </c>
      <c r="R733" s="27">
        <v>44146</v>
      </c>
      <c r="S733" t="b">
        <v>1</v>
      </c>
      <c r="T733" t="s">
        <v>903</v>
      </c>
    </row>
    <row r="734" spans="1:20" x14ac:dyDescent="0.2">
      <c r="A734" s="24" t="s">
        <v>902</v>
      </c>
      <c r="B734" s="44">
        <f>VLOOKUP(D734,'F-Index'!$A$2:'F-Index'!$B$211,2,FALSE)</f>
        <v>5045</v>
      </c>
      <c r="C734" s="44">
        <f t="shared" si="11"/>
        <v>6048</v>
      </c>
      <c r="D734">
        <v>83</v>
      </c>
      <c r="E734">
        <v>8</v>
      </c>
      <c r="H734" t="s">
        <v>1699</v>
      </c>
      <c r="I734" t="s">
        <v>155</v>
      </c>
      <c r="J734" t="s">
        <v>592</v>
      </c>
      <c r="K734" t="s">
        <v>33</v>
      </c>
      <c r="N734" t="s">
        <v>2685</v>
      </c>
      <c r="R734" s="27">
        <v>44146</v>
      </c>
      <c r="S734" t="b">
        <v>0</v>
      </c>
    </row>
    <row r="735" spans="1:20" x14ac:dyDescent="0.2">
      <c r="A735" s="24" t="s">
        <v>902</v>
      </c>
      <c r="B735" s="44">
        <f>VLOOKUP(D735,'F-Index'!$A$2:'F-Index'!$B$211,2,FALSE)</f>
        <v>5049</v>
      </c>
      <c r="C735" s="44">
        <f t="shared" si="11"/>
        <v>5049</v>
      </c>
      <c r="D735">
        <v>84</v>
      </c>
      <c r="E735">
        <v>1</v>
      </c>
      <c r="G735" t="s">
        <v>903</v>
      </c>
      <c r="I735" t="s">
        <v>156</v>
      </c>
      <c r="J735" t="s">
        <v>2211</v>
      </c>
      <c r="K735" t="s">
        <v>85</v>
      </c>
      <c r="L735" t="s">
        <v>1070</v>
      </c>
      <c r="M735" t="s">
        <v>1356</v>
      </c>
      <c r="R735" s="27">
        <v>38828</v>
      </c>
      <c r="S735" t="b">
        <v>1</v>
      </c>
      <c r="T735" t="s">
        <v>903</v>
      </c>
    </row>
    <row r="736" spans="1:20" x14ac:dyDescent="0.2">
      <c r="A736" s="24" t="s">
        <v>902</v>
      </c>
      <c r="B736" s="44">
        <f>VLOOKUP(D736,'F-Index'!$A$2:'F-Index'!$B$211,2,FALSE)</f>
        <v>5049</v>
      </c>
      <c r="C736" s="44">
        <f t="shared" si="11"/>
        <v>5050</v>
      </c>
      <c r="D736">
        <v>84</v>
      </c>
      <c r="E736">
        <v>2</v>
      </c>
      <c r="F736" t="s">
        <v>1698</v>
      </c>
      <c r="G736" t="s">
        <v>903</v>
      </c>
      <c r="I736" t="s">
        <v>157</v>
      </c>
      <c r="J736" t="s">
        <v>383</v>
      </c>
      <c r="K736" t="s">
        <v>930</v>
      </c>
      <c r="L736" t="s">
        <v>913</v>
      </c>
      <c r="M736" t="s">
        <v>1275</v>
      </c>
      <c r="R736" s="27">
        <v>39754</v>
      </c>
      <c r="S736" t="b">
        <v>1</v>
      </c>
      <c r="T736" t="s">
        <v>903</v>
      </c>
    </row>
    <row r="737" spans="1:20" x14ac:dyDescent="0.2">
      <c r="A737" s="24" t="s">
        <v>902</v>
      </c>
      <c r="B737" s="44">
        <f>VLOOKUP(D737,'F-Index'!$A$2:'F-Index'!$B$211,2,FALSE)</f>
        <v>5049</v>
      </c>
      <c r="C737" s="44">
        <f t="shared" si="11"/>
        <v>5050</v>
      </c>
      <c r="D737">
        <v>84</v>
      </c>
      <c r="E737">
        <v>2</v>
      </c>
      <c r="F737" t="s">
        <v>1698</v>
      </c>
      <c r="G737" t="s">
        <v>903</v>
      </c>
      <c r="I737" t="s">
        <v>157</v>
      </c>
      <c r="J737" t="s">
        <v>154</v>
      </c>
      <c r="K737" t="s">
        <v>2686</v>
      </c>
      <c r="L737" t="s">
        <v>2687</v>
      </c>
      <c r="M737" t="s">
        <v>1138</v>
      </c>
      <c r="R737" s="27">
        <v>39754</v>
      </c>
      <c r="S737" t="b">
        <v>1</v>
      </c>
      <c r="T737" t="s">
        <v>903</v>
      </c>
    </row>
    <row r="738" spans="1:20" x14ac:dyDescent="0.2">
      <c r="A738" s="24" t="s">
        <v>902</v>
      </c>
      <c r="B738" s="44">
        <f>VLOOKUP(D738,'F-Index'!$A$2:'F-Index'!$B$211,2,FALSE)</f>
        <v>5049</v>
      </c>
      <c r="C738" s="44">
        <f t="shared" si="11"/>
        <v>5051</v>
      </c>
      <c r="D738">
        <v>84</v>
      </c>
      <c r="E738">
        <v>3</v>
      </c>
      <c r="F738" t="s">
        <v>1698</v>
      </c>
      <c r="G738" t="s">
        <v>903</v>
      </c>
      <c r="I738" t="s">
        <v>325</v>
      </c>
      <c r="J738" t="s">
        <v>1307</v>
      </c>
      <c r="K738" t="s">
        <v>1280</v>
      </c>
      <c r="L738" t="s">
        <v>670</v>
      </c>
      <c r="M738" t="s">
        <v>1414</v>
      </c>
      <c r="R738" s="27">
        <v>41194</v>
      </c>
      <c r="S738" t="b">
        <v>1</v>
      </c>
      <c r="T738" t="s">
        <v>903</v>
      </c>
    </row>
    <row r="739" spans="1:20" x14ac:dyDescent="0.2">
      <c r="A739" s="24" t="s">
        <v>902</v>
      </c>
      <c r="B739" s="44">
        <f>VLOOKUP(D739,'F-Index'!$A$2:'F-Index'!$B$211,2,FALSE)</f>
        <v>5049</v>
      </c>
      <c r="C739" s="44">
        <f t="shared" si="11"/>
        <v>5052</v>
      </c>
      <c r="D739">
        <v>84</v>
      </c>
      <c r="E739">
        <v>4</v>
      </c>
      <c r="G739" t="s">
        <v>903</v>
      </c>
      <c r="I739" t="s">
        <v>1083</v>
      </c>
      <c r="J739" t="s">
        <v>2688</v>
      </c>
      <c r="K739" t="s">
        <v>1209</v>
      </c>
      <c r="L739" t="s">
        <v>1942</v>
      </c>
      <c r="N739" t="s">
        <v>1808</v>
      </c>
      <c r="R739" s="27">
        <v>41551</v>
      </c>
      <c r="S739" t="b">
        <v>1</v>
      </c>
      <c r="T739" t="s">
        <v>903</v>
      </c>
    </row>
    <row r="740" spans="1:20" x14ac:dyDescent="0.2">
      <c r="A740" s="24" t="s">
        <v>902</v>
      </c>
      <c r="B740" s="44">
        <f>VLOOKUP(D740,'F-Index'!$A$2:'F-Index'!$B$211,2,FALSE)</f>
        <v>5049</v>
      </c>
      <c r="C740" s="44">
        <f t="shared" si="11"/>
        <v>6049</v>
      </c>
      <c r="D740">
        <v>84</v>
      </c>
      <c r="E740">
        <v>5</v>
      </c>
      <c r="G740" t="s">
        <v>903</v>
      </c>
      <c r="I740" t="s">
        <v>158</v>
      </c>
      <c r="J740" t="s">
        <v>82</v>
      </c>
      <c r="K740" t="s">
        <v>930</v>
      </c>
      <c r="L740" t="s">
        <v>1041</v>
      </c>
      <c r="M740" t="s">
        <v>947</v>
      </c>
      <c r="P740" t="s">
        <v>840</v>
      </c>
      <c r="R740" s="27">
        <v>38828</v>
      </c>
      <c r="S740" t="b">
        <v>1</v>
      </c>
      <c r="T740" t="s">
        <v>903</v>
      </c>
    </row>
    <row r="741" spans="1:20" x14ac:dyDescent="0.2">
      <c r="A741" s="24" t="s">
        <v>902</v>
      </c>
      <c r="B741" s="44">
        <f>VLOOKUP(D741,'F-Index'!$A$2:'F-Index'!$B$211,2,FALSE)</f>
        <v>5049</v>
      </c>
      <c r="C741" s="44">
        <f t="shared" si="11"/>
        <v>6050</v>
      </c>
      <c r="D741">
        <v>84</v>
      </c>
      <c r="E741">
        <v>6</v>
      </c>
      <c r="H741" t="s">
        <v>1699</v>
      </c>
      <c r="I741" t="s">
        <v>158</v>
      </c>
      <c r="J741" t="s">
        <v>496</v>
      </c>
      <c r="K741" t="s">
        <v>912</v>
      </c>
      <c r="R741" s="27">
        <v>38828</v>
      </c>
      <c r="S741" t="b">
        <v>1</v>
      </c>
      <c r="T741" t="s">
        <v>903</v>
      </c>
    </row>
    <row r="742" spans="1:20" x14ac:dyDescent="0.2">
      <c r="A742" s="24" t="s">
        <v>902</v>
      </c>
      <c r="B742" s="44">
        <f>VLOOKUP(D742,'F-Index'!$A$2:'F-Index'!$B$211,2,FALSE)</f>
        <v>5049</v>
      </c>
      <c r="C742" s="44">
        <f t="shared" si="11"/>
        <v>6051</v>
      </c>
      <c r="D742">
        <v>84</v>
      </c>
      <c r="E742">
        <v>7</v>
      </c>
      <c r="G742" t="s">
        <v>903</v>
      </c>
      <c r="I742" t="s">
        <v>159</v>
      </c>
      <c r="J742" t="s">
        <v>1476</v>
      </c>
      <c r="K742" t="s">
        <v>1027</v>
      </c>
      <c r="L742" t="s">
        <v>1070</v>
      </c>
      <c r="M742" t="s">
        <v>1066</v>
      </c>
      <c r="R742" s="27">
        <v>38828</v>
      </c>
      <c r="S742" t="b">
        <v>1</v>
      </c>
      <c r="T742" t="s">
        <v>903</v>
      </c>
    </row>
    <row r="743" spans="1:20" x14ac:dyDescent="0.2">
      <c r="A743" s="24" t="s">
        <v>902</v>
      </c>
      <c r="B743" s="44">
        <f>VLOOKUP(D743,'F-Index'!$A$2:'F-Index'!$B$211,2,FALSE)</f>
        <v>5049</v>
      </c>
      <c r="C743" s="44">
        <f t="shared" si="11"/>
        <v>6052</v>
      </c>
      <c r="D743">
        <v>84</v>
      </c>
      <c r="E743">
        <v>8</v>
      </c>
      <c r="G743" t="s">
        <v>903</v>
      </c>
      <c r="I743" t="s">
        <v>160</v>
      </c>
      <c r="J743" t="s">
        <v>2689</v>
      </c>
      <c r="K743" t="s">
        <v>1235</v>
      </c>
      <c r="L743" t="s">
        <v>915</v>
      </c>
      <c r="R743" s="27">
        <v>38828</v>
      </c>
      <c r="S743" t="b">
        <v>1</v>
      </c>
      <c r="T743" t="s">
        <v>903</v>
      </c>
    </row>
    <row r="744" spans="1:20" x14ac:dyDescent="0.2">
      <c r="A744" s="24" t="s">
        <v>902</v>
      </c>
      <c r="B744" s="44">
        <f>VLOOKUP(D744,'F-Index'!$A$2:'F-Index'!$B$211,2,FALSE)</f>
        <v>5053</v>
      </c>
      <c r="C744" s="44">
        <f t="shared" si="11"/>
        <v>5053</v>
      </c>
      <c r="D744">
        <v>85</v>
      </c>
      <c r="E744">
        <v>1</v>
      </c>
      <c r="F744" t="s">
        <v>1698</v>
      </c>
      <c r="G744" t="s">
        <v>903</v>
      </c>
      <c r="I744" t="s">
        <v>161</v>
      </c>
      <c r="J744" t="s">
        <v>1005</v>
      </c>
      <c r="K744" t="s">
        <v>2690</v>
      </c>
      <c r="L744" t="s">
        <v>2691</v>
      </c>
      <c r="M744" t="s">
        <v>1138</v>
      </c>
      <c r="N744" t="s">
        <v>2692</v>
      </c>
      <c r="P744" t="s">
        <v>570</v>
      </c>
      <c r="R744" s="27">
        <v>42325</v>
      </c>
      <c r="S744" t="b">
        <v>1</v>
      </c>
      <c r="T744" t="s">
        <v>903</v>
      </c>
    </row>
    <row r="745" spans="1:20" x14ac:dyDescent="0.2">
      <c r="A745" s="24" t="s">
        <v>902</v>
      </c>
      <c r="B745" s="44">
        <f>VLOOKUP(D745,'F-Index'!$A$2:'F-Index'!$B$211,2,FALSE)</f>
        <v>5053</v>
      </c>
      <c r="C745" s="44">
        <f t="shared" si="11"/>
        <v>5054</v>
      </c>
      <c r="D745">
        <v>85</v>
      </c>
      <c r="E745">
        <v>2</v>
      </c>
      <c r="F745" t="s">
        <v>1698</v>
      </c>
      <c r="G745" t="s">
        <v>903</v>
      </c>
      <c r="I745" t="s">
        <v>161</v>
      </c>
      <c r="J745" t="s">
        <v>162</v>
      </c>
      <c r="K745" t="s">
        <v>1240</v>
      </c>
      <c r="L745" t="s">
        <v>2693</v>
      </c>
      <c r="M745" t="s">
        <v>1184</v>
      </c>
      <c r="N745" t="s">
        <v>2694</v>
      </c>
      <c r="R745" s="27">
        <v>40059</v>
      </c>
      <c r="S745" t="b">
        <v>1</v>
      </c>
      <c r="T745" t="s">
        <v>903</v>
      </c>
    </row>
    <row r="746" spans="1:20" x14ac:dyDescent="0.2">
      <c r="A746" s="24" t="s">
        <v>902</v>
      </c>
      <c r="B746" s="44">
        <f>VLOOKUP(D746,'F-Index'!$A$2:'F-Index'!$B$211,2,FALSE)</f>
        <v>5053</v>
      </c>
      <c r="C746" s="44">
        <f t="shared" si="11"/>
        <v>5055</v>
      </c>
      <c r="D746">
        <v>85</v>
      </c>
      <c r="E746">
        <v>3</v>
      </c>
      <c r="H746" t="s">
        <v>1699</v>
      </c>
      <c r="I746" t="s">
        <v>161</v>
      </c>
      <c r="J746" t="s">
        <v>2125</v>
      </c>
      <c r="K746" t="s">
        <v>1116</v>
      </c>
      <c r="N746" t="s">
        <v>471</v>
      </c>
      <c r="R746" s="27">
        <v>40059</v>
      </c>
      <c r="S746" t="b">
        <v>1</v>
      </c>
      <c r="T746" t="s">
        <v>903</v>
      </c>
    </row>
    <row r="747" spans="1:20" x14ac:dyDescent="0.2">
      <c r="A747" s="24" t="s">
        <v>902</v>
      </c>
      <c r="B747" s="44">
        <f>VLOOKUP(D747,'F-Index'!$A$2:'F-Index'!$B$211,2,FALSE)</f>
        <v>5053</v>
      </c>
      <c r="C747" s="44">
        <f t="shared" si="11"/>
        <v>5056</v>
      </c>
      <c r="D747">
        <v>85</v>
      </c>
      <c r="E747">
        <v>4</v>
      </c>
      <c r="F747" t="s">
        <v>1698</v>
      </c>
      <c r="G747" t="s">
        <v>903</v>
      </c>
      <c r="I747" t="s">
        <v>49</v>
      </c>
      <c r="J747" t="s">
        <v>2199</v>
      </c>
      <c r="K747" t="s">
        <v>2695</v>
      </c>
      <c r="L747" t="s">
        <v>2696</v>
      </c>
      <c r="M747" t="s">
        <v>1237</v>
      </c>
      <c r="P747" t="s">
        <v>840</v>
      </c>
      <c r="R747" s="27">
        <v>38828</v>
      </c>
      <c r="S747" t="b">
        <v>1</v>
      </c>
      <c r="T747" t="s">
        <v>903</v>
      </c>
    </row>
    <row r="748" spans="1:20" x14ac:dyDescent="0.2">
      <c r="A748" s="24" t="s">
        <v>902</v>
      </c>
      <c r="B748" s="44">
        <f>VLOOKUP(D748,'F-Index'!$A$2:'F-Index'!$B$211,2,FALSE)</f>
        <v>5053</v>
      </c>
      <c r="C748" s="44">
        <f t="shared" si="11"/>
        <v>5056</v>
      </c>
      <c r="D748">
        <v>85</v>
      </c>
      <c r="E748">
        <v>4</v>
      </c>
      <c r="F748" t="s">
        <v>1698</v>
      </c>
      <c r="G748" t="s">
        <v>903</v>
      </c>
      <c r="I748" t="s">
        <v>49</v>
      </c>
      <c r="J748" t="s">
        <v>2697</v>
      </c>
      <c r="K748" t="s">
        <v>1076</v>
      </c>
      <c r="L748" t="s">
        <v>1041</v>
      </c>
      <c r="M748" t="s">
        <v>163</v>
      </c>
      <c r="R748" s="27">
        <v>38824</v>
      </c>
      <c r="S748" t="b">
        <v>1</v>
      </c>
      <c r="T748" t="s">
        <v>903</v>
      </c>
    </row>
    <row r="749" spans="1:20" x14ac:dyDescent="0.2">
      <c r="A749" s="24" t="s">
        <v>902</v>
      </c>
      <c r="B749" s="44">
        <f>VLOOKUP(D749,'F-Index'!$A$2:'F-Index'!$B$211,2,FALSE)</f>
        <v>5053</v>
      </c>
      <c r="C749" s="44">
        <f t="shared" si="11"/>
        <v>6053</v>
      </c>
      <c r="D749">
        <v>85</v>
      </c>
      <c r="E749">
        <v>5</v>
      </c>
      <c r="G749" t="s">
        <v>903</v>
      </c>
      <c r="I749" t="s">
        <v>164</v>
      </c>
      <c r="J749" t="s">
        <v>1005</v>
      </c>
      <c r="K749" t="s">
        <v>1158</v>
      </c>
      <c r="L749" t="s">
        <v>1070</v>
      </c>
      <c r="M749" t="s">
        <v>23</v>
      </c>
      <c r="R749" s="27">
        <v>42325</v>
      </c>
      <c r="S749" t="b">
        <v>1</v>
      </c>
      <c r="T749" t="s">
        <v>903</v>
      </c>
    </row>
    <row r="750" spans="1:20" x14ac:dyDescent="0.2">
      <c r="A750" s="24" t="s">
        <v>902</v>
      </c>
      <c r="B750" s="44">
        <f>VLOOKUP(D750,'F-Index'!$A$2:'F-Index'!$B$211,2,FALSE)</f>
        <v>5053</v>
      </c>
      <c r="C750" s="44">
        <f t="shared" si="11"/>
        <v>6054</v>
      </c>
      <c r="D750">
        <v>85</v>
      </c>
      <c r="E750">
        <v>6</v>
      </c>
      <c r="G750" t="s">
        <v>903</v>
      </c>
      <c r="I750" t="s">
        <v>164</v>
      </c>
      <c r="J750" t="s">
        <v>1821</v>
      </c>
      <c r="K750" t="s">
        <v>2698</v>
      </c>
      <c r="L750" t="s">
        <v>2699</v>
      </c>
      <c r="M750" t="s">
        <v>1237</v>
      </c>
      <c r="N750" t="s">
        <v>1539</v>
      </c>
      <c r="O750" t="s">
        <v>2700</v>
      </c>
      <c r="R750" s="27">
        <v>42325</v>
      </c>
      <c r="S750" t="b">
        <v>1</v>
      </c>
      <c r="T750" t="s">
        <v>903</v>
      </c>
    </row>
    <row r="751" spans="1:20" x14ac:dyDescent="0.2">
      <c r="A751" s="24" t="s">
        <v>902</v>
      </c>
      <c r="B751" s="44">
        <f>VLOOKUP(D751,'F-Index'!$A$2:'F-Index'!$B$211,2,FALSE)</f>
        <v>5053</v>
      </c>
      <c r="C751" s="44">
        <f t="shared" si="11"/>
        <v>6055</v>
      </c>
      <c r="D751">
        <v>85</v>
      </c>
      <c r="E751">
        <v>7</v>
      </c>
      <c r="G751" t="s">
        <v>903</v>
      </c>
      <c r="I751" t="s">
        <v>165</v>
      </c>
      <c r="J751" t="s">
        <v>2701</v>
      </c>
      <c r="K751" t="s">
        <v>1240</v>
      </c>
      <c r="L751" t="s">
        <v>2702</v>
      </c>
      <c r="M751" t="s">
        <v>1159</v>
      </c>
      <c r="N751" t="s">
        <v>2703</v>
      </c>
      <c r="P751" t="s">
        <v>1034</v>
      </c>
      <c r="R751">
        <v>38828</v>
      </c>
      <c r="S751" t="b">
        <v>1</v>
      </c>
      <c r="T751" t="s">
        <v>903</v>
      </c>
    </row>
    <row r="752" spans="1:20" x14ac:dyDescent="0.2">
      <c r="A752" s="24" t="s">
        <v>902</v>
      </c>
      <c r="B752" s="44">
        <f>VLOOKUP(D752,'F-Index'!$A$2:'F-Index'!$B$211,2,FALSE)</f>
        <v>5053</v>
      </c>
      <c r="C752" s="44">
        <f t="shared" si="11"/>
        <v>6056</v>
      </c>
      <c r="D752">
        <v>85</v>
      </c>
      <c r="E752">
        <v>8</v>
      </c>
      <c r="G752" t="s">
        <v>903</v>
      </c>
      <c r="I752" t="s">
        <v>165</v>
      </c>
      <c r="J752" t="s">
        <v>2704</v>
      </c>
      <c r="K752" t="s">
        <v>1013</v>
      </c>
      <c r="L752" t="s">
        <v>2705</v>
      </c>
      <c r="M752" t="s">
        <v>1122</v>
      </c>
      <c r="N752" t="s">
        <v>2706</v>
      </c>
      <c r="R752">
        <v>38828</v>
      </c>
      <c r="S752" t="b">
        <v>1</v>
      </c>
      <c r="T752" t="s">
        <v>903</v>
      </c>
    </row>
    <row r="753" spans="1:20" x14ac:dyDescent="0.2">
      <c r="A753" s="24" t="s">
        <v>902</v>
      </c>
      <c r="B753" s="44">
        <f>VLOOKUP(D753,'F-Index'!$A$2:'F-Index'!$B$211,2,FALSE)</f>
        <v>5057</v>
      </c>
      <c r="C753" s="44">
        <f t="shared" si="11"/>
        <v>5057</v>
      </c>
      <c r="D753">
        <v>86</v>
      </c>
      <c r="E753">
        <v>1</v>
      </c>
      <c r="G753" t="s">
        <v>903</v>
      </c>
      <c r="I753" t="s">
        <v>166</v>
      </c>
      <c r="J753" t="s">
        <v>1043</v>
      </c>
      <c r="K753" t="s">
        <v>1006</v>
      </c>
      <c r="L753" t="s">
        <v>1082</v>
      </c>
      <c r="M753" t="s">
        <v>1159</v>
      </c>
      <c r="O753" t="s">
        <v>167</v>
      </c>
      <c r="Q753" t="s">
        <v>168</v>
      </c>
      <c r="R753" s="27">
        <v>38828</v>
      </c>
      <c r="S753" t="b">
        <v>1</v>
      </c>
      <c r="T753" t="s">
        <v>903</v>
      </c>
    </row>
    <row r="754" spans="1:20" x14ac:dyDescent="0.2">
      <c r="A754" s="24" t="s">
        <v>902</v>
      </c>
      <c r="B754" s="44">
        <f>VLOOKUP(D754,'F-Index'!$A$2:'F-Index'!$B$211,2,FALSE)</f>
        <v>5057</v>
      </c>
      <c r="C754" s="44">
        <f t="shared" si="11"/>
        <v>5058</v>
      </c>
      <c r="D754">
        <v>86</v>
      </c>
      <c r="E754">
        <v>2</v>
      </c>
      <c r="G754" t="s">
        <v>903</v>
      </c>
      <c r="I754" t="s">
        <v>169</v>
      </c>
      <c r="J754" t="s">
        <v>170</v>
      </c>
      <c r="K754" t="s">
        <v>973</v>
      </c>
      <c r="L754" t="s">
        <v>2707</v>
      </c>
      <c r="M754" t="s">
        <v>1731</v>
      </c>
      <c r="N754" t="s">
        <v>1544</v>
      </c>
      <c r="Q754" t="s">
        <v>1003</v>
      </c>
      <c r="R754" s="27">
        <v>38828</v>
      </c>
      <c r="S754" t="b">
        <v>1</v>
      </c>
      <c r="T754" t="s">
        <v>903</v>
      </c>
    </row>
    <row r="755" spans="1:20" x14ac:dyDescent="0.2">
      <c r="A755" s="24" t="s">
        <v>902</v>
      </c>
      <c r="B755" s="44">
        <f>VLOOKUP(D755,'F-Index'!$A$2:'F-Index'!$B$211,2,FALSE)</f>
        <v>5057</v>
      </c>
      <c r="C755" s="44">
        <f t="shared" si="11"/>
        <v>5059</v>
      </c>
      <c r="D755">
        <v>86</v>
      </c>
      <c r="E755">
        <v>3</v>
      </c>
      <c r="G755" t="s">
        <v>903</v>
      </c>
      <c r="I755" t="s">
        <v>169</v>
      </c>
      <c r="J755" t="s">
        <v>171</v>
      </c>
      <c r="K755" t="s">
        <v>2708</v>
      </c>
      <c r="L755" t="s">
        <v>2709</v>
      </c>
      <c r="M755" t="s">
        <v>1237</v>
      </c>
      <c r="N755" t="s">
        <v>2710</v>
      </c>
      <c r="P755" t="s">
        <v>840</v>
      </c>
      <c r="R755" s="27">
        <v>38828</v>
      </c>
      <c r="S755" t="b">
        <v>1</v>
      </c>
      <c r="T755" t="s">
        <v>903</v>
      </c>
    </row>
    <row r="756" spans="1:20" x14ac:dyDescent="0.2">
      <c r="A756" s="24" t="s">
        <v>902</v>
      </c>
      <c r="B756" s="44">
        <f>VLOOKUP(D756,'F-Index'!$A$2:'F-Index'!$B$211,2,FALSE)</f>
        <v>5057</v>
      </c>
      <c r="C756" s="44">
        <f t="shared" si="11"/>
        <v>5060</v>
      </c>
      <c r="D756">
        <v>86</v>
      </c>
      <c r="E756">
        <v>4</v>
      </c>
      <c r="F756" t="s">
        <v>1698</v>
      </c>
      <c r="H756" t="s">
        <v>1699</v>
      </c>
      <c r="I756" t="s">
        <v>172</v>
      </c>
      <c r="J756" t="s">
        <v>1031</v>
      </c>
      <c r="K756" t="s">
        <v>1206</v>
      </c>
      <c r="Q756" t="s">
        <v>1782</v>
      </c>
      <c r="R756">
        <v>38828</v>
      </c>
      <c r="S756" t="b">
        <v>1</v>
      </c>
      <c r="T756" t="s">
        <v>903</v>
      </c>
    </row>
    <row r="757" spans="1:20" x14ac:dyDescent="0.2">
      <c r="A757" s="24" t="s">
        <v>902</v>
      </c>
      <c r="B757" s="44">
        <f>VLOOKUP(D757,'F-Index'!$A$2:'F-Index'!$B$211,2,FALSE)</f>
        <v>5057</v>
      </c>
      <c r="C757" s="44">
        <f t="shared" si="11"/>
        <v>5060</v>
      </c>
      <c r="D757">
        <v>86</v>
      </c>
      <c r="E757">
        <v>4</v>
      </c>
      <c r="F757" t="s">
        <v>1698</v>
      </c>
      <c r="G757" t="s">
        <v>903</v>
      </c>
      <c r="I757" t="s">
        <v>173</v>
      </c>
      <c r="J757" t="s">
        <v>1020</v>
      </c>
      <c r="K757" t="s">
        <v>2711</v>
      </c>
      <c r="L757" t="s">
        <v>2712</v>
      </c>
      <c r="M757" t="s">
        <v>1015</v>
      </c>
      <c r="P757" t="s">
        <v>569</v>
      </c>
      <c r="R757" s="27">
        <v>38828</v>
      </c>
      <c r="S757" t="b">
        <v>1</v>
      </c>
      <c r="T757" t="s">
        <v>903</v>
      </c>
    </row>
    <row r="758" spans="1:20" x14ac:dyDescent="0.2">
      <c r="A758" s="24" t="s">
        <v>902</v>
      </c>
      <c r="B758" s="44">
        <f>VLOOKUP(D758,'F-Index'!$A$2:'F-Index'!$B$211,2,FALSE)</f>
        <v>5057</v>
      </c>
      <c r="C758" s="44">
        <f t="shared" si="11"/>
        <v>6057</v>
      </c>
      <c r="D758">
        <v>86</v>
      </c>
      <c r="E758">
        <v>5</v>
      </c>
      <c r="G758" t="s">
        <v>903</v>
      </c>
      <c r="I758" t="s">
        <v>174</v>
      </c>
      <c r="J758" t="s">
        <v>2713</v>
      </c>
      <c r="K758" t="s">
        <v>950</v>
      </c>
      <c r="L758" t="s">
        <v>906</v>
      </c>
      <c r="R758">
        <v>38828</v>
      </c>
      <c r="S758" t="b">
        <v>1</v>
      </c>
      <c r="T758" t="s">
        <v>903</v>
      </c>
    </row>
    <row r="759" spans="1:20" x14ac:dyDescent="0.2">
      <c r="A759" s="24" t="s">
        <v>902</v>
      </c>
      <c r="B759" s="44">
        <f>VLOOKUP(D759,'F-Index'!$A$2:'F-Index'!$B$211,2,FALSE)</f>
        <v>5057</v>
      </c>
      <c r="C759" s="44">
        <f t="shared" si="11"/>
        <v>6058</v>
      </c>
      <c r="D759">
        <v>86</v>
      </c>
      <c r="E759">
        <v>6</v>
      </c>
      <c r="G759" t="s">
        <v>903</v>
      </c>
      <c r="I759" t="s">
        <v>175</v>
      </c>
      <c r="J759" t="s">
        <v>1211</v>
      </c>
      <c r="K759" t="s">
        <v>965</v>
      </c>
      <c r="L759" t="s">
        <v>1029</v>
      </c>
      <c r="M759" t="s">
        <v>943</v>
      </c>
      <c r="R759" s="27">
        <v>38828</v>
      </c>
      <c r="S759" t="b">
        <v>1</v>
      </c>
      <c r="T759" t="s">
        <v>903</v>
      </c>
    </row>
    <row r="760" spans="1:20" x14ac:dyDescent="0.2">
      <c r="A760" s="24" t="s">
        <v>902</v>
      </c>
      <c r="B760" s="44">
        <f>VLOOKUP(D760,'F-Index'!$A$2:'F-Index'!$B$211,2,FALSE)</f>
        <v>5057</v>
      </c>
      <c r="C760" s="44">
        <f t="shared" si="11"/>
        <v>6059</v>
      </c>
      <c r="D760">
        <v>86</v>
      </c>
      <c r="E760">
        <v>7</v>
      </c>
      <c r="G760" t="s">
        <v>903</v>
      </c>
      <c r="I760" t="s">
        <v>176</v>
      </c>
      <c r="J760" t="s">
        <v>2141</v>
      </c>
      <c r="K760" t="s">
        <v>1183</v>
      </c>
      <c r="L760" t="s">
        <v>2714</v>
      </c>
      <c r="M760" t="s">
        <v>1397</v>
      </c>
      <c r="R760">
        <v>41201</v>
      </c>
      <c r="S760" t="b">
        <v>1</v>
      </c>
      <c r="T760" t="s">
        <v>903</v>
      </c>
    </row>
    <row r="761" spans="1:20" x14ac:dyDescent="0.2">
      <c r="A761" s="24" t="s">
        <v>902</v>
      </c>
      <c r="B761" s="44">
        <f>VLOOKUP(D761,'F-Index'!$A$2:'F-Index'!$B$211,2,FALSE)</f>
        <v>5057</v>
      </c>
      <c r="C761" s="44">
        <f t="shared" si="11"/>
        <v>6060</v>
      </c>
      <c r="D761">
        <v>86</v>
      </c>
      <c r="E761">
        <v>8</v>
      </c>
      <c r="G761" t="s">
        <v>903</v>
      </c>
      <c r="I761" t="s">
        <v>176</v>
      </c>
      <c r="J761" t="s">
        <v>783</v>
      </c>
      <c r="K761" t="s">
        <v>965</v>
      </c>
      <c r="L761" t="s">
        <v>1055</v>
      </c>
      <c r="M761" t="s">
        <v>1231</v>
      </c>
      <c r="N761" t="s">
        <v>1524</v>
      </c>
      <c r="O761" t="s">
        <v>1700</v>
      </c>
      <c r="R761" s="27">
        <v>41201</v>
      </c>
      <c r="S761" t="b">
        <v>1</v>
      </c>
      <c r="T761" t="s">
        <v>903</v>
      </c>
    </row>
    <row r="762" spans="1:20" x14ac:dyDescent="0.2">
      <c r="A762" s="24" t="s">
        <v>902</v>
      </c>
      <c r="B762" s="44">
        <f>VLOOKUP(D762,'F-Index'!$A$2:'F-Index'!$B$211,2,FALSE)</f>
        <v>5069</v>
      </c>
      <c r="C762" s="44">
        <f t="shared" si="11"/>
        <v>5069</v>
      </c>
      <c r="D762">
        <v>89</v>
      </c>
      <c r="E762">
        <v>1</v>
      </c>
      <c r="G762" t="s">
        <v>903</v>
      </c>
      <c r="I762" t="s">
        <v>177</v>
      </c>
      <c r="J762" t="s">
        <v>1224</v>
      </c>
      <c r="K762" t="s">
        <v>2715</v>
      </c>
      <c r="L762" t="s">
        <v>2716</v>
      </c>
      <c r="M762" t="s">
        <v>1077</v>
      </c>
      <c r="P762" t="s">
        <v>1034</v>
      </c>
      <c r="R762" s="27">
        <v>38828</v>
      </c>
      <c r="S762" t="b">
        <v>1</v>
      </c>
      <c r="T762" t="s">
        <v>903</v>
      </c>
    </row>
    <row r="763" spans="1:20" x14ac:dyDescent="0.2">
      <c r="A763" s="24" t="s">
        <v>902</v>
      </c>
      <c r="B763" s="44">
        <f>VLOOKUP(D763,'F-Index'!$A$2:'F-Index'!$B$211,2,FALSE)</f>
        <v>5069</v>
      </c>
      <c r="C763" s="44">
        <f t="shared" si="11"/>
        <v>5070</v>
      </c>
      <c r="D763">
        <v>89</v>
      </c>
      <c r="E763">
        <v>2</v>
      </c>
      <c r="G763" t="s">
        <v>903</v>
      </c>
      <c r="I763" t="s">
        <v>177</v>
      </c>
      <c r="J763" t="s">
        <v>2143</v>
      </c>
      <c r="K763" t="s">
        <v>1240</v>
      </c>
      <c r="L763" t="s">
        <v>1070</v>
      </c>
      <c r="N763" t="s">
        <v>1583</v>
      </c>
      <c r="R763">
        <v>38828</v>
      </c>
      <c r="S763" t="b">
        <v>1</v>
      </c>
      <c r="T763" t="s">
        <v>903</v>
      </c>
    </row>
    <row r="764" spans="1:20" x14ac:dyDescent="0.2">
      <c r="A764" s="24" t="s">
        <v>902</v>
      </c>
      <c r="B764" s="44">
        <f>VLOOKUP(D764,'F-Index'!$A$2:'F-Index'!$B$211,2,FALSE)</f>
        <v>5069</v>
      </c>
      <c r="C764" s="44">
        <f t="shared" si="11"/>
        <v>5071</v>
      </c>
      <c r="D764">
        <v>89</v>
      </c>
      <c r="E764">
        <v>3</v>
      </c>
      <c r="G764" t="s">
        <v>903</v>
      </c>
      <c r="I764" t="s">
        <v>1059</v>
      </c>
      <c r="J764" t="s">
        <v>1375</v>
      </c>
      <c r="K764" t="s">
        <v>912</v>
      </c>
      <c r="L764" t="s">
        <v>1070</v>
      </c>
      <c r="M764" t="s">
        <v>1237</v>
      </c>
      <c r="R764">
        <v>38828</v>
      </c>
      <c r="S764" t="b">
        <v>1</v>
      </c>
      <c r="T764" t="s">
        <v>903</v>
      </c>
    </row>
    <row r="765" spans="1:20" x14ac:dyDescent="0.2">
      <c r="A765" s="24" t="s">
        <v>902</v>
      </c>
      <c r="B765" s="44">
        <f>VLOOKUP(D765,'F-Index'!$A$2:'F-Index'!$B$211,2,FALSE)</f>
        <v>5069</v>
      </c>
      <c r="C765" s="44">
        <f t="shared" si="11"/>
        <v>5072</v>
      </c>
      <c r="D765">
        <v>89</v>
      </c>
      <c r="E765">
        <v>4</v>
      </c>
      <c r="G765" t="s">
        <v>903</v>
      </c>
      <c r="I765" t="s">
        <v>178</v>
      </c>
      <c r="J765" t="s">
        <v>1726</v>
      </c>
      <c r="K765" t="s">
        <v>912</v>
      </c>
      <c r="L765" t="s">
        <v>1055</v>
      </c>
      <c r="M765" t="s">
        <v>1025</v>
      </c>
      <c r="R765">
        <v>38828</v>
      </c>
      <c r="S765" t="b">
        <v>1</v>
      </c>
      <c r="T765" t="s">
        <v>903</v>
      </c>
    </row>
    <row r="766" spans="1:20" x14ac:dyDescent="0.2">
      <c r="A766" s="24" t="s">
        <v>902</v>
      </c>
      <c r="B766" s="44">
        <f>VLOOKUP(D766,'F-Index'!$A$2:'F-Index'!$B$211,2,FALSE)</f>
        <v>5069</v>
      </c>
      <c r="C766" s="44">
        <f t="shared" si="11"/>
        <v>6069</v>
      </c>
      <c r="D766">
        <v>89</v>
      </c>
      <c r="E766">
        <v>5</v>
      </c>
      <c r="G766" t="s">
        <v>903</v>
      </c>
      <c r="I766" t="s">
        <v>179</v>
      </c>
      <c r="J766" t="s">
        <v>2001</v>
      </c>
      <c r="K766" t="s">
        <v>912</v>
      </c>
      <c r="L766" t="s">
        <v>2717</v>
      </c>
      <c r="M766" t="s">
        <v>957</v>
      </c>
      <c r="P766" t="s">
        <v>840</v>
      </c>
      <c r="R766">
        <v>38828</v>
      </c>
      <c r="S766" t="b">
        <v>1</v>
      </c>
      <c r="T766" t="s">
        <v>903</v>
      </c>
    </row>
    <row r="767" spans="1:20" x14ac:dyDescent="0.2">
      <c r="A767" s="24" t="s">
        <v>902</v>
      </c>
      <c r="B767" s="44">
        <f>VLOOKUP(D767,'F-Index'!$A$2:'F-Index'!$B$211,2,FALSE)</f>
        <v>5069</v>
      </c>
      <c r="C767" s="44">
        <f t="shared" si="11"/>
        <v>6070</v>
      </c>
      <c r="D767">
        <v>89</v>
      </c>
      <c r="E767">
        <v>6</v>
      </c>
      <c r="G767" t="s">
        <v>903</v>
      </c>
      <c r="I767" t="s">
        <v>179</v>
      </c>
      <c r="J767" t="s">
        <v>2718</v>
      </c>
      <c r="K767" t="s">
        <v>1076</v>
      </c>
      <c r="L767" t="s">
        <v>1055</v>
      </c>
      <c r="M767" t="s">
        <v>1159</v>
      </c>
      <c r="N767" t="s">
        <v>1584</v>
      </c>
      <c r="R767" s="27">
        <v>38828</v>
      </c>
      <c r="S767" t="b">
        <v>1</v>
      </c>
      <c r="T767" t="s">
        <v>903</v>
      </c>
    </row>
    <row r="768" spans="1:20" x14ac:dyDescent="0.2">
      <c r="A768" s="24" t="s">
        <v>902</v>
      </c>
      <c r="B768" s="44">
        <f>VLOOKUP(D768,'F-Index'!$A$2:'F-Index'!$B$211,2,FALSE)</f>
        <v>5069</v>
      </c>
      <c r="C768" s="44">
        <f t="shared" si="11"/>
        <v>6071</v>
      </c>
      <c r="D768">
        <v>89</v>
      </c>
      <c r="E768">
        <v>7</v>
      </c>
      <c r="F768" t="s">
        <v>1698</v>
      </c>
      <c r="G768" t="s">
        <v>903</v>
      </c>
      <c r="I768" t="s">
        <v>180</v>
      </c>
      <c r="J768" t="s">
        <v>181</v>
      </c>
      <c r="K768" t="s">
        <v>1302</v>
      </c>
      <c r="L768" t="s">
        <v>1029</v>
      </c>
      <c r="M768" t="s">
        <v>1025</v>
      </c>
      <c r="N768" t="s">
        <v>2719</v>
      </c>
      <c r="R768" s="27">
        <v>44146</v>
      </c>
      <c r="S768" t="b">
        <v>1</v>
      </c>
      <c r="T768" t="s">
        <v>903</v>
      </c>
    </row>
    <row r="769" spans="1:20" x14ac:dyDescent="0.2">
      <c r="A769" s="24" t="s">
        <v>902</v>
      </c>
      <c r="B769" s="44">
        <f>VLOOKUP(D769,'F-Index'!$A$2:'F-Index'!$B$211,2,FALSE)</f>
        <v>5069</v>
      </c>
      <c r="C769" s="44">
        <f t="shared" si="11"/>
        <v>6072</v>
      </c>
      <c r="D769">
        <v>89</v>
      </c>
      <c r="E769">
        <v>8</v>
      </c>
      <c r="F769" t="s">
        <v>1698</v>
      </c>
      <c r="G769" t="s">
        <v>903</v>
      </c>
      <c r="I769" t="s">
        <v>180</v>
      </c>
      <c r="J769" t="s">
        <v>1176</v>
      </c>
      <c r="K769" t="s">
        <v>1048</v>
      </c>
      <c r="L769" t="s">
        <v>2720</v>
      </c>
      <c r="M769" t="s">
        <v>1122</v>
      </c>
      <c r="N769" t="s">
        <v>1585</v>
      </c>
      <c r="R769" s="27">
        <v>44146</v>
      </c>
      <c r="S769" t="b">
        <v>1</v>
      </c>
      <c r="T769" t="s">
        <v>903</v>
      </c>
    </row>
    <row r="770" spans="1:20" x14ac:dyDescent="0.2">
      <c r="A770" s="24" t="s">
        <v>902</v>
      </c>
      <c r="B770" s="44">
        <f>VLOOKUP(D770,'F-Index'!$A$2:'F-Index'!$B$211,2,FALSE)</f>
        <v>5073</v>
      </c>
      <c r="C770" s="44">
        <f t="shared" si="11"/>
        <v>5073</v>
      </c>
      <c r="D770">
        <v>90</v>
      </c>
      <c r="E770">
        <v>1</v>
      </c>
      <c r="G770" t="s">
        <v>903</v>
      </c>
      <c r="I770" t="s">
        <v>182</v>
      </c>
      <c r="J770" t="s">
        <v>2376</v>
      </c>
      <c r="K770" t="s">
        <v>996</v>
      </c>
      <c r="L770" t="s">
        <v>1041</v>
      </c>
      <c r="M770" t="s">
        <v>1122</v>
      </c>
      <c r="P770" t="s">
        <v>840</v>
      </c>
      <c r="R770" s="27">
        <v>41061</v>
      </c>
      <c r="S770" t="b">
        <v>1</v>
      </c>
      <c r="T770" t="s">
        <v>903</v>
      </c>
    </row>
    <row r="771" spans="1:20" x14ac:dyDescent="0.2">
      <c r="A771" s="24" t="s">
        <v>902</v>
      </c>
      <c r="B771" s="44">
        <f>VLOOKUP(D771,'F-Index'!$A$2:'F-Index'!$B$211,2,FALSE)</f>
        <v>5073</v>
      </c>
      <c r="C771" s="44">
        <f t="shared" si="11"/>
        <v>5074</v>
      </c>
      <c r="D771">
        <v>90</v>
      </c>
      <c r="E771">
        <v>2</v>
      </c>
      <c r="G771" t="s">
        <v>903</v>
      </c>
      <c r="I771" t="s">
        <v>183</v>
      </c>
      <c r="J771" t="s">
        <v>1400</v>
      </c>
      <c r="K771" t="s">
        <v>1010</v>
      </c>
      <c r="L771" t="s">
        <v>1055</v>
      </c>
      <c r="M771" t="s">
        <v>1348</v>
      </c>
      <c r="N771" t="s">
        <v>1586</v>
      </c>
      <c r="R771" s="27">
        <v>38828</v>
      </c>
      <c r="S771" t="b">
        <v>1</v>
      </c>
      <c r="T771" t="s">
        <v>903</v>
      </c>
    </row>
    <row r="772" spans="1:20" x14ac:dyDescent="0.2">
      <c r="A772" s="24" t="s">
        <v>902</v>
      </c>
      <c r="B772" s="44">
        <f>VLOOKUP(D772,'F-Index'!$A$2:'F-Index'!$B$211,2,FALSE)</f>
        <v>5073</v>
      </c>
      <c r="C772" s="44">
        <f t="shared" ref="C772:C835" si="12">IF(E772&lt;5,B772+(E772-1),B772+1000+(E772-5))</f>
        <v>5075</v>
      </c>
      <c r="D772">
        <v>90</v>
      </c>
      <c r="E772">
        <v>3</v>
      </c>
      <c r="G772" t="s">
        <v>903</v>
      </c>
      <c r="I772" t="s">
        <v>184</v>
      </c>
      <c r="J772" t="s">
        <v>2115</v>
      </c>
      <c r="K772" t="s">
        <v>905</v>
      </c>
      <c r="L772" t="s">
        <v>1055</v>
      </c>
      <c r="M772" t="s">
        <v>1275</v>
      </c>
      <c r="R772">
        <v>38828</v>
      </c>
      <c r="S772" t="b">
        <v>1</v>
      </c>
      <c r="T772" t="s">
        <v>903</v>
      </c>
    </row>
    <row r="773" spans="1:20" x14ac:dyDescent="0.2">
      <c r="A773" s="24" t="s">
        <v>902</v>
      </c>
      <c r="B773" s="44">
        <f>VLOOKUP(D773,'F-Index'!$A$2:'F-Index'!$B$211,2,FALSE)</f>
        <v>5073</v>
      </c>
      <c r="C773" s="44">
        <f t="shared" si="12"/>
        <v>5076</v>
      </c>
      <c r="D773">
        <v>90</v>
      </c>
      <c r="E773">
        <v>4</v>
      </c>
      <c r="G773" t="s">
        <v>903</v>
      </c>
      <c r="I773" t="s">
        <v>185</v>
      </c>
      <c r="J773" t="s">
        <v>1476</v>
      </c>
      <c r="K773" t="s">
        <v>933</v>
      </c>
      <c r="L773" t="s">
        <v>1082</v>
      </c>
      <c r="M773" t="s">
        <v>1071</v>
      </c>
      <c r="R773">
        <v>38828</v>
      </c>
      <c r="S773" t="b">
        <v>1</v>
      </c>
      <c r="T773" t="s">
        <v>903</v>
      </c>
    </row>
    <row r="774" spans="1:20" x14ac:dyDescent="0.2">
      <c r="A774" s="24" t="s">
        <v>902</v>
      </c>
      <c r="B774" s="44">
        <f>VLOOKUP(D774,'F-Index'!$A$2:'F-Index'!$B$211,2,FALSE)</f>
        <v>5073</v>
      </c>
      <c r="C774" s="44">
        <f t="shared" si="12"/>
        <v>6073</v>
      </c>
      <c r="D774">
        <v>90</v>
      </c>
      <c r="E774">
        <v>5</v>
      </c>
      <c r="G774" t="s">
        <v>903</v>
      </c>
      <c r="I774" t="s">
        <v>186</v>
      </c>
      <c r="J774" t="s">
        <v>1005</v>
      </c>
      <c r="L774" t="s">
        <v>2721</v>
      </c>
      <c r="M774" t="s">
        <v>1077</v>
      </c>
      <c r="N774" t="s">
        <v>2722</v>
      </c>
      <c r="P774" t="s">
        <v>1034</v>
      </c>
      <c r="R774" s="27"/>
      <c r="S774" t="b">
        <v>0</v>
      </c>
    </row>
    <row r="775" spans="1:20" x14ac:dyDescent="0.2">
      <c r="A775" s="24" t="s">
        <v>902</v>
      </c>
      <c r="B775" s="44">
        <f>VLOOKUP(D775,'F-Index'!$A$2:'F-Index'!$B$211,2,FALSE)</f>
        <v>5073</v>
      </c>
      <c r="C775" s="44">
        <f t="shared" si="12"/>
        <v>6074</v>
      </c>
      <c r="D775">
        <v>90</v>
      </c>
      <c r="E775">
        <v>6</v>
      </c>
      <c r="H775" t="s">
        <v>903</v>
      </c>
      <c r="I775" t="s">
        <v>2723</v>
      </c>
      <c r="J775" t="s">
        <v>592</v>
      </c>
      <c r="N775" t="s">
        <v>2724</v>
      </c>
      <c r="P775" t="s">
        <v>1095</v>
      </c>
      <c r="R775" s="27"/>
      <c r="S775" t="b">
        <v>0</v>
      </c>
    </row>
    <row r="776" spans="1:20" x14ac:dyDescent="0.2">
      <c r="A776" s="24" t="s">
        <v>902</v>
      </c>
      <c r="B776" s="44">
        <f>VLOOKUP(D776,'F-Index'!$A$2:'F-Index'!$B$211,2,FALSE)</f>
        <v>5073</v>
      </c>
      <c r="C776" s="44">
        <f t="shared" si="12"/>
        <v>6074</v>
      </c>
      <c r="D776">
        <v>90</v>
      </c>
      <c r="E776">
        <v>6</v>
      </c>
      <c r="F776" t="s">
        <v>1698</v>
      </c>
      <c r="H776" t="s">
        <v>903</v>
      </c>
      <c r="I776" t="s">
        <v>2723</v>
      </c>
      <c r="J776" t="s">
        <v>2725</v>
      </c>
      <c r="N776" t="s">
        <v>1526</v>
      </c>
      <c r="R776" s="27"/>
      <c r="S776" t="b">
        <v>0</v>
      </c>
    </row>
    <row r="777" spans="1:20" x14ac:dyDescent="0.2">
      <c r="A777" s="24" t="s">
        <v>902</v>
      </c>
      <c r="B777" s="44">
        <f>VLOOKUP(D777,'F-Index'!$A$2:'F-Index'!$B$211,2,FALSE)</f>
        <v>5073</v>
      </c>
      <c r="C777" s="44">
        <f t="shared" si="12"/>
        <v>6075</v>
      </c>
      <c r="D777">
        <v>90</v>
      </c>
      <c r="E777">
        <v>7</v>
      </c>
      <c r="F777" t="s">
        <v>1698</v>
      </c>
      <c r="G777" t="s">
        <v>903</v>
      </c>
      <c r="I777" t="s">
        <v>1386</v>
      </c>
      <c r="J777" t="s">
        <v>1005</v>
      </c>
      <c r="K777" t="s">
        <v>1217</v>
      </c>
      <c r="L777" t="s">
        <v>1070</v>
      </c>
      <c r="M777" t="s">
        <v>967</v>
      </c>
      <c r="R777" s="27">
        <v>38828</v>
      </c>
      <c r="S777" t="b">
        <v>1</v>
      </c>
      <c r="T777" t="s">
        <v>903</v>
      </c>
    </row>
    <row r="778" spans="1:20" x14ac:dyDescent="0.2">
      <c r="A778" s="24" t="s">
        <v>902</v>
      </c>
      <c r="B778" s="44">
        <f>VLOOKUP(D778,'F-Index'!$A$2:'F-Index'!$B$211,2,FALSE)</f>
        <v>5073</v>
      </c>
      <c r="C778" s="44">
        <f t="shared" si="12"/>
        <v>6075</v>
      </c>
      <c r="D778">
        <v>90</v>
      </c>
      <c r="E778">
        <v>7</v>
      </c>
      <c r="F778" t="s">
        <v>1698</v>
      </c>
      <c r="G778" t="s">
        <v>903</v>
      </c>
      <c r="I778" t="s">
        <v>2726</v>
      </c>
      <c r="J778" t="s">
        <v>1259</v>
      </c>
      <c r="K778" t="s">
        <v>1206</v>
      </c>
      <c r="L778" t="s">
        <v>2727</v>
      </c>
      <c r="M778" t="s">
        <v>983</v>
      </c>
      <c r="N778" t="s">
        <v>2728</v>
      </c>
      <c r="O778" t="s">
        <v>1386</v>
      </c>
      <c r="R778" s="27">
        <v>44147</v>
      </c>
      <c r="S778" t="b">
        <v>1</v>
      </c>
      <c r="T778" t="s">
        <v>903</v>
      </c>
    </row>
    <row r="779" spans="1:20" x14ac:dyDescent="0.2">
      <c r="A779" s="24" t="s">
        <v>902</v>
      </c>
      <c r="B779" s="44">
        <f>VLOOKUP(D779,'F-Index'!$A$2:'F-Index'!$B$211,2,FALSE)</f>
        <v>5073</v>
      </c>
      <c r="C779" s="44">
        <f t="shared" si="12"/>
        <v>6076</v>
      </c>
      <c r="D779">
        <v>90</v>
      </c>
      <c r="E779">
        <v>8</v>
      </c>
      <c r="G779" t="s">
        <v>903</v>
      </c>
      <c r="I779" t="s">
        <v>1386</v>
      </c>
      <c r="J779" t="s">
        <v>214</v>
      </c>
      <c r="K779" t="s">
        <v>1183</v>
      </c>
      <c r="L779" t="s">
        <v>942</v>
      </c>
      <c r="M779" t="s">
        <v>1343</v>
      </c>
      <c r="N779" t="s">
        <v>1539</v>
      </c>
      <c r="R779" s="27">
        <v>38828</v>
      </c>
      <c r="S779" t="b">
        <v>1</v>
      </c>
      <c r="T779" t="s">
        <v>903</v>
      </c>
    </row>
    <row r="780" spans="1:20" x14ac:dyDescent="0.2">
      <c r="A780" s="24" t="s">
        <v>902</v>
      </c>
      <c r="B780" s="44">
        <f>VLOOKUP(D780,'F-Index'!$A$2:'F-Index'!$B$211,2,FALSE)</f>
        <v>5077</v>
      </c>
      <c r="C780" s="44">
        <f t="shared" si="12"/>
        <v>5077</v>
      </c>
      <c r="D780">
        <v>91</v>
      </c>
      <c r="E780">
        <v>1</v>
      </c>
      <c r="G780" t="s">
        <v>903</v>
      </c>
      <c r="I780" t="s">
        <v>187</v>
      </c>
      <c r="J780" t="s">
        <v>2376</v>
      </c>
      <c r="K780" t="s">
        <v>1021</v>
      </c>
      <c r="L780" t="s">
        <v>2729</v>
      </c>
      <c r="M780" t="s">
        <v>961</v>
      </c>
      <c r="P780" t="s">
        <v>840</v>
      </c>
      <c r="R780" s="27">
        <v>38828</v>
      </c>
      <c r="S780" t="b">
        <v>1</v>
      </c>
      <c r="T780" t="s">
        <v>903</v>
      </c>
    </row>
    <row r="781" spans="1:20" x14ac:dyDescent="0.2">
      <c r="A781" s="24" t="s">
        <v>902</v>
      </c>
      <c r="B781" s="44">
        <f>VLOOKUP(D781,'F-Index'!$A$2:'F-Index'!$B$211,2,FALSE)</f>
        <v>5077</v>
      </c>
      <c r="C781" s="44">
        <f t="shared" si="12"/>
        <v>5078</v>
      </c>
      <c r="D781">
        <v>91</v>
      </c>
      <c r="E781">
        <v>2</v>
      </c>
      <c r="G781" t="s">
        <v>903</v>
      </c>
      <c r="I781" t="s">
        <v>187</v>
      </c>
      <c r="J781" t="s">
        <v>188</v>
      </c>
      <c r="L781" t="s">
        <v>966</v>
      </c>
      <c r="M781" t="s">
        <v>1231</v>
      </c>
      <c r="N781" t="s">
        <v>1564</v>
      </c>
      <c r="R781" s="27"/>
      <c r="S781" t="b">
        <v>0</v>
      </c>
    </row>
    <row r="782" spans="1:20" x14ac:dyDescent="0.2">
      <c r="A782" s="24" t="s">
        <v>902</v>
      </c>
      <c r="B782" s="44">
        <f>VLOOKUP(D782,'F-Index'!$A$2:'F-Index'!$B$211,2,FALSE)</f>
        <v>5077</v>
      </c>
      <c r="C782" s="44">
        <f t="shared" si="12"/>
        <v>5079</v>
      </c>
      <c r="D782">
        <v>91</v>
      </c>
      <c r="E782">
        <v>3</v>
      </c>
      <c r="G782" t="s">
        <v>903</v>
      </c>
      <c r="I782" t="s">
        <v>189</v>
      </c>
      <c r="J782" t="s">
        <v>2730</v>
      </c>
      <c r="K782" t="s">
        <v>950</v>
      </c>
      <c r="L782" t="s">
        <v>1061</v>
      </c>
      <c r="M782" t="s">
        <v>1138</v>
      </c>
      <c r="N782" t="s">
        <v>190</v>
      </c>
      <c r="R782">
        <v>38828</v>
      </c>
      <c r="S782" t="b">
        <v>1</v>
      </c>
      <c r="T782" t="s">
        <v>903</v>
      </c>
    </row>
    <row r="783" spans="1:20" x14ac:dyDescent="0.2">
      <c r="A783" s="24" t="s">
        <v>902</v>
      </c>
      <c r="B783" s="44">
        <f>VLOOKUP(D783,'F-Index'!$A$2:'F-Index'!$B$211,2,FALSE)</f>
        <v>5077</v>
      </c>
      <c r="C783" s="44">
        <f t="shared" si="12"/>
        <v>5080</v>
      </c>
      <c r="D783">
        <v>91</v>
      </c>
      <c r="E783">
        <v>4</v>
      </c>
      <c r="G783" t="s">
        <v>903</v>
      </c>
      <c r="I783" t="s">
        <v>191</v>
      </c>
      <c r="J783" t="s">
        <v>1053</v>
      </c>
      <c r="L783" t="s">
        <v>2731</v>
      </c>
      <c r="M783" t="s">
        <v>1007</v>
      </c>
      <c r="P783" t="s">
        <v>460</v>
      </c>
      <c r="R783" s="27"/>
      <c r="S783" t="b">
        <v>0</v>
      </c>
    </row>
    <row r="784" spans="1:20" x14ac:dyDescent="0.2">
      <c r="A784" s="24" t="s">
        <v>902</v>
      </c>
      <c r="B784" s="44">
        <f>VLOOKUP(D784,'F-Index'!$A$2:'F-Index'!$B$211,2,FALSE)</f>
        <v>5077</v>
      </c>
      <c r="C784" s="44">
        <f t="shared" si="12"/>
        <v>6077</v>
      </c>
      <c r="D784">
        <v>91</v>
      </c>
      <c r="E784">
        <v>5</v>
      </c>
      <c r="G784" t="s">
        <v>903</v>
      </c>
      <c r="I784" t="s">
        <v>192</v>
      </c>
      <c r="J784" t="s">
        <v>1012</v>
      </c>
      <c r="K784" t="s">
        <v>922</v>
      </c>
      <c r="L784" t="s">
        <v>2732</v>
      </c>
      <c r="M784" t="s">
        <v>961</v>
      </c>
      <c r="P784" t="s">
        <v>840</v>
      </c>
      <c r="R784" s="27">
        <v>38828</v>
      </c>
      <c r="S784" t="b">
        <v>1</v>
      </c>
      <c r="T784" t="s">
        <v>903</v>
      </c>
    </row>
    <row r="785" spans="1:20" x14ac:dyDescent="0.2">
      <c r="A785" s="24" t="s">
        <v>902</v>
      </c>
      <c r="B785" s="44">
        <f>VLOOKUP(D785,'F-Index'!$A$2:'F-Index'!$B$211,2,FALSE)</f>
        <v>5077</v>
      </c>
      <c r="C785" s="44">
        <f t="shared" si="12"/>
        <v>6078</v>
      </c>
      <c r="D785">
        <v>91</v>
      </c>
      <c r="E785">
        <v>6</v>
      </c>
      <c r="H785" t="s">
        <v>1699</v>
      </c>
      <c r="I785" t="s">
        <v>1152</v>
      </c>
      <c r="J785" t="s">
        <v>674</v>
      </c>
      <c r="R785" s="27"/>
      <c r="S785" t="b">
        <v>0</v>
      </c>
    </row>
    <row r="786" spans="1:20" x14ac:dyDescent="0.2">
      <c r="A786" s="24" t="s">
        <v>902</v>
      </c>
      <c r="B786" s="44">
        <f>VLOOKUP(D786,'F-Index'!$A$2:'F-Index'!$B$211,2,FALSE)</f>
        <v>5077</v>
      </c>
      <c r="C786" s="44">
        <f t="shared" si="12"/>
        <v>6079</v>
      </c>
      <c r="D786">
        <v>91</v>
      </c>
      <c r="E786">
        <v>7</v>
      </c>
      <c r="G786" t="s">
        <v>903</v>
      </c>
      <c r="I786" t="s">
        <v>1152</v>
      </c>
      <c r="J786" t="s">
        <v>478</v>
      </c>
      <c r="K786" t="s">
        <v>90</v>
      </c>
      <c r="L786" t="s">
        <v>2733</v>
      </c>
      <c r="M786" t="s">
        <v>1220</v>
      </c>
      <c r="R786" s="27">
        <v>38828</v>
      </c>
      <c r="S786" t="b">
        <v>1</v>
      </c>
      <c r="T786" t="s">
        <v>903</v>
      </c>
    </row>
    <row r="787" spans="1:20" x14ac:dyDescent="0.2">
      <c r="A787" s="24" t="s">
        <v>902</v>
      </c>
      <c r="B787" s="44">
        <f>VLOOKUP(D787,'F-Index'!$A$2:'F-Index'!$B$211,2,FALSE)</f>
        <v>5077</v>
      </c>
      <c r="C787" s="44">
        <f t="shared" si="12"/>
        <v>6080</v>
      </c>
      <c r="D787">
        <v>91</v>
      </c>
      <c r="E787">
        <v>8</v>
      </c>
      <c r="G787" t="s">
        <v>903</v>
      </c>
      <c r="I787" t="s">
        <v>1152</v>
      </c>
      <c r="J787" t="s">
        <v>193</v>
      </c>
      <c r="K787" t="s">
        <v>90</v>
      </c>
      <c r="L787" t="s">
        <v>1070</v>
      </c>
      <c r="M787" t="s">
        <v>53</v>
      </c>
      <c r="R787" s="27">
        <v>38828</v>
      </c>
      <c r="S787" t="b">
        <v>1</v>
      </c>
      <c r="T787" t="s">
        <v>903</v>
      </c>
    </row>
    <row r="788" spans="1:20" x14ac:dyDescent="0.2">
      <c r="A788" s="24" t="s">
        <v>902</v>
      </c>
      <c r="B788" s="44">
        <f>VLOOKUP(D788,'F-Index'!$A$2:'F-Index'!$B$211,2,FALSE)</f>
        <v>5081</v>
      </c>
      <c r="C788" s="44">
        <f t="shared" si="12"/>
        <v>5081</v>
      </c>
      <c r="D788">
        <v>92</v>
      </c>
      <c r="E788">
        <v>1</v>
      </c>
      <c r="G788" t="s">
        <v>903</v>
      </c>
      <c r="I788" t="s">
        <v>194</v>
      </c>
      <c r="J788" t="s">
        <v>1216</v>
      </c>
      <c r="K788" t="s">
        <v>2734</v>
      </c>
      <c r="L788" t="s">
        <v>2735</v>
      </c>
      <c r="M788" t="s">
        <v>1348</v>
      </c>
      <c r="P788" t="s">
        <v>840</v>
      </c>
      <c r="R788" s="27"/>
      <c r="S788" t="b">
        <v>1</v>
      </c>
      <c r="T788" t="s">
        <v>903</v>
      </c>
    </row>
    <row r="789" spans="1:20" x14ac:dyDescent="0.2">
      <c r="A789" s="24" t="s">
        <v>902</v>
      </c>
      <c r="B789" s="44">
        <f>VLOOKUP(D789,'F-Index'!$A$2:'F-Index'!$B$211,2,FALSE)</f>
        <v>5081</v>
      </c>
      <c r="C789" s="44">
        <f t="shared" si="12"/>
        <v>5082</v>
      </c>
      <c r="D789">
        <v>92</v>
      </c>
      <c r="E789">
        <v>2</v>
      </c>
      <c r="G789" t="s">
        <v>903</v>
      </c>
      <c r="I789" t="s">
        <v>194</v>
      </c>
      <c r="J789" t="s">
        <v>195</v>
      </c>
      <c r="K789" t="s">
        <v>2736</v>
      </c>
      <c r="L789" t="s">
        <v>2737</v>
      </c>
      <c r="M789" t="s">
        <v>1107</v>
      </c>
      <c r="N789" t="s">
        <v>878</v>
      </c>
      <c r="O789" t="s">
        <v>2738</v>
      </c>
      <c r="R789" s="27">
        <v>44144</v>
      </c>
      <c r="S789" t="b">
        <v>1</v>
      </c>
      <c r="T789" t="s">
        <v>903</v>
      </c>
    </row>
    <row r="790" spans="1:20" x14ac:dyDescent="0.2">
      <c r="A790" s="24" t="s">
        <v>902</v>
      </c>
      <c r="B790" s="44">
        <f>VLOOKUP(D790,'F-Index'!$A$2:'F-Index'!$B$211,2,FALSE)</f>
        <v>5081</v>
      </c>
      <c r="C790" s="44">
        <f t="shared" si="12"/>
        <v>5083</v>
      </c>
      <c r="D790">
        <v>92</v>
      </c>
      <c r="E790">
        <v>3</v>
      </c>
      <c r="H790" t="s">
        <v>1699</v>
      </c>
      <c r="I790" t="s">
        <v>196</v>
      </c>
      <c r="J790" t="s">
        <v>1005</v>
      </c>
      <c r="S790" t="b">
        <v>0</v>
      </c>
    </row>
    <row r="791" spans="1:20" x14ac:dyDescent="0.2">
      <c r="A791" s="24" t="s">
        <v>902</v>
      </c>
      <c r="B791" s="44">
        <f>VLOOKUP(D791,'F-Index'!$A$2:'F-Index'!$B$211,2,FALSE)</f>
        <v>5081</v>
      </c>
      <c r="C791" s="44">
        <f t="shared" si="12"/>
        <v>5084</v>
      </c>
      <c r="D791">
        <v>92</v>
      </c>
      <c r="E791">
        <v>4</v>
      </c>
      <c r="H791" t="s">
        <v>1699</v>
      </c>
      <c r="I791" t="s">
        <v>196</v>
      </c>
      <c r="J791" t="s">
        <v>1031</v>
      </c>
      <c r="R791" s="27"/>
      <c r="S791" t="b">
        <v>0</v>
      </c>
    </row>
    <row r="792" spans="1:20" x14ac:dyDescent="0.2">
      <c r="A792" s="24" t="s">
        <v>902</v>
      </c>
      <c r="B792" s="44">
        <f>VLOOKUP(D792,'F-Index'!$A$2:'F-Index'!$B$211,2,FALSE)</f>
        <v>5081</v>
      </c>
      <c r="C792" s="44">
        <f t="shared" si="12"/>
        <v>6081</v>
      </c>
      <c r="D792">
        <v>92</v>
      </c>
      <c r="E792">
        <v>5</v>
      </c>
      <c r="G792" t="s">
        <v>903</v>
      </c>
      <c r="I792" t="s">
        <v>197</v>
      </c>
      <c r="J792" t="s">
        <v>1395</v>
      </c>
      <c r="K792" t="s">
        <v>933</v>
      </c>
      <c r="L792" t="s">
        <v>2739</v>
      </c>
      <c r="M792" t="s">
        <v>1133</v>
      </c>
      <c r="P792" t="s">
        <v>840</v>
      </c>
      <c r="R792" s="27">
        <v>38828</v>
      </c>
      <c r="S792" t="b">
        <v>1</v>
      </c>
      <c r="T792" t="s">
        <v>903</v>
      </c>
    </row>
    <row r="793" spans="1:20" x14ac:dyDescent="0.2">
      <c r="A793" s="24" t="s">
        <v>902</v>
      </c>
      <c r="B793" s="44">
        <f>VLOOKUP(D793,'F-Index'!$A$2:'F-Index'!$B$211,2,FALSE)</f>
        <v>5081</v>
      </c>
      <c r="C793" s="44">
        <f t="shared" si="12"/>
        <v>6082</v>
      </c>
      <c r="D793">
        <v>92</v>
      </c>
      <c r="E793">
        <v>6</v>
      </c>
      <c r="F793" t="s">
        <v>1698</v>
      </c>
      <c r="G793" t="s">
        <v>903</v>
      </c>
      <c r="I793" t="s">
        <v>198</v>
      </c>
      <c r="J793" t="s">
        <v>920</v>
      </c>
      <c r="K793" t="s">
        <v>981</v>
      </c>
      <c r="L793" t="s">
        <v>2740</v>
      </c>
      <c r="M793" t="s">
        <v>1066</v>
      </c>
      <c r="N793" t="s">
        <v>878</v>
      </c>
      <c r="R793" s="27">
        <v>38828</v>
      </c>
      <c r="S793" t="b">
        <v>1</v>
      </c>
      <c r="T793" t="s">
        <v>903</v>
      </c>
    </row>
    <row r="794" spans="1:20" x14ac:dyDescent="0.2">
      <c r="A794" s="24" t="s">
        <v>902</v>
      </c>
      <c r="B794" s="44">
        <f>VLOOKUP(D794,'F-Index'!$A$2:'F-Index'!$B$211,2,FALSE)</f>
        <v>5081</v>
      </c>
      <c r="C794" s="44">
        <f t="shared" si="12"/>
        <v>6082</v>
      </c>
      <c r="D794">
        <v>92</v>
      </c>
      <c r="E794">
        <v>6</v>
      </c>
      <c r="F794" t="s">
        <v>1698</v>
      </c>
      <c r="G794" t="s">
        <v>903</v>
      </c>
      <c r="I794" t="s">
        <v>198</v>
      </c>
      <c r="J794" t="s">
        <v>1216</v>
      </c>
      <c r="K794" t="s">
        <v>1010</v>
      </c>
      <c r="L794" t="s">
        <v>2667</v>
      </c>
      <c r="M794" t="s">
        <v>1220</v>
      </c>
      <c r="N794" t="s">
        <v>2741</v>
      </c>
      <c r="P794" t="s">
        <v>569</v>
      </c>
      <c r="R794" s="27">
        <v>38828</v>
      </c>
      <c r="S794" t="b">
        <v>1</v>
      </c>
      <c r="T794" t="s">
        <v>903</v>
      </c>
    </row>
    <row r="795" spans="1:20" x14ac:dyDescent="0.2">
      <c r="A795" s="24" t="s">
        <v>902</v>
      </c>
      <c r="B795" s="44">
        <f>VLOOKUP(D795,'F-Index'!$A$2:'F-Index'!$B$211,2,FALSE)</f>
        <v>5081</v>
      </c>
      <c r="C795" s="44">
        <f t="shared" si="12"/>
        <v>6083</v>
      </c>
      <c r="D795">
        <v>92</v>
      </c>
      <c r="E795">
        <v>7</v>
      </c>
      <c r="G795" t="s">
        <v>903</v>
      </c>
      <c r="I795" t="s">
        <v>199</v>
      </c>
      <c r="J795" t="s">
        <v>1224</v>
      </c>
      <c r="K795" t="s">
        <v>973</v>
      </c>
      <c r="L795" t="s">
        <v>946</v>
      </c>
      <c r="O795" t="s">
        <v>1275</v>
      </c>
      <c r="P795" t="s">
        <v>840</v>
      </c>
      <c r="R795">
        <v>38828</v>
      </c>
      <c r="S795" t="b">
        <v>1</v>
      </c>
      <c r="T795" t="s">
        <v>903</v>
      </c>
    </row>
    <row r="796" spans="1:20" x14ac:dyDescent="0.2">
      <c r="A796" s="24" t="s">
        <v>902</v>
      </c>
      <c r="B796" s="44">
        <f>VLOOKUP(D796,'F-Index'!$A$2:'F-Index'!$B$211,2,FALSE)</f>
        <v>5081</v>
      </c>
      <c r="C796" s="44">
        <f t="shared" si="12"/>
        <v>6084</v>
      </c>
      <c r="D796">
        <v>92</v>
      </c>
      <c r="E796">
        <v>8</v>
      </c>
      <c r="G796" t="s">
        <v>903</v>
      </c>
      <c r="I796" t="s">
        <v>199</v>
      </c>
      <c r="J796" t="s">
        <v>201</v>
      </c>
      <c r="K796" t="s">
        <v>973</v>
      </c>
      <c r="L796" t="s">
        <v>942</v>
      </c>
      <c r="M796" t="s">
        <v>943</v>
      </c>
      <c r="N796" t="s">
        <v>1583</v>
      </c>
      <c r="O796" t="s">
        <v>2742</v>
      </c>
      <c r="Q796" t="s">
        <v>2743</v>
      </c>
      <c r="R796">
        <v>38828</v>
      </c>
      <c r="S796" t="b">
        <v>1</v>
      </c>
      <c r="T796" t="s">
        <v>903</v>
      </c>
    </row>
    <row r="797" spans="1:20" x14ac:dyDescent="0.2">
      <c r="A797" s="24" t="s">
        <v>902</v>
      </c>
      <c r="B797" s="44">
        <f>VLOOKUP(D797,'F-Index'!$A$2:'F-Index'!$B$211,2,FALSE)</f>
        <v>5085</v>
      </c>
      <c r="C797" s="44">
        <f t="shared" si="12"/>
        <v>5085</v>
      </c>
      <c r="D797">
        <v>93</v>
      </c>
      <c r="E797">
        <v>1</v>
      </c>
      <c r="G797" t="s">
        <v>903</v>
      </c>
      <c r="I797" t="s">
        <v>2744</v>
      </c>
      <c r="J797" t="s">
        <v>2745</v>
      </c>
      <c r="K797" t="s">
        <v>1206</v>
      </c>
      <c r="L797" t="s">
        <v>2746</v>
      </c>
      <c r="M797" t="s">
        <v>967</v>
      </c>
      <c r="N797" t="s">
        <v>2747</v>
      </c>
      <c r="S797" t="b">
        <v>0</v>
      </c>
    </row>
    <row r="798" spans="1:20" x14ac:dyDescent="0.2">
      <c r="A798" s="24" t="s">
        <v>902</v>
      </c>
      <c r="B798" s="44">
        <f>VLOOKUP(D798,'F-Index'!$A$2:'F-Index'!$B$211,2,FALSE)</f>
        <v>5085</v>
      </c>
      <c r="C798" s="44">
        <f t="shared" si="12"/>
        <v>5086</v>
      </c>
      <c r="D798">
        <v>93</v>
      </c>
      <c r="E798">
        <v>2</v>
      </c>
      <c r="H798" t="s">
        <v>1699</v>
      </c>
      <c r="I798" t="s">
        <v>958</v>
      </c>
      <c r="J798" t="s">
        <v>201</v>
      </c>
      <c r="N798" t="s">
        <v>1587</v>
      </c>
      <c r="S798" t="b">
        <v>0</v>
      </c>
    </row>
    <row r="799" spans="1:20" x14ac:dyDescent="0.2">
      <c r="A799" s="24" t="s">
        <v>902</v>
      </c>
      <c r="B799" s="44">
        <f>VLOOKUP(D799,'F-Index'!$A$2:'F-Index'!$B$211,2,FALSE)</f>
        <v>5085</v>
      </c>
      <c r="C799" s="44">
        <f t="shared" si="12"/>
        <v>5087</v>
      </c>
      <c r="D799">
        <v>93</v>
      </c>
      <c r="E799">
        <v>3</v>
      </c>
      <c r="F799" t="s">
        <v>1698</v>
      </c>
      <c r="G799" t="s">
        <v>903</v>
      </c>
      <c r="I799" t="s">
        <v>202</v>
      </c>
      <c r="J799" t="s">
        <v>2748</v>
      </c>
      <c r="K799" t="s">
        <v>1076</v>
      </c>
      <c r="L799" t="s">
        <v>2749</v>
      </c>
      <c r="M799" t="s">
        <v>1184</v>
      </c>
      <c r="N799" t="s">
        <v>2750</v>
      </c>
      <c r="R799">
        <v>44146</v>
      </c>
      <c r="S799" t="b">
        <v>1</v>
      </c>
      <c r="T799" t="s">
        <v>903</v>
      </c>
    </row>
    <row r="800" spans="1:20" x14ac:dyDescent="0.2">
      <c r="A800" s="24" t="s">
        <v>902</v>
      </c>
      <c r="B800" s="44">
        <f>VLOOKUP(D800,'F-Index'!$A$2:'F-Index'!$B$211,2,FALSE)</f>
        <v>5085</v>
      </c>
      <c r="C800" s="44">
        <f t="shared" si="12"/>
        <v>5088</v>
      </c>
      <c r="D800">
        <v>93</v>
      </c>
      <c r="E800">
        <v>4</v>
      </c>
      <c r="F800" t="s">
        <v>1698</v>
      </c>
      <c r="G800" t="s">
        <v>903</v>
      </c>
      <c r="I800" t="s">
        <v>202</v>
      </c>
      <c r="J800" t="s">
        <v>2751</v>
      </c>
      <c r="K800" t="s">
        <v>2752</v>
      </c>
      <c r="L800" t="s">
        <v>2753</v>
      </c>
      <c r="M800" t="s">
        <v>1122</v>
      </c>
      <c r="N800" t="s">
        <v>1607</v>
      </c>
      <c r="R800">
        <v>44146</v>
      </c>
      <c r="S800" t="b">
        <v>1</v>
      </c>
      <c r="T800" t="s">
        <v>903</v>
      </c>
    </row>
    <row r="801" spans="1:20" x14ac:dyDescent="0.2">
      <c r="A801" s="24" t="s">
        <v>902</v>
      </c>
      <c r="B801" s="44">
        <f>VLOOKUP(D801,'F-Index'!$A$2:'F-Index'!$B$211,2,FALSE)</f>
        <v>5085</v>
      </c>
      <c r="C801" s="44">
        <f t="shared" si="12"/>
        <v>6085</v>
      </c>
      <c r="D801">
        <v>93</v>
      </c>
      <c r="E801">
        <v>5</v>
      </c>
      <c r="G801" t="s">
        <v>903</v>
      </c>
      <c r="I801" t="s">
        <v>2754</v>
      </c>
      <c r="J801" t="s">
        <v>2755</v>
      </c>
      <c r="K801" t="s">
        <v>1206</v>
      </c>
      <c r="L801" t="s">
        <v>1070</v>
      </c>
      <c r="M801" t="s">
        <v>1007</v>
      </c>
      <c r="R801">
        <v>38828</v>
      </c>
      <c r="S801" t="b">
        <v>1</v>
      </c>
      <c r="T801" t="s">
        <v>903</v>
      </c>
    </row>
    <row r="802" spans="1:20" x14ac:dyDescent="0.2">
      <c r="A802" s="24" t="s">
        <v>902</v>
      </c>
      <c r="B802" s="44">
        <f>VLOOKUP(D802,'F-Index'!$A$2:'F-Index'!$B$211,2,FALSE)</f>
        <v>5085</v>
      </c>
      <c r="C802" s="44">
        <f t="shared" si="12"/>
        <v>6086</v>
      </c>
      <c r="D802">
        <v>93</v>
      </c>
      <c r="E802">
        <v>6</v>
      </c>
      <c r="G802" t="s">
        <v>903</v>
      </c>
      <c r="I802" t="s">
        <v>1161</v>
      </c>
      <c r="J802" t="s">
        <v>1395</v>
      </c>
      <c r="K802" t="s">
        <v>994</v>
      </c>
      <c r="L802" t="s">
        <v>915</v>
      </c>
      <c r="R802" s="27">
        <v>38828</v>
      </c>
      <c r="S802" t="b">
        <v>1</v>
      </c>
      <c r="T802" t="s">
        <v>903</v>
      </c>
    </row>
    <row r="803" spans="1:20" x14ac:dyDescent="0.2">
      <c r="A803" s="24" t="s">
        <v>902</v>
      </c>
      <c r="B803" s="44">
        <f>VLOOKUP(D803,'F-Index'!$A$2:'F-Index'!$B$211,2,FALSE)</f>
        <v>5085</v>
      </c>
      <c r="C803" s="44">
        <f t="shared" si="12"/>
        <v>6087</v>
      </c>
      <c r="D803">
        <v>93</v>
      </c>
      <c r="E803">
        <v>7</v>
      </c>
      <c r="F803" t="s">
        <v>1698</v>
      </c>
      <c r="G803" t="s">
        <v>903</v>
      </c>
      <c r="I803" t="s">
        <v>203</v>
      </c>
      <c r="J803" t="s">
        <v>1005</v>
      </c>
      <c r="K803" t="s">
        <v>1302</v>
      </c>
      <c r="L803" t="s">
        <v>1943</v>
      </c>
      <c r="M803" t="s">
        <v>1107</v>
      </c>
      <c r="N803" t="s">
        <v>1906</v>
      </c>
      <c r="P803" t="s">
        <v>1034</v>
      </c>
      <c r="R803" s="27">
        <v>41909</v>
      </c>
      <c r="S803" t="b">
        <v>1</v>
      </c>
      <c r="T803" t="s">
        <v>903</v>
      </c>
    </row>
    <row r="804" spans="1:20" x14ac:dyDescent="0.2">
      <c r="A804" s="24" t="s">
        <v>902</v>
      </c>
      <c r="B804" s="44">
        <f>VLOOKUP(D804,'F-Index'!$A$2:'F-Index'!$B$211,2,FALSE)</f>
        <v>5085</v>
      </c>
      <c r="C804" s="44">
        <f t="shared" si="12"/>
        <v>6088</v>
      </c>
      <c r="D804">
        <v>93</v>
      </c>
      <c r="E804">
        <v>8</v>
      </c>
      <c r="G804" t="s">
        <v>903</v>
      </c>
      <c r="I804" t="s">
        <v>203</v>
      </c>
      <c r="J804" t="s">
        <v>2756</v>
      </c>
      <c r="K804" t="s">
        <v>1054</v>
      </c>
      <c r="L804" t="s">
        <v>915</v>
      </c>
      <c r="N804" t="s">
        <v>1539</v>
      </c>
      <c r="R804">
        <v>38828</v>
      </c>
      <c r="S804" t="b">
        <v>1</v>
      </c>
      <c r="T804" t="s">
        <v>903</v>
      </c>
    </row>
    <row r="805" spans="1:20" x14ac:dyDescent="0.2">
      <c r="A805" s="24" t="s">
        <v>902</v>
      </c>
      <c r="B805" s="44">
        <f>VLOOKUP(D805,'F-Index'!$A$2:'F-Index'!$B$211,2,FALSE)</f>
        <v>5089</v>
      </c>
      <c r="C805" s="44">
        <f t="shared" si="12"/>
        <v>5089</v>
      </c>
      <c r="D805">
        <v>94</v>
      </c>
      <c r="E805">
        <v>1</v>
      </c>
      <c r="G805" t="s">
        <v>903</v>
      </c>
      <c r="I805" t="s">
        <v>204</v>
      </c>
      <c r="J805" t="s">
        <v>1036</v>
      </c>
      <c r="K805" t="s">
        <v>996</v>
      </c>
      <c r="L805" t="s">
        <v>2757</v>
      </c>
      <c r="M805" t="s">
        <v>1731</v>
      </c>
      <c r="N805" t="s">
        <v>2758</v>
      </c>
      <c r="R805">
        <v>44146</v>
      </c>
      <c r="S805" t="b">
        <v>1</v>
      </c>
      <c r="T805" t="s">
        <v>903</v>
      </c>
    </row>
    <row r="806" spans="1:20" x14ac:dyDescent="0.2">
      <c r="A806" s="24" t="s">
        <v>902</v>
      </c>
      <c r="B806" s="44">
        <f>VLOOKUP(D806,'F-Index'!$A$2:'F-Index'!$B$211,2,FALSE)</f>
        <v>5089</v>
      </c>
      <c r="C806" s="44">
        <f t="shared" si="12"/>
        <v>5090</v>
      </c>
      <c r="D806">
        <v>94</v>
      </c>
      <c r="E806">
        <v>2</v>
      </c>
      <c r="G806" t="s">
        <v>903</v>
      </c>
      <c r="I806" t="s">
        <v>204</v>
      </c>
      <c r="J806" t="s">
        <v>2759</v>
      </c>
      <c r="K806" t="s">
        <v>930</v>
      </c>
      <c r="L806" t="s">
        <v>1082</v>
      </c>
      <c r="M806" t="s">
        <v>1133</v>
      </c>
      <c r="N806" t="s">
        <v>2760</v>
      </c>
      <c r="R806">
        <v>44146</v>
      </c>
      <c r="S806" t="b">
        <v>1</v>
      </c>
      <c r="T806" t="s">
        <v>903</v>
      </c>
    </row>
    <row r="807" spans="1:20" x14ac:dyDescent="0.2">
      <c r="A807" s="24" t="s">
        <v>902</v>
      </c>
      <c r="B807" s="44">
        <f>VLOOKUP(D807,'F-Index'!$A$2:'F-Index'!$B$211,2,FALSE)</f>
        <v>5089</v>
      </c>
      <c r="C807" s="44">
        <f t="shared" si="12"/>
        <v>5091</v>
      </c>
      <c r="D807">
        <v>94</v>
      </c>
      <c r="E807">
        <v>3</v>
      </c>
      <c r="G807" t="s">
        <v>903</v>
      </c>
      <c r="I807" t="s">
        <v>204</v>
      </c>
      <c r="J807" t="s">
        <v>1450</v>
      </c>
      <c r="K807" t="s">
        <v>2761</v>
      </c>
      <c r="L807" t="s">
        <v>2762</v>
      </c>
      <c r="M807" t="s">
        <v>149</v>
      </c>
      <c r="N807" t="s">
        <v>2763</v>
      </c>
      <c r="R807">
        <v>43988</v>
      </c>
      <c r="S807" t="b">
        <v>1</v>
      </c>
      <c r="T807" t="s">
        <v>903</v>
      </c>
    </row>
    <row r="808" spans="1:20" x14ac:dyDescent="0.2">
      <c r="A808" s="24" t="s">
        <v>902</v>
      </c>
      <c r="B808" s="44">
        <f>VLOOKUP(D808,'F-Index'!$A$2:'F-Index'!$B$211,2,FALSE)</f>
        <v>5089</v>
      </c>
      <c r="C808" s="44">
        <f t="shared" si="12"/>
        <v>5092</v>
      </c>
      <c r="D808">
        <v>94</v>
      </c>
      <c r="E808">
        <v>4</v>
      </c>
      <c r="G808" t="s">
        <v>903</v>
      </c>
      <c r="I808" t="s">
        <v>205</v>
      </c>
      <c r="J808" t="s">
        <v>1150</v>
      </c>
      <c r="K808" t="s">
        <v>1054</v>
      </c>
      <c r="L808" t="s">
        <v>1082</v>
      </c>
      <c r="M808" t="s">
        <v>1273</v>
      </c>
      <c r="R808" s="27">
        <v>38828</v>
      </c>
      <c r="S808" t="b">
        <v>1</v>
      </c>
      <c r="T808" t="s">
        <v>903</v>
      </c>
    </row>
    <row r="809" spans="1:20" x14ac:dyDescent="0.2">
      <c r="A809" s="24" t="s">
        <v>902</v>
      </c>
      <c r="B809" s="44">
        <f>VLOOKUP(D809,'F-Index'!$A$2:'F-Index'!$B$211,2,FALSE)</f>
        <v>5089</v>
      </c>
      <c r="C809" s="44">
        <f t="shared" si="12"/>
        <v>6089</v>
      </c>
      <c r="D809">
        <v>94</v>
      </c>
      <c r="E809">
        <v>5</v>
      </c>
      <c r="G809" t="s">
        <v>903</v>
      </c>
      <c r="I809" t="s">
        <v>206</v>
      </c>
      <c r="J809" t="s">
        <v>1005</v>
      </c>
      <c r="K809" t="s">
        <v>912</v>
      </c>
      <c r="L809" t="s">
        <v>1155</v>
      </c>
      <c r="P809" t="s">
        <v>1034</v>
      </c>
      <c r="R809" s="27">
        <v>39320</v>
      </c>
      <c r="S809" t="b">
        <v>1</v>
      </c>
      <c r="T809" t="s">
        <v>903</v>
      </c>
    </row>
    <row r="810" spans="1:20" x14ac:dyDescent="0.2">
      <c r="A810" s="24" t="s">
        <v>902</v>
      </c>
      <c r="B810" s="44">
        <f>VLOOKUP(D810,'F-Index'!$A$2:'F-Index'!$B$211,2,FALSE)</f>
        <v>5089</v>
      </c>
      <c r="C810" s="44">
        <f t="shared" si="12"/>
        <v>6090</v>
      </c>
      <c r="D810">
        <v>94</v>
      </c>
      <c r="E810">
        <v>6</v>
      </c>
      <c r="H810" t="s">
        <v>1699</v>
      </c>
      <c r="I810" t="s">
        <v>206</v>
      </c>
      <c r="J810" t="s">
        <v>2764</v>
      </c>
      <c r="K810" t="s">
        <v>1013</v>
      </c>
      <c r="N810" t="s">
        <v>1539</v>
      </c>
      <c r="R810">
        <v>39320</v>
      </c>
      <c r="S810" t="b">
        <v>1</v>
      </c>
      <c r="T810" t="s">
        <v>903</v>
      </c>
    </row>
    <row r="811" spans="1:20" x14ac:dyDescent="0.2">
      <c r="A811" s="24" t="s">
        <v>902</v>
      </c>
      <c r="B811" s="44">
        <f>VLOOKUP(D811,'F-Index'!$A$2:'F-Index'!$B$211,2,FALSE)</f>
        <v>5089</v>
      </c>
      <c r="C811" s="44">
        <f t="shared" si="12"/>
        <v>6091</v>
      </c>
      <c r="D811">
        <v>94</v>
      </c>
      <c r="E811">
        <v>7</v>
      </c>
      <c r="F811" t="s">
        <v>1698</v>
      </c>
      <c r="G811" t="s">
        <v>903</v>
      </c>
      <c r="I811" t="s">
        <v>207</v>
      </c>
      <c r="J811" t="s">
        <v>2190</v>
      </c>
      <c r="K811" t="s">
        <v>912</v>
      </c>
      <c r="L811" t="s">
        <v>2765</v>
      </c>
      <c r="M811" t="s">
        <v>1062</v>
      </c>
      <c r="N811" t="s">
        <v>1539</v>
      </c>
      <c r="O811" t="s">
        <v>2766</v>
      </c>
      <c r="R811">
        <v>39363</v>
      </c>
      <c r="S811" t="b">
        <v>1</v>
      </c>
      <c r="T811" t="s">
        <v>903</v>
      </c>
    </row>
    <row r="812" spans="1:20" x14ac:dyDescent="0.2">
      <c r="A812" s="24" t="s">
        <v>902</v>
      </c>
      <c r="B812" s="44">
        <f>VLOOKUP(D812,'F-Index'!$A$2:'F-Index'!$B$211,2,FALSE)</f>
        <v>5089</v>
      </c>
      <c r="C812" s="44">
        <f t="shared" si="12"/>
        <v>6091</v>
      </c>
      <c r="D812">
        <v>94</v>
      </c>
      <c r="E812">
        <v>7</v>
      </c>
      <c r="F812" t="s">
        <v>1698</v>
      </c>
      <c r="G812" t="s">
        <v>903</v>
      </c>
      <c r="I812" t="s">
        <v>207</v>
      </c>
      <c r="J812" t="s">
        <v>1005</v>
      </c>
      <c r="K812" t="s">
        <v>1240</v>
      </c>
      <c r="L812" t="s">
        <v>1818</v>
      </c>
      <c r="M812" t="s">
        <v>1103</v>
      </c>
      <c r="N812" t="s">
        <v>2767</v>
      </c>
      <c r="P812" t="s">
        <v>1034</v>
      </c>
      <c r="R812" s="27">
        <v>41551</v>
      </c>
      <c r="S812" t="b">
        <v>1</v>
      </c>
      <c r="T812" t="s">
        <v>903</v>
      </c>
    </row>
    <row r="813" spans="1:20" x14ac:dyDescent="0.2">
      <c r="A813" s="24" t="s">
        <v>902</v>
      </c>
      <c r="B813" s="44">
        <f>VLOOKUP(D813,'F-Index'!$A$2:'F-Index'!$B$211,2,FALSE)</f>
        <v>5089</v>
      </c>
      <c r="C813" s="44">
        <f t="shared" si="12"/>
        <v>6092</v>
      </c>
      <c r="D813">
        <v>94</v>
      </c>
      <c r="E813">
        <v>8</v>
      </c>
      <c r="F813" t="s">
        <v>1698</v>
      </c>
      <c r="G813" t="s">
        <v>903</v>
      </c>
      <c r="I813" t="s">
        <v>208</v>
      </c>
      <c r="J813" t="s">
        <v>209</v>
      </c>
      <c r="K813" t="s">
        <v>1302</v>
      </c>
      <c r="L813" t="s">
        <v>1070</v>
      </c>
      <c r="N813" t="s">
        <v>2768</v>
      </c>
      <c r="P813" t="s">
        <v>840</v>
      </c>
      <c r="R813" s="27">
        <v>44146</v>
      </c>
      <c r="S813" t="b">
        <v>1</v>
      </c>
      <c r="T813" t="s">
        <v>903</v>
      </c>
    </row>
    <row r="814" spans="1:20" x14ac:dyDescent="0.2">
      <c r="A814" s="24" t="s">
        <v>902</v>
      </c>
      <c r="B814" s="44">
        <f>VLOOKUP(D814,'F-Index'!$A$2:'F-Index'!$B$211,2,FALSE)</f>
        <v>5089</v>
      </c>
      <c r="C814" s="44">
        <f t="shared" si="12"/>
        <v>6092</v>
      </c>
      <c r="D814">
        <v>94</v>
      </c>
      <c r="E814">
        <v>8</v>
      </c>
      <c r="F814" t="s">
        <v>1698</v>
      </c>
      <c r="G814" t="s">
        <v>903</v>
      </c>
      <c r="I814" t="s">
        <v>208</v>
      </c>
      <c r="J814" t="s">
        <v>2047</v>
      </c>
      <c r="K814" t="s">
        <v>1076</v>
      </c>
      <c r="L814" t="s">
        <v>2769</v>
      </c>
      <c r="M814" t="s">
        <v>1066</v>
      </c>
      <c r="N814" t="s">
        <v>1589</v>
      </c>
      <c r="R814" s="27">
        <v>44146</v>
      </c>
      <c r="S814" t="b">
        <v>1</v>
      </c>
      <c r="T814" t="s">
        <v>903</v>
      </c>
    </row>
    <row r="815" spans="1:20" x14ac:dyDescent="0.2">
      <c r="A815" s="24" t="s">
        <v>902</v>
      </c>
      <c r="B815" s="44">
        <f>VLOOKUP(D815,'F-Index'!$A$2:'F-Index'!$B$211,2,FALSE)</f>
        <v>5093</v>
      </c>
      <c r="C815" s="44">
        <f t="shared" si="12"/>
        <v>5093</v>
      </c>
      <c r="D815">
        <v>95</v>
      </c>
      <c r="E815">
        <v>1</v>
      </c>
      <c r="G815" t="s">
        <v>903</v>
      </c>
      <c r="I815" t="s">
        <v>210</v>
      </c>
      <c r="J815" t="s">
        <v>920</v>
      </c>
      <c r="L815" t="s">
        <v>1055</v>
      </c>
      <c r="M815" t="s">
        <v>986</v>
      </c>
      <c r="R815" s="27"/>
      <c r="S815" t="b">
        <v>0</v>
      </c>
    </row>
    <row r="816" spans="1:20" x14ac:dyDescent="0.2">
      <c r="A816" s="24" t="s">
        <v>902</v>
      </c>
      <c r="B816" s="44">
        <f>VLOOKUP(D816,'F-Index'!$A$2:'F-Index'!$B$211,2,FALSE)</f>
        <v>5093</v>
      </c>
      <c r="C816" s="44">
        <f t="shared" si="12"/>
        <v>5094</v>
      </c>
      <c r="D816">
        <v>95</v>
      </c>
      <c r="E816">
        <v>2</v>
      </c>
      <c r="G816" t="s">
        <v>903</v>
      </c>
      <c r="I816" t="s">
        <v>1394</v>
      </c>
      <c r="J816" t="s">
        <v>334</v>
      </c>
      <c r="K816" t="s">
        <v>933</v>
      </c>
      <c r="L816" t="s">
        <v>2770</v>
      </c>
      <c r="M816" t="s">
        <v>1348</v>
      </c>
      <c r="P816" t="s">
        <v>840</v>
      </c>
      <c r="R816" s="27">
        <v>38828</v>
      </c>
      <c r="S816" t="b">
        <v>1</v>
      </c>
      <c r="T816" t="s">
        <v>903</v>
      </c>
    </row>
    <row r="817" spans="1:20" x14ac:dyDescent="0.2">
      <c r="A817" s="24" t="s">
        <v>902</v>
      </c>
      <c r="B817" s="44">
        <f>VLOOKUP(D817,'F-Index'!$A$2:'F-Index'!$B$211,2,FALSE)</f>
        <v>5093</v>
      </c>
      <c r="C817" s="44">
        <f t="shared" si="12"/>
        <v>5094</v>
      </c>
      <c r="D817">
        <v>95</v>
      </c>
      <c r="E817">
        <v>2</v>
      </c>
      <c r="F817" t="s">
        <v>1698</v>
      </c>
      <c r="G817" t="s">
        <v>903</v>
      </c>
      <c r="I817" t="s">
        <v>1394</v>
      </c>
      <c r="J817" t="s">
        <v>383</v>
      </c>
      <c r="K817" t="s">
        <v>912</v>
      </c>
      <c r="L817" t="s">
        <v>1944</v>
      </c>
      <c r="M817" t="s">
        <v>947</v>
      </c>
      <c r="N817" t="s">
        <v>326</v>
      </c>
      <c r="R817">
        <v>38828</v>
      </c>
      <c r="S817" t="b">
        <v>1</v>
      </c>
      <c r="T817" t="s">
        <v>903</v>
      </c>
    </row>
    <row r="818" spans="1:20" x14ac:dyDescent="0.2">
      <c r="A818" s="24" t="s">
        <v>902</v>
      </c>
      <c r="B818" s="44">
        <f>VLOOKUP(D818,'F-Index'!$A$2:'F-Index'!$B$211,2,FALSE)</f>
        <v>5093</v>
      </c>
      <c r="C818" s="44">
        <f t="shared" si="12"/>
        <v>5095</v>
      </c>
      <c r="D818">
        <v>95</v>
      </c>
      <c r="E818">
        <v>3</v>
      </c>
      <c r="F818" t="s">
        <v>1698</v>
      </c>
      <c r="G818" t="s">
        <v>903</v>
      </c>
      <c r="I818" t="s">
        <v>211</v>
      </c>
      <c r="J818" t="s">
        <v>2771</v>
      </c>
      <c r="K818" t="s">
        <v>1060</v>
      </c>
      <c r="L818" t="s">
        <v>964</v>
      </c>
      <c r="M818" t="s">
        <v>212</v>
      </c>
      <c r="R818" s="27">
        <v>38828</v>
      </c>
      <c r="S818" t="b">
        <v>1</v>
      </c>
      <c r="T818" t="s">
        <v>903</v>
      </c>
    </row>
    <row r="819" spans="1:20" x14ac:dyDescent="0.2">
      <c r="A819" s="24" t="s">
        <v>902</v>
      </c>
      <c r="B819" s="44">
        <f>VLOOKUP(D819,'F-Index'!$A$2:'F-Index'!$B$211,2,FALSE)</f>
        <v>5093</v>
      </c>
      <c r="C819" s="44">
        <f t="shared" si="12"/>
        <v>5095</v>
      </c>
      <c r="D819">
        <v>95</v>
      </c>
      <c r="E819">
        <v>3</v>
      </c>
      <c r="F819" t="s">
        <v>1698</v>
      </c>
      <c r="G819" t="s">
        <v>903</v>
      </c>
      <c r="I819" t="s">
        <v>211</v>
      </c>
      <c r="J819" t="s">
        <v>2772</v>
      </c>
      <c r="K819" t="s">
        <v>994</v>
      </c>
      <c r="L819" t="s">
        <v>942</v>
      </c>
      <c r="M819" t="s">
        <v>967</v>
      </c>
      <c r="N819" t="s">
        <v>859</v>
      </c>
      <c r="R819" s="27">
        <v>38828</v>
      </c>
      <c r="S819" t="b">
        <v>1</v>
      </c>
      <c r="T819" t="s">
        <v>903</v>
      </c>
    </row>
    <row r="820" spans="1:20" x14ac:dyDescent="0.2">
      <c r="A820" s="24" t="s">
        <v>902</v>
      </c>
      <c r="B820" s="44">
        <f>VLOOKUP(D820,'F-Index'!$A$2:'F-Index'!$B$211,2,FALSE)</f>
        <v>5093</v>
      </c>
      <c r="C820" s="44">
        <f t="shared" si="12"/>
        <v>5096</v>
      </c>
      <c r="D820">
        <v>95</v>
      </c>
      <c r="E820">
        <v>4</v>
      </c>
      <c r="G820" t="s">
        <v>903</v>
      </c>
      <c r="I820" t="s">
        <v>213</v>
      </c>
      <c r="J820" t="s">
        <v>214</v>
      </c>
      <c r="K820" t="s">
        <v>1014</v>
      </c>
      <c r="L820" t="s">
        <v>1055</v>
      </c>
      <c r="M820" t="s">
        <v>215</v>
      </c>
      <c r="Q820" t="s">
        <v>216</v>
      </c>
      <c r="R820" s="27"/>
      <c r="S820" t="b">
        <v>0</v>
      </c>
    </row>
    <row r="821" spans="1:20" x14ac:dyDescent="0.2">
      <c r="A821" s="24" t="s">
        <v>902</v>
      </c>
      <c r="B821" s="44">
        <f>VLOOKUP(D821,'F-Index'!$A$2:'F-Index'!$B$211,2,FALSE)</f>
        <v>5093</v>
      </c>
      <c r="C821" s="44">
        <f t="shared" si="12"/>
        <v>6093</v>
      </c>
      <c r="D821">
        <v>95</v>
      </c>
      <c r="E821">
        <v>5</v>
      </c>
      <c r="G821" t="s">
        <v>903</v>
      </c>
      <c r="I821" t="s">
        <v>217</v>
      </c>
      <c r="J821" t="s">
        <v>2773</v>
      </c>
      <c r="K821" t="s">
        <v>2774</v>
      </c>
      <c r="L821" t="s">
        <v>2775</v>
      </c>
      <c r="M821" t="s">
        <v>545</v>
      </c>
      <c r="N821" t="s">
        <v>2776</v>
      </c>
      <c r="R821">
        <v>42858</v>
      </c>
      <c r="S821" t="b">
        <v>1</v>
      </c>
      <c r="T821" t="s">
        <v>903</v>
      </c>
    </row>
    <row r="822" spans="1:20" x14ac:dyDescent="0.2">
      <c r="A822" s="24" t="s">
        <v>902</v>
      </c>
      <c r="B822" s="44">
        <f>VLOOKUP(D822,'F-Index'!$A$2:'F-Index'!$B$211,2,FALSE)</f>
        <v>5093</v>
      </c>
      <c r="C822" s="44">
        <f t="shared" si="12"/>
        <v>6094</v>
      </c>
      <c r="D822">
        <v>95</v>
      </c>
      <c r="E822">
        <v>6</v>
      </c>
      <c r="G822" t="s">
        <v>903</v>
      </c>
      <c r="I822" t="s">
        <v>217</v>
      </c>
      <c r="J822" t="s">
        <v>1430</v>
      </c>
      <c r="K822" t="s">
        <v>960</v>
      </c>
      <c r="L822" t="s">
        <v>1480</v>
      </c>
      <c r="M822" t="s">
        <v>1484</v>
      </c>
      <c r="N822" t="s">
        <v>1485</v>
      </c>
      <c r="Q822" t="s">
        <v>1486</v>
      </c>
      <c r="R822" s="27">
        <v>41201</v>
      </c>
      <c r="S822" t="b">
        <v>1</v>
      </c>
      <c r="T822" t="s">
        <v>903</v>
      </c>
    </row>
    <row r="823" spans="1:20" x14ac:dyDescent="0.2">
      <c r="A823" s="24" t="s">
        <v>902</v>
      </c>
      <c r="B823" s="44">
        <f>VLOOKUP(D823,'F-Index'!$A$2:'F-Index'!$B$211,2,FALSE)</f>
        <v>5093</v>
      </c>
      <c r="C823" s="44">
        <f t="shared" si="12"/>
        <v>6095</v>
      </c>
      <c r="D823">
        <v>95</v>
      </c>
      <c r="E823">
        <v>7</v>
      </c>
      <c r="H823" t="s">
        <v>1699</v>
      </c>
      <c r="I823" t="s">
        <v>217</v>
      </c>
      <c r="J823" t="s">
        <v>701</v>
      </c>
      <c r="S823" t="b">
        <v>0</v>
      </c>
    </row>
    <row r="824" spans="1:20" x14ac:dyDescent="0.2">
      <c r="A824" s="24" t="s">
        <v>902</v>
      </c>
      <c r="B824" s="44">
        <f>VLOOKUP(D824,'F-Index'!$A$2:'F-Index'!$B$211,2,FALSE)</f>
        <v>5093</v>
      </c>
      <c r="C824" s="44">
        <f t="shared" si="12"/>
        <v>6096</v>
      </c>
      <c r="D824">
        <v>95</v>
      </c>
      <c r="E824">
        <v>8</v>
      </c>
      <c r="H824" t="s">
        <v>1699</v>
      </c>
      <c r="I824" t="s">
        <v>217</v>
      </c>
      <c r="J824" t="s">
        <v>218</v>
      </c>
      <c r="N824" t="s">
        <v>2777</v>
      </c>
      <c r="O824" t="s">
        <v>1199</v>
      </c>
      <c r="Q824" t="s">
        <v>2778</v>
      </c>
      <c r="R824" s="27"/>
      <c r="S824" t="b">
        <v>0</v>
      </c>
    </row>
    <row r="825" spans="1:20" x14ac:dyDescent="0.2">
      <c r="A825" s="24" t="s">
        <v>902</v>
      </c>
      <c r="B825" s="44">
        <f>VLOOKUP(D825,'F-Index'!$A$2:'F-Index'!$B$211,2,FALSE)</f>
        <v>5097</v>
      </c>
      <c r="C825" s="44">
        <f t="shared" si="12"/>
        <v>5097</v>
      </c>
      <c r="D825">
        <v>96</v>
      </c>
      <c r="E825">
        <v>1</v>
      </c>
      <c r="H825" t="s">
        <v>1699</v>
      </c>
      <c r="I825" t="s">
        <v>1210</v>
      </c>
      <c r="J825" t="s">
        <v>219</v>
      </c>
      <c r="S825" t="b">
        <v>0</v>
      </c>
    </row>
    <row r="826" spans="1:20" x14ac:dyDescent="0.2">
      <c r="A826" s="24" t="s">
        <v>902</v>
      </c>
      <c r="B826" s="44">
        <f>VLOOKUP(D826,'F-Index'!$A$2:'F-Index'!$B$211,2,FALSE)</f>
        <v>5097</v>
      </c>
      <c r="C826" s="44">
        <f t="shared" si="12"/>
        <v>5098</v>
      </c>
      <c r="D826">
        <v>96</v>
      </c>
      <c r="E826">
        <v>2</v>
      </c>
      <c r="H826" t="s">
        <v>1699</v>
      </c>
      <c r="I826" t="s">
        <v>1210</v>
      </c>
      <c r="J826" t="s">
        <v>219</v>
      </c>
      <c r="R826" s="27"/>
      <c r="S826" t="b">
        <v>0</v>
      </c>
    </row>
    <row r="827" spans="1:20" x14ac:dyDescent="0.2">
      <c r="A827" s="24" t="s">
        <v>902</v>
      </c>
      <c r="B827" s="44">
        <f>VLOOKUP(D827,'F-Index'!$A$2:'F-Index'!$B$211,2,FALSE)</f>
        <v>5097</v>
      </c>
      <c r="C827" s="44">
        <f t="shared" si="12"/>
        <v>5099</v>
      </c>
      <c r="D827">
        <v>96</v>
      </c>
      <c r="E827">
        <v>3</v>
      </c>
      <c r="H827" t="s">
        <v>1699</v>
      </c>
      <c r="I827" t="s">
        <v>1210</v>
      </c>
      <c r="J827" t="s">
        <v>1259</v>
      </c>
      <c r="K827" t="s">
        <v>1088</v>
      </c>
      <c r="N827" t="s">
        <v>1526</v>
      </c>
      <c r="R827" s="27">
        <v>38828</v>
      </c>
      <c r="S827" t="b">
        <v>1</v>
      </c>
      <c r="T827" t="s">
        <v>903</v>
      </c>
    </row>
    <row r="828" spans="1:20" x14ac:dyDescent="0.2">
      <c r="A828" s="24" t="s">
        <v>902</v>
      </c>
      <c r="B828" s="44">
        <f>VLOOKUP(D828,'F-Index'!$A$2:'F-Index'!$B$211,2,FALSE)</f>
        <v>5097</v>
      </c>
      <c r="C828" s="44">
        <f t="shared" si="12"/>
        <v>5100</v>
      </c>
      <c r="D828">
        <v>96</v>
      </c>
      <c r="E828">
        <v>4</v>
      </c>
      <c r="G828" t="s">
        <v>903</v>
      </c>
      <c r="I828" t="s">
        <v>1210</v>
      </c>
      <c r="J828" t="s">
        <v>592</v>
      </c>
      <c r="K828" t="s">
        <v>1209</v>
      </c>
      <c r="L828" t="s">
        <v>1082</v>
      </c>
      <c r="R828" s="27">
        <v>38828</v>
      </c>
      <c r="S828" t="b">
        <v>1</v>
      </c>
      <c r="T828" t="s">
        <v>903</v>
      </c>
    </row>
    <row r="829" spans="1:20" x14ac:dyDescent="0.2">
      <c r="A829" s="24" t="s">
        <v>902</v>
      </c>
      <c r="B829" s="44">
        <f>VLOOKUP(D829,'F-Index'!$A$2:'F-Index'!$B$211,2,FALSE)</f>
        <v>5097</v>
      </c>
      <c r="C829" s="44">
        <f t="shared" si="12"/>
        <v>6097</v>
      </c>
      <c r="D829">
        <v>96</v>
      </c>
      <c r="E829">
        <v>5</v>
      </c>
      <c r="H829" t="s">
        <v>1699</v>
      </c>
      <c r="I829" t="s">
        <v>1210</v>
      </c>
      <c r="J829" t="s">
        <v>219</v>
      </c>
      <c r="S829" t="b">
        <v>0</v>
      </c>
    </row>
    <row r="830" spans="1:20" x14ac:dyDescent="0.2">
      <c r="A830" s="24" t="s">
        <v>902</v>
      </c>
      <c r="B830" s="44">
        <f>VLOOKUP(D830,'F-Index'!$A$2:'F-Index'!$B$211,2,FALSE)</f>
        <v>5097</v>
      </c>
      <c r="C830" s="44">
        <f t="shared" si="12"/>
        <v>6098</v>
      </c>
      <c r="D830">
        <v>96</v>
      </c>
      <c r="E830">
        <v>6</v>
      </c>
      <c r="H830" t="s">
        <v>1699</v>
      </c>
      <c r="I830" t="s">
        <v>1210</v>
      </c>
      <c r="J830" t="s">
        <v>219</v>
      </c>
      <c r="S830" t="b">
        <v>0</v>
      </c>
    </row>
    <row r="831" spans="1:20" x14ac:dyDescent="0.2">
      <c r="A831" s="24" t="s">
        <v>902</v>
      </c>
      <c r="B831" s="44">
        <f>VLOOKUP(D831,'F-Index'!$A$2:'F-Index'!$B$211,2,FALSE)</f>
        <v>5097</v>
      </c>
      <c r="C831" s="44">
        <f t="shared" si="12"/>
        <v>6099</v>
      </c>
      <c r="D831">
        <v>96</v>
      </c>
      <c r="E831">
        <v>7</v>
      </c>
      <c r="H831" t="s">
        <v>1699</v>
      </c>
      <c r="I831" t="s">
        <v>1210</v>
      </c>
      <c r="J831" t="s">
        <v>219</v>
      </c>
      <c r="R831" s="27"/>
      <c r="S831" t="b">
        <v>0</v>
      </c>
    </row>
    <row r="832" spans="1:20" x14ac:dyDescent="0.2">
      <c r="A832" s="24" t="s">
        <v>902</v>
      </c>
      <c r="B832" s="44">
        <f>VLOOKUP(D832,'F-Index'!$A$2:'F-Index'!$B$211,2,FALSE)</f>
        <v>5097</v>
      </c>
      <c r="C832" s="44">
        <f t="shared" si="12"/>
        <v>6100</v>
      </c>
      <c r="D832">
        <v>96</v>
      </c>
      <c r="E832">
        <v>8</v>
      </c>
      <c r="G832" t="s">
        <v>903</v>
      </c>
      <c r="I832" t="s">
        <v>2779</v>
      </c>
      <c r="J832" t="s">
        <v>2780</v>
      </c>
      <c r="K832" t="s">
        <v>2781</v>
      </c>
      <c r="L832" t="s">
        <v>2782</v>
      </c>
      <c r="M832" t="s">
        <v>938</v>
      </c>
      <c r="N832" t="s">
        <v>2783</v>
      </c>
      <c r="R832" s="27">
        <v>43988</v>
      </c>
      <c r="S832" t="b">
        <v>1</v>
      </c>
      <c r="T832" t="s">
        <v>903</v>
      </c>
    </row>
    <row r="833" spans="1:20" x14ac:dyDescent="0.2">
      <c r="A833" s="24" t="s">
        <v>902</v>
      </c>
      <c r="B833" s="44">
        <f>VLOOKUP(D833,'F-Index'!$A$2:'F-Index'!$B$211,2,FALSE)</f>
        <v>5101</v>
      </c>
      <c r="C833" s="44">
        <f t="shared" si="12"/>
        <v>5101</v>
      </c>
      <c r="D833">
        <v>97</v>
      </c>
      <c r="E833">
        <v>1</v>
      </c>
      <c r="G833" t="s">
        <v>903</v>
      </c>
      <c r="I833" t="s">
        <v>220</v>
      </c>
      <c r="J833" t="s">
        <v>2784</v>
      </c>
      <c r="K833" t="s">
        <v>941</v>
      </c>
      <c r="L833" t="s">
        <v>2785</v>
      </c>
      <c r="M833" t="s">
        <v>149</v>
      </c>
      <c r="N833" t="s">
        <v>1620</v>
      </c>
      <c r="R833" s="27">
        <v>44146</v>
      </c>
      <c r="S833" t="b">
        <v>1</v>
      </c>
      <c r="T833" t="s">
        <v>903</v>
      </c>
    </row>
    <row r="834" spans="1:20" x14ac:dyDescent="0.2">
      <c r="A834" s="24" t="s">
        <v>902</v>
      </c>
      <c r="B834" s="44">
        <f>VLOOKUP(D834,'F-Index'!$A$2:'F-Index'!$B$211,2,FALSE)</f>
        <v>5101</v>
      </c>
      <c r="C834" s="44">
        <f t="shared" si="12"/>
        <v>5102</v>
      </c>
      <c r="D834">
        <v>97</v>
      </c>
      <c r="E834">
        <v>2</v>
      </c>
      <c r="G834" t="s">
        <v>903</v>
      </c>
      <c r="I834" t="s">
        <v>220</v>
      </c>
      <c r="J834" t="s">
        <v>1150</v>
      </c>
      <c r="K834" t="s">
        <v>973</v>
      </c>
      <c r="L834" t="s">
        <v>1082</v>
      </c>
      <c r="M834" t="s">
        <v>1237</v>
      </c>
      <c r="N834" t="s">
        <v>1590</v>
      </c>
      <c r="R834">
        <v>44146</v>
      </c>
      <c r="S834" t="b">
        <v>1</v>
      </c>
      <c r="T834" t="s">
        <v>903</v>
      </c>
    </row>
    <row r="835" spans="1:20" x14ac:dyDescent="0.2">
      <c r="A835" s="24" t="s">
        <v>902</v>
      </c>
      <c r="B835" s="44">
        <f>VLOOKUP(D835,'F-Index'!$A$2:'F-Index'!$B$211,2,FALSE)</f>
        <v>5101</v>
      </c>
      <c r="C835" s="44">
        <f t="shared" si="12"/>
        <v>5103</v>
      </c>
      <c r="D835">
        <v>97</v>
      </c>
      <c r="E835">
        <v>3</v>
      </c>
      <c r="F835" t="s">
        <v>1698</v>
      </c>
      <c r="H835" t="s">
        <v>1699</v>
      </c>
      <c r="I835" t="s">
        <v>221</v>
      </c>
      <c r="J835" t="s">
        <v>1053</v>
      </c>
      <c r="K835" t="s">
        <v>1094</v>
      </c>
      <c r="L835" t="s">
        <v>2786</v>
      </c>
      <c r="N835" t="s">
        <v>2596</v>
      </c>
      <c r="R835" s="27"/>
      <c r="S835" t="b">
        <v>0</v>
      </c>
    </row>
    <row r="836" spans="1:20" x14ac:dyDescent="0.2">
      <c r="A836" s="24" t="s">
        <v>902</v>
      </c>
      <c r="B836" s="44">
        <f>VLOOKUP(D836,'F-Index'!$A$2:'F-Index'!$B$211,2,FALSE)</f>
        <v>5101</v>
      </c>
      <c r="C836" s="44">
        <f t="shared" ref="C836:C899" si="13">IF(E836&lt;5,B836+(E836-1),B836+1000+(E836-5))</f>
        <v>5104</v>
      </c>
      <c r="D836">
        <v>97</v>
      </c>
      <c r="E836">
        <v>4</v>
      </c>
      <c r="H836" t="s">
        <v>1699</v>
      </c>
      <c r="I836" t="s">
        <v>221</v>
      </c>
      <c r="J836" t="s">
        <v>1164</v>
      </c>
      <c r="N836" t="s">
        <v>1513</v>
      </c>
      <c r="S836" t="b">
        <v>0</v>
      </c>
    </row>
    <row r="837" spans="1:20" x14ac:dyDescent="0.2">
      <c r="A837" s="24" t="s">
        <v>902</v>
      </c>
      <c r="B837" s="44">
        <f>VLOOKUP(D837,'F-Index'!$A$2:'F-Index'!$B$211,2,FALSE)</f>
        <v>5101</v>
      </c>
      <c r="C837" s="44">
        <f t="shared" si="13"/>
        <v>6101</v>
      </c>
      <c r="D837">
        <v>97</v>
      </c>
      <c r="E837">
        <v>5</v>
      </c>
      <c r="G837" t="s">
        <v>903</v>
      </c>
      <c r="I837" t="s">
        <v>222</v>
      </c>
      <c r="J837" t="s">
        <v>2787</v>
      </c>
      <c r="K837" t="s">
        <v>1302</v>
      </c>
      <c r="L837" t="s">
        <v>1070</v>
      </c>
      <c r="M837" t="s">
        <v>932</v>
      </c>
      <c r="R837">
        <v>38828</v>
      </c>
      <c r="S837" t="b">
        <v>1</v>
      </c>
      <c r="T837" t="s">
        <v>903</v>
      </c>
    </row>
    <row r="838" spans="1:20" x14ac:dyDescent="0.2">
      <c r="A838" s="24" t="s">
        <v>902</v>
      </c>
      <c r="B838" s="44">
        <f>VLOOKUP(D838,'F-Index'!$A$2:'F-Index'!$B$211,2,FALSE)</f>
        <v>5101</v>
      </c>
      <c r="C838" s="44">
        <f t="shared" si="13"/>
        <v>6102</v>
      </c>
      <c r="D838">
        <v>97</v>
      </c>
      <c r="E838">
        <v>6</v>
      </c>
      <c r="G838" t="s">
        <v>903</v>
      </c>
      <c r="I838" t="s">
        <v>223</v>
      </c>
      <c r="J838" t="s">
        <v>1193</v>
      </c>
      <c r="K838" t="s">
        <v>1054</v>
      </c>
      <c r="L838" t="s">
        <v>951</v>
      </c>
      <c r="M838" t="s">
        <v>1090</v>
      </c>
      <c r="N838" t="s">
        <v>1591</v>
      </c>
      <c r="R838" s="27">
        <v>38828</v>
      </c>
      <c r="S838" t="b">
        <v>1</v>
      </c>
      <c r="T838" t="s">
        <v>903</v>
      </c>
    </row>
    <row r="839" spans="1:20" x14ac:dyDescent="0.2">
      <c r="A839" s="24" t="s">
        <v>902</v>
      </c>
      <c r="B839" s="44">
        <f>VLOOKUP(D839,'F-Index'!$A$2:'F-Index'!$B$211,2,FALSE)</f>
        <v>5101</v>
      </c>
      <c r="C839" s="44">
        <f t="shared" si="13"/>
        <v>6103</v>
      </c>
      <c r="D839">
        <v>97</v>
      </c>
      <c r="E839">
        <v>7</v>
      </c>
      <c r="G839" t="s">
        <v>903</v>
      </c>
      <c r="I839" t="s">
        <v>1386</v>
      </c>
      <c r="J839" t="s">
        <v>1012</v>
      </c>
      <c r="K839" t="s">
        <v>933</v>
      </c>
      <c r="L839" t="s">
        <v>1070</v>
      </c>
      <c r="M839" t="s">
        <v>1090</v>
      </c>
      <c r="R839" s="27">
        <v>39458</v>
      </c>
      <c r="S839" t="b">
        <v>1</v>
      </c>
      <c r="T839" t="s">
        <v>903</v>
      </c>
    </row>
    <row r="840" spans="1:20" x14ac:dyDescent="0.2">
      <c r="A840" s="24" t="s">
        <v>902</v>
      </c>
      <c r="B840" s="44">
        <f>VLOOKUP(D840,'F-Index'!$A$2:'F-Index'!$B$211,2,FALSE)</f>
        <v>5101</v>
      </c>
      <c r="C840" s="44">
        <f t="shared" si="13"/>
        <v>6104</v>
      </c>
      <c r="D840">
        <v>97</v>
      </c>
      <c r="E840">
        <v>8</v>
      </c>
      <c r="G840" t="s">
        <v>903</v>
      </c>
      <c r="I840" t="s">
        <v>1386</v>
      </c>
      <c r="J840" t="s">
        <v>1268</v>
      </c>
      <c r="K840" t="s">
        <v>922</v>
      </c>
      <c r="L840" t="s">
        <v>1155</v>
      </c>
      <c r="M840" t="s">
        <v>1343</v>
      </c>
      <c r="N840" t="s">
        <v>877</v>
      </c>
      <c r="R840" s="27">
        <v>39458</v>
      </c>
      <c r="S840" t="b">
        <v>1</v>
      </c>
      <c r="T840" t="s">
        <v>903</v>
      </c>
    </row>
    <row r="841" spans="1:20" x14ac:dyDescent="0.2">
      <c r="A841" s="24" t="s">
        <v>902</v>
      </c>
      <c r="B841" s="44">
        <f>VLOOKUP(D841,'F-Index'!$A$2:'F-Index'!$B$211,2,FALSE)</f>
        <v>5105</v>
      </c>
      <c r="C841" s="44">
        <f t="shared" si="13"/>
        <v>5105</v>
      </c>
      <c r="D841">
        <v>98</v>
      </c>
      <c r="E841">
        <v>1</v>
      </c>
      <c r="G841" t="s">
        <v>903</v>
      </c>
      <c r="I841" t="s">
        <v>224</v>
      </c>
      <c r="J841" t="s">
        <v>2788</v>
      </c>
      <c r="K841" t="s">
        <v>1054</v>
      </c>
      <c r="L841" t="s">
        <v>2789</v>
      </c>
      <c r="M841" t="s">
        <v>1273</v>
      </c>
      <c r="N841" t="s">
        <v>1571</v>
      </c>
      <c r="O841" t="s">
        <v>225</v>
      </c>
      <c r="P841" t="s">
        <v>1034</v>
      </c>
      <c r="R841">
        <v>38828</v>
      </c>
      <c r="S841" t="b">
        <v>1</v>
      </c>
      <c r="T841" t="s">
        <v>903</v>
      </c>
    </row>
    <row r="842" spans="1:20" x14ac:dyDescent="0.2">
      <c r="A842" s="24" t="s">
        <v>902</v>
      </c>
      <c r="B842" s="44">
        <f>VLOOKUP(D842,'F-Index'!$A$2:'F-Index'!$B$211,2,FALSE)</f>
        <v>5105</v>
      </c>
      <c r="C842" s="44">
        <f t="shared" si="13"/>
        <v>5105</v>
      </c>
      <c r="D842">
        <v>98</v>
      </c>
      <c r="E842">
        <v>1</v>
      </c>
      <c r="F842" t="s">
        <v>1698</v>
      </c>
      <c r="G842" t="s">
        <v>903</v>
      </c>
      <c r="I842" t="s">
        <v>224</v>
      </c>
      <c r="J842" t="s">
        <v>2064</v>
      </c>
      <c r="L842" t="s">
        <v>2790</v>
      </c>
      <c r="M842" t="s">
        <v>1343</v>
      </c>
      <c r="N842" t="s">
        <v>2791</v>
      </c>
      <c r="S842" t="b">
        <v>0</v>
      </c>
    </row>
    <row r="843" spans="1:20" x14ac:dyDescent="0.2">
      <c r="A843" s="24" t="s">
        <v>902</v>
      </c>
      <c r="B843" s="44">
        <f>VLOOKUP(D843,'F-Index'!$A$2:'F-Index'!$B$211,2,FALSE)</f>
        <v>5105</v>
      </c>
      <c r="C843" s="44">
        <f t="shared" si="13"/>
        <v>5106</v>
      </c>
      <c r="D843">
        <v>98</v>
      </c>
      <c r="E843">
        <v>2</v>
      </c>
      <c r="G843" t="s">
        <v>903</v>
      </c>
      <c r="I843" t="s">
        <v>226</v>
      </c>
      <c r="J843" t="s">
        <v>1005</v>
      </c>
      <c r="L843" t="s">
        <v>1082</v>
      </c>
      <c r="M843" t="s">
        <v>212</v>
      </c>
      <c r="S843" t="b">
        <v>0</v>
      </c>
    </row>
    <row r="844" spans="1:20" x14ac:dyDescent="0.2">
      <c r="A844" s="24" t="s">
        <v>902</v>
      </c>
      <c r="B844" s="44">
        <f>VLOOKUP(D844,'F-Index'!$A$2:'F-Index'!$B$211,2,FALSE)</f>
        <v>5105</v>
      </c>
      <c r="C844" s="44">
        <f t="shared" si="13"/>
        <v>5107</v>
      </c>
      <c r="D844">
        <v>98</v>
      </c>
      <c r="E844">
        <v>3</v>
      </c>
      <c r="G844" t="s">
        <v>903</v>
      </c>
      <c r="I844" t="s">
        <v>227</v>
      </c>
      <c r="J844" t="s">
        <v>2523</v>
      </c>
      <c r="K844" t="s">
        <v>1119</v>
      </c>
      <c r="L844" t="s">
        <v>1082</v>
      </c>
      <c r="M844" t="s">
        <v>6</v>
      </c>
      <c r="R844">
        <v>38828</v>
      </c>
      <c r="S844" t="b">
        <v>1</v>
      </c>
      <c r="T844" t="s">
        <v>903</v>
      </c>
    </row>
    <row r="845" spans="1:20" x14ac:dyDescent="0.2">
      <c r="A845" s="24" t="s">
        <v>902</v>
      </c>
      <c r="B845" s="44">
        <f>VLOOKUP(D845,'F-Index'!$A$2:'F-Index'!$B$211,2,FALSE)</f>
        <v>5105</v>
      </c>
      <c r="C845" s="44">
        <f t="shared" si="13"/>
        <v>5108</v>
      </c>
      <c r="D845">
        <v>98</v>
      </c>
      <c r="E845">
        <v>4</v>
      </c>
      <c r="G845" t="s">
        <v>903</v>
      </c>
      <c r="I845" t="s">
        <v>228</v>
      </c>
      <c r="J845" t="s">
        <v>2564</v>
      </c>
      <c r="K845" t="s">
        <v>1293</v>
      </c>
      <c r="L845" t="s">
        <v>1082</v>
      </c>
      <c r="R845">
        <v>38828</v>
      </c>
      <c r="S845" t="b">
        <v>1</v>
      </c>
      <c r="T845" t="s">
        <v>903</v>
      </c>
    </row>
    <row r="846" spans="1:20" x14ac:dyDescent="0.2">
      <c r="A846" s="24" t="s">
        <v>902</v>
      </c>
      <c r="B846" s="44">
        <f>VLOOKUP(D846,'F-Index'!$A$2:'F-Index'!$B$211,2,FALSE)</f>
        <v>5105</v>
      </c>
      <c r="C846" s="44">
        <f t="shared" si="13"/>
        <v>6105</v>
      </c>
      <c r="D846">
        <v>98</v>
      </c>
      <c r="E846">
        <v>5</v>
      </c>
      <c r="G846" t="s">
        <v>903</v>
      </c>
      <c r="I846" t="s">
        <v>229</v>
      </c>
      <c r="J846" t="s">
        <v>2792</v>
      </c>
      <c r="K846" t="s">
        <v>979</v>
      </c>
      <c r="L846" t="s">
        <v>906</v>
      </c>
      <c r="R846" s="27">
        <v>38828</v>
      </c>
      <c r="S846" t="b">
        <v>1</v>
      </c>
      <c r="T846" t="s">
        <v>903</v>
      </c>
    </row>
    <row r="847" spans="1:20" x14ac:dyDescent="0.2">
      <c r="A847" s="24" t="s">
        <v>902</v>
      </c>
      <c r="B847" s="44">
        <f>VLOOKUP(D847,'F-Index'!$A$2:'F-Index'!$B$211,2,FALSE)</f>
        <v>5105</v>
      </c>
      <c r="C847" s="44">
        <f t="shared" si="13"/>
        <v>6106</v>
      </c>
      <c r="D847">
        <v>98</v>
      </c>
      <c r="E847">
        <v>6</v>
      </c>
      <c r="G847" t="s">
        <v>903</v>
      </c>
      <c r="I847" t="s">
        <v>1044</v>
      </c>
      <c r="J847" t="s">
        <v>230</v>
      </c>
      <c r="L847" t="s">
        <v>906</v>
      </c>
      <c r="N847" t="s">
        <v>231</v>
      </c>
      <c r="S847" t="b">
        <v>0</v>
      </c>
    </row>
    <row r="848" spans="1:20" x14ac:dyDescent="0.2">
      <c r="A848" s="24" t="s">
        <v>902</v>
      </c>
      <c r="B848" s="44">
        <f>VLOOKUP(D848,'F-Index'!$A$2:'F-Index'!$B$211,2,FALSE)</f>
        <v>5105</v>
      </c>
      <c r="C848" s="44">
        <f t="shared" si="13"/>
        <v>6107</v>
      </c>
      <c r="D848">
        <v>98</v>
      </c>
      <c r="E848">
        <v>7</v>
      </c>
      <c r="G848" t="s">
        <v>903</v>
      </c>
      <c r="I848" t="s">
        <v>232</v>
      </c>
      <c r="J848" t="s">
        <v>2793</v>
      </c>
      <c r="K848" t="s">
        <v>33</v>
      </c>
      <c r="L848" t="s">
        <v>1916</v>
      </c>
      <c r="M848" t="s">
        <v>1039</v>
      </c>
      <c r="P848" t="s">
        <v>1095</v>
      </c>
      <c r="R848">
        <v>41045</v>
      </c>
      <c r="S848" t="b">
        <v>1</v>
      </c>
      <c r="T848" t="s">
        <v>903</v>
      </c>
    </row>
    <row r="849" spans="1:20" x14ac:dyDescent="0.2">
      <c r="A849" s="24" t="s">
        <v>902</v>
      </c>
      <c r="B849" s="44">
        <f>VLOOKUP(D849,'F-Index'!$A$2:'F-Index'!$B$211,2,FALSE)</f>
        <v>5105</v>
      </c>
      <c r="C849" s="44">
        <f t="shared" si="13"/>
        <v>6108</v>
      </c>
      <c r="D849">
        <v>98</v>
      </c>
      <c r="E849">
        <v>8</v>
      </c>
      <c r="H849" t="s">
        <v>1699</v>
      </c>
      <c r="I849" t="s">
        <v>232</v>
      </c>
      <c r="J849" t="s">
        <v>1707</v>
      </c>
      <c r="N849" t="s">
        <v>1708</v>
      </c>
      <c r="O849" t="s">
        <v>1232</v>
      </c>
      <c r="S849" t="b">
        <v>1</v>
      </c>
      <c r="T849" t="s">
        <v>903</v>
      </c>
    </row>
    <row r="850" spans="1:20" x14ac:dyDescent="0.2">
      <c r="A850" s="24" t="s">
        <v>902</v>
      </c>
      <c r="B850" s="44">
        <f>VLOOKUP(D850,'F-Index'!$A$2:'F-Index'!$B$211,2,FALSE)</f>
        <v>5109</v>
      </c>
      <c r="C850" s="44">
        <f t="shared" si="13"/>
        <v>5109</v>
      </c>
      <c r="D850">
        <v>99</v>
      </c>
      <c r="E850">
        <v>1</v>
      </c>
      <c r="G850" t="s">
        <v>903</v>
      </c>
      <c r="I850" t="s">
        <v>233</v>
      </c>
      <c r="J850" t="s">
        <v>2794</v>
      </c>
      <c r="K850" t="s">
        <v>1109</v>
      </c>
      <c r="L850" t="s">
        <v>1029</v>
      </c>
      <c r="M850" t="s">
        <v>234</v>
      </c>
      <c r="R850">
        <v>38828</v>
      </c>
      <c r="S850" t="b">
        <v>1</v>
      </c>
      <c r="T850" t="s">
        <v>903</v>
      </c>
    </row>
    <row r="851" spans="1:20" x14ac:dyDescent="0.2">
      <c r="A851" s="24" t="s">
        <v>902</v>
      </c>
      <c r="B851" s="44">
        <f>VLOOKUP(D851,'F-Index'!$A$2:'F-Index'!$B$211,2,FALSE)</f>
        <v>5109</v>
      </c>
      <c r="C851" s="44">
        <f t="shared" si="13"/>
        <v>5110</v>
      </c>
      <c r="D851">
        <v>99</v>
      </c>
      <c r="E851">
        <v>2</v>
      </c>
      <c r="G851" t="s">
        <v>903</v>
      </c>
      <c r="I851" t="s">
        <v>235</v>
      </c>
      <c r="J851" t="s">
        <v>236</v>
      </c>
      <c r="L851" t="s">
        <v>1070</v>
      </c>
      <c r="M851" t="s">
        <v>1073</v>
      </c>
      <c r="S851" t="b">
        <v>0</v>
      </c>
    </row>
    <row r="852" spans="1:20" x14ac:dyDescent="0.2">
      <c r="A852" s="24" t="s">
        <v>902</v>
      </c>
      <c r="B852" s="44">
        <f>VLOOKUP(D852,'F-Index'!$A$2:'F-Index'!$B$211,2,FALSE)</f>
        <v>5109</v>
      </c>
      <c r="C852" s="44">
        <f t="shared" si="13"/>
        <v>5111</v>
      </c>
      <c r="D852">
        <v>99</v>
      </c>
      <c r="E852">
        <v>3</v>
      </c>
      <c r="G852" t="s">
        <v>903</v>
      </c>
      <c r="I852" t="s">
        <v>237</v>
      </c>
      <c r="J852" t="s">
        <v>171</v>
      </c>
      <c r="K852" t="s">
        <v>1183</v>
      </c>
      <c r="L852" t="s">
        <v>1070</v>
      </c>
      <c r="M852" t="s">
        <v>967</v>
      </c>
      <c r="R852">
        <v>38828</v>
      </c>
      <c r="S852" t="b">
        <v>1</v>
      </c>
      <c r="T852" t="s">
        <v>903</v>
      </c>
    </row>
    <row r="853" spans="1:20" x14ac:dyDescent="0.2">
      <c r="A853" s="24" t="s">
        <v>902</v>
      </c>
      <c r="B853" s="44">
        <f>VLOOKUP(D853,'F-Index'!$A$2:'F-Index'!$B$211,2,FALSE)</f>
        <v>5109</v>
      </c>
      <c r="C853" s="44">
        <f t="shared" si="13"/>
        <v>5112</v>
      </c>
      <c r="D853">
        <v>99</v>
      </c>
      <c r="E853">
        <v>4</v>
      </c>
      <c r="G853" t="s">
        <v>903</v>
      </c>
      <c r="I853" t="s">
        <v>237</v>
      </c>
      <c r="J853" t="s">
        <v>926</v>
      </c>
      <c r="K853" t="s">
        <v>959</v>
      </c>
      <c r="L853" t="s">
        <v>1029</v>
      </c>
      <c r="M853" t="s">
        <v>986</v>
      </c>
      <c r="R853" s="27">
        <v>38828</v>
      </c>
      <c r="S853" t="b">
        <v>1</v>
      </c>
      <c r="T853" t="s">
        <v>903</v>
      </c>
    </row>
    <row r="854" spans="1:20" x14ac:dyDescent="0.2">
      <c r="A854" s="24" t="s">
        <v>902</v>
      </c>
      <c r="B854" s="44">
        <f>VLOOKUP(D854,'F-Index'!$A$2:'F-Index'!$B$211,2,FALSE)</f>
        <v>5109</v>
      </c>
      <c r="C854" s="44">
        <f t="shared" si="13"/>
        <v>6109</v>
      </c>
      <c r="D854">
        <v>99</v>
      </c>
      <c r="E854">
        <v>5</v>
      </c>
      <c r="G854" t="s">
        <v>903</v>
      </c>
      <c r="I854" t="s">
        <v>238</v>
      </c>
      <c r="J854" t="s">
        <v>2083</v>
      </c>
      <c r="K854" t="s">
        <v>33</v>
      </c>
      <c r="L854" t="s">
        <v>1082</v>
      </c>
      <c r="R854" s="27">
        <v>38828</v>
      </c>
      <c r="S854" t="b">
        <v>1</v>
      </c>
      <c r="T854" t="s">
        <v>903</v>
      </c>
    </row>
    <row r="855" spans="1:20" x14ac:dyDescent="0.2">
      <c r="A855" s="24" t="s">
        <v>902</v>
      </c>
      <c r="B855" s="44">
        <f>VLOOKUP(D855,'F-Index'!$A$2:'F-Index'!$B$211,2,FALSE)</f>
        <v>5109</v>
      </c>
      <c r="C855" s="44">
        <f t="shared" si="13"/>
        <v>6110</v>
      </c>
      <c r="D855">
        <v>99</v>
      </c>
      <c r="E855">
        <v>6</v>
      </c>
      <c r="H855" t="s">
        <v>1699</v>
      </c>
      <c r="I855" t="s">
        <v>239</v>
      </c>
      <c r="J855" t="s">
        <v>240</v>
      </c>
      <c r="R855" s="27"/>
      <c r="S855" t="b">
        <v>0</v>
      </c>
    </row>
    <row r="856" spans="1:20" x14ac:dyDescent="0.2">
      <c r="A856" s="24" t="s">
        <v>902</v>
      </c>
      <c r="B856" s="44">
        <f>VLOOKUP(D856,'F-Index'!$A$2:'F-Index'!$B$211,2,FALSE)</f>
        <v>5109</v>
      </c>
      <c r="C856" s="44">
        <f t="shared" si="13"/>
        <v>6111</v>
      </c>
      <c r="D856">
        <v>99</v>
      </c>
      <c r="E856">
        <v>7</v>
      </c>
      <c r="H856" t="s">
        <v>1699</v>
      </c>
      <c r="I856" t="s">
        <v>239</v>
      </c>
      <c r="J856" t="s">
        <v>240</v>
      </c>
      <c r="R856" s="27"/>
      <c r="S856" t="b">
        <v>0</v>
      </c>
    </row>
    <row r="857" spans="1:20" x14ac:dyDescent="0.2">
      <c r="A857" s="24" t="s">
        <v>902</v>
      </c>
      <c r="B857" s="44">
        <f>VLOOKUP(D857,'F-Index'!$A$2:'F-Index'!$B$211,2,FALSE)</f>
        <v>5109</v>
      </c>
      <c r="C857" s="44">
        <f t="shared" si="13"/>
        <v>6112</v>
      </c>
      <c r="D857">
        <v>99</v>
      </c>
      <c r="E857">
        <v>8</v>
      </c>
      <c r="G857" t="s">
        <v>903</v>
      </c>
      <c r="I857" t="s">
        <v>241</v>
      </c>
      <c r="J857" t="s">
        <v>2374</v>
      </c>
      <c r="K857" t="s">
        <v>1302</v>
      </c>
      <c r="L857" t="s">
        <v>2795</v>
      </c>
      <c r="M857" t="s">
        <v>932</v>
      </c>
      <c r="P857" t="s">
        <v>1034</v>
      </c>
      <c r="R857" s="27">
        <v>38828</v>
      </c>
      <c r="S857" t="b">
        <v>1</v>
      </c>
      <c r="T857" t="s">
        <v>903</v>
      </c>
    </row>
    <row r="858" spans="1:20" x14ac:dyDescent="0.2">
      <c r="A858" s="24" t="s">
        <v>902</v>
      </c>
      <c r="B858" s="44">
        <f>VLOOKUP(D858,'F-Index'!$A$2:'F-Index'!$B$211,2,FALSE)</f>
        <v>5113</v>
      </c>
      <c r="C858" s="44">
        <f t="shared" si="13"/>
        <v>5113</v>
      </c>
      <c r="D858">
        <v>100</v>
      </c>
      <c r="E858">
        <v>1</v>
      </c>
      <c r="G858" t="s">
        <v>903</v>
      </c>
      <c r="I858" t="s">
        <v>242</v>
      </c>
      <c r="J858" t="s">
        <v>1192</v>
      </c>
      <c r="K858" t="s">
        <v>1054</v>
      </c>
      <c r="L858" t="s">
        <v>934</v>
      </c>
      <c r="P858" t="s">
        <v>1034</v>
      </c>
      <c r="R858" s="27">
        <v>38828</v>
      </c>
      <c r="S858" t="b">
        <v>1</v>
      </c>
      <c r="T858" t="s">
        <v>903</v>
      </c>
    </row>
    <row r="859" spans="1:20" x14ac:dyDescent="0.2">
      <c r="A859" s="24" t="s">
        <v>902</v>
      </c>
      <c r="B859" s="44">
        <f>VLOOKUP(D859,'F-Index'!$A$2:'F-Index'!$B$211,2,FALSE)</f>
        <v>5113</v>
      </c>
      <c r="C859" s="44">
        <f t="shared" si="13"/>
        <v>5114</v>
      </c>
      <c r="D859">
        <v>100</v>
      </c>
      <c r="E859">
        <v>2</v>
      </c>
      <c r="G859" t="s">
        <v>903</v>
      </c>
      <c r="I859" t="s">
        <v>242</v>
      </c>
      <c r="J859" t="s">
        <v>2069</v>
      </c>
      <c r="K859" t="s">
        <v>1240</v>
      </c>
      <c r="L859" t="s">
        <v>1055</v>
      </c>
      <c r="N859" t="s">
        <v>864</v>
      </c>
      <c r="R859" s="27">
        <v>38828</v>
      </c>
      <c r="S859" t="b">
        <v>1</v>
      </c>
      <c r="T859" t="s">
        <v>903</v>
      </c>
    </row>
    <row r="860" spans="1:20" x14ac:dyDescent="0.2">
      <c r="A860" s="24" t="s">
        <v>902</v>
      </c>
      <c r="B860" s="44">
        <f>VLOOKUP(D860,'F-Index'!$A$2:'F-Index'!$B$211,2,FALSE)</f>
        <v>5113</v>
      </c>
      <c r="C860" s="44">
        <f t="shared" si="13"/>
        <v>5115</v>
      </c>
      <c r="D860">
        <v>100</v>
      </c>
      <c r="E860">
        <v>3</v>
      </c>
      <c r="F860" t="s">
        <v>1698</v>
      </c>
      <c r="H860" t="s">
        <v>1699</v>
      </c>
      <c r="I860" t="s">
        <v>243</v>
      </c>
      <c r="J860" t="s">
        <v>1012</v>
      </c>
      <c r="R860" s="27"/>
      <c r="S860" t="b">
        <v>0</v>
      </c>
    </row>
    <row r="861" spans="1:20" x14ac:dyDescent="0.2">
      <c r="A861" s="24" t="s">
        <v>902</v>
      </c>
      <c r="B861" s="44">
        <f>VLOOKUP(D861,'F-Index'!$A$2:'F-Index'!$B$211,2,FALSE)</f>
        <v>5113</v>
      </c>
      <c r="C861" s="44">
        <f t="shared" si="13"/>
        <v>5116</v>
      </c>
      <c r="D861">
        <v>100</v>
      </c>
      <c r="E861">
        <v>4</v>
      </c>
      <c r="F861" t="s">
        <v>1698</v>
      </c>
      <c r="G861" t="s">
        <v>903</v>
      </c>
      <c r="I861" t="s">
        <v>243</v>
      </c>
      <c r="J861" t="s">
        <v>2796</v>
      </c>
      <c r="K861" t="s">
        <v>244</v>
      </c>
      <c r="L861" t="s">
        <v>1029</v>
      </c>
      <c r="N861" t="s">
        <v>245</v>
      </c>
      <c r="R861" s="27">
        <v>38828</v>
      </c>
      <c r="S861" t="b">
        <v>1</v>
      </c>
      <c r="T861" t="s">
        <v>903</v>
      </c>
    </row>
    <row r="862" spans="1:20" x14ac:dyDescent="0.2">
      <c r="A862" s="24" t="s">
        <v>902</v>
      </c>
      <c r="B862" s="44">
        <f>VLOOKUP(D862,'F-Index'!$A$2:'F-Index'!$B$211,2,FALSE)</f>
        <v>5113</v>
      </c>
      <c r="C862" s="44">
        <f t="shared" si="13"/>
        <v>5116</v>
      </c>
      <c r="D862">
        <v>100</v>
      </c>
      <c r="E862">
        <v>4</v>
      </c>
      <c r="F862" t="s">
        <v>1698</v>
      </c>
      <c r="H862" t="s">
        <v>1699</v>
      </c>
      <c r="I862" t="s">
        <v>243</v>
      </c>
      <c r="J862" t="s">
        <v>1324</v>
      </c>
      <c r="R862" s="27"/>
      <c r="S862" t="b">
        <v>0</v>
      </c>
    </row>
    <row r="863" spans="1:20" x14ac:dyDescent="0.2">
      <c r="A863" s="24" t="s">
        <v>902</v>
      </c>
      <c r="B863" s="44">
        <f>VLOOKUP(D863,'F-Index'!$A$2:'F-Index'!$B$211,2,FALSE)</f>
        <v>5113</v>
      </c>
      <c r="C863" s="44">
        <f t="shared" si="13"/>
        <v>6113</v>
      </c>
      <c r="D863">
        <v>100</v>
      </c>
      <c r="E863">
        <v>5</v>
      </c>
      <c r="H863" t="s">
        <v>1699</v>
      </c>
      <c r="I863" t="s">
        <v>246</v>
      </c>
      <c r="J863" t="s">
        <v>1008</v>
      </c>
      <c r="R863" s="27"/>
      <c r="S863" t="b">
        <v>0</v>
      </c>
    </row>
    <row r="864" spans="1:20" x14ac:dyDescent="0.2">
      <c r="A864" s="24" t="s">
        <v>902</v>
      </c>
      <c r="B864" s="44">
        <f>VLOOKUP(D864,'F-Index'!$A$2:'F-Index'!$B$211,2,FALSE)</f>
        <v>5113</v>
      </c>
      <c r="C864" s="44">
        <f t="shared" si="13"/>
        <v>6114</v>
      </c>
      <c r="D864">
        <v>100</v>
      </c>
      <c r="E864">
        <v>6</v>
      </c>
      <c r="F864" t="s">
        <v>1698</v>
      </c>
      <c r="G864" t="s">
        <v>903</v>
      </c>
      <c r="I864" t="s">
        <v>246</v>
      </c>
      <c r="J864" t="s">
        <v>1476</v>
      </c>
      <c r="K864" t="s">
        <v>988</v>
      </c>
      <c r="L864" t="s">
        <v>848</v>
      </c>
      <c r="M864" t="s">
        <v>1090</v>
      </c>
      <c r="N864" t="s">
        <v>1592</v>
      </c>
      <c r="R864" s="27">
        <v>41201</v>
      </c>
      <c r="S864" t="b">
        <v>1</v>
      </c>
      <c r="T864" t="s">
        <v>903</v>
      </c>
    </row>
    <row r="865" spans="1:20" x14ac:dyDescent="0.2">
      <c r="A865" s="24" t="s">
        <v>902</v>
      </c>
      <c r="B865" s="44">
        <f>VLOOKUP(D865,'F-Index'!$A$2:'F-Index'!$B$211,2,FALSE)</f>
        <v>5113</v>
      </c>
      <c r="C865" s="44">
        <f t="shared" si="13"/>
        <v>6114</v>
      </c>
      <c r="D865">
        <v>100</v>
      </c>
      <c r="E865">
        <v>6</v>
      </c>
      <c r="F865" t="s">
        <v>1698</v>
      </c>
      <c r="G865" t="s">
        <v>903</v>
      </c>
      <c r="I865" t="s">
        <v>246</v>
      </c>
      <c r="J865" t="s">
        <v>2618</v>
      </c>
      <c r="K865" t="s">
        <v>244</v>
      </c>
      <c r="L865" t="s">
        <v>1082</v>
      </c>
      <c r="R865" s="27">
        <v>41201</v>
      </c>
      <c r="S865" t="b">
        <v>1</v>
      </c>
      <c r="T865" t="s">
        <v>903</v>
      </c>
    </row>
    <row r="866" spans="1:20" x14ac:dyDescent="0.2">
      <c r="A866" s="24" t="s">
        <v>902</v>
      </c>
      <c r="B866" s="44">
        <f>VLOOKUP(D866,'F-Index'!$A$2:'F-Index'!$B$211,2,FALSE)</f>
        <v>5113</v>
      </c>
      <c r="C866" s="44">
        <f t="shared" si="13"/>
        <v>6114</v>
      </c>
      <c r="D866">
        <v>100</v>
      </c>
      <c r="E866">
        <v>6</v>
      </c>
      <c r="F866" t="s">
        <v>1698</v>
      </c>
      <c r="G866" t="s">
        <v>903</v>
      </c>
      <c r="I866" t="s">
        <v>246</v>
      </c>
      <c r="J866" t="s">
        <v>1005</v>
      </c>
      <c r="K866" t="s">
        <v>2797</v>
      </c>
      <c r="L866" t="s">
        <v>2798</v>
      </c>
      <c r="M866" t="s">
        <v>986</v>
      </c>
      <c r="P866" t="s">
        <v>1327</v>
      </c>
      <c r="R866">
        <v>41201</v>
      </c>
      <c r="S866" t="b">
        <v>1</v>
      </c>
      <c r="T866" t="s">
        <v>903</v>
      </c>
    </row>
    <row r="867" spans="1:20" x14ac:dyDescent="0.2">
      <c r="A867" s="24" t="s">
        <v>902</v>
      </c>
      <c r="B867" s="44">
        <f>VLOOKUP(D867,'F-Index'!$A$2:'F-Index'!$B$211,2,FALSE)</f>
        <v>5113</v>
      </c>
      <c r="C867" s="44">
        <f t="shared" si="13"/>
        <v>6115</v>
      </c>
      <c r="D867">
        <v>100</v>
      </c>
      <c r="E867">
        <v>7</v>
      </c>
      <c r="H867" t="s">
        <v>1699</v>
      </c>
      <c r="I867" t="s">
        <v>1304</v>
      </c>
      <c r="J867" t="s">
        <v>630</v>
      </c>
      <c r="R867" s="27"/>
      <c r="S867" t="b">
        <v>0</v>
      </c>
    </row>
    <row r="868" spans="1:20" x14ac:dyDescent="0.2">
      <c r="A868" s="24" t="s">
        <v>902</v>
      </c>
      <c r="B868" s="44">
        <f>VLOOKUP(D868,'F-Index'!$A$2:'F-Index'!$B$211,2,FALSE)</f>
        <v>5113</v>
      </c>
      <c r="C868" s="44">
        <f t="shared" si="13"/>
        <v>6115</v>
      </c>
      <c r="D868">
        <v>100</v>
      </c>
      <c r="E868">
        <v>7</v>
      </c>
      <c r="H868" t="s">
        <v>1699</v>
      </c>
      <c r="I868" t="s">
        <v>1304</v>
      </c>
      <c r="J868" t="s">
        <v>665</v>
      </c>
      <c r="S868" t="b">
        <v>0</v>
      </c>
    </row>
    <row r="869" spans="1:20" x14ac:dyDescent="0.2">
      <c r="A869" s="24" t="s">
        <v>902</v>
      </c>
      <c r="B869" s="44">
        <f>VLOOKUP(D869,'F-Index'!$A$2:'F-Index'!$B$211,2,FALSE)</f>
        <v>5113</v>
      </c>
      <c r="C869" s="44">
        <f t="shared" si="13"/>
        <v>6116</v>
      </c>
      <c r="D869">
        <v>100</v>
      </c>
      <c r="E869">
        <v>8</v>
      </c>
      <c r="H869" t="s">
        <v>1699</v>
      </c>
      <c r="I869" t="s">
        <v>247</v>
      </c>
      <c r="J869" t="s">
        <v>214</v>
      </c>
      <c r="S869" t="b">
        <v>0</v>
      </c>
    </row>
    <row r="870" spans="1:20" x14ac:dyDescent="0.2">
      <c r="A870" s="24" t="s">
        <v>902</v>
      </c>
      <c r="B870" s="44">
        <f>VLOOKUP(D870,'F-Index'!$A$2:'F-Index'!$B$211,2,FALSE)</f>
        <v>5117</v>
      </c>
      <c r="C870" s="44">
        <f t="shared" si="13"/>
        <v>5117</v>
      </c>
      <c r="D870">
        <v>101</v>
      </c>
      <c r="E870">
        <v>1</v>
      </c>
      <c r="G870" t="s">
        <v>903</v>
      </c>
      <c r="I870" t="s">
        <v>248</v>
      </c>
      <c r="J870" t="s">
        <v>2701</v>
      </c>
      <c r="L870" t="s">
        <v>2799</v>
      </c>
      <c r="M870" t="s">
        <v>1039</v>
      </c>
      <c r="P870" t="s">
        <v>1034</v>
      </c>
      <c r="R870" s="27"/>
      <c r="S870" t="b">
        <v>0</v>
      </c>
    </row>
    <row r="871" spans="1:20" x14ac:dyDescent="0.2">
      <c r="A871" s="24" t="s">
        <v>902</v>
      </c>
      <c r="B871" s="44">
        <f>VLOOKUP(D871,'F-Index'!$A$2:'F-Index'!$B$211,2,FALSE)</f>
        <v>5117</v>
      </c>
      <c r="C871" s="44">
        <f t="shared" si="13"/>
        <v>5118</v>
      </c>
      <c r="D871">
        <v>101</v>
      </c>
      <c r="E871">
        <v>2</v>
      </c>
      <c r="F871" t="s">
        <v>1698</v>
      </c>
      <c r="G871" t="s">
        <v>903</v>
      </c>
      <c r="I871" t="s">
        <v>249</v>
      </c>
      <c r="J871" t="s">
        <v>551</v>
      </c>
      <c r="L871" t="s">
        <v>951</v>
      </c>
      <c r="M871" t="s">
        <v>1275</v>
      </c>
      <c r="N871" t="s">
        <v>1593</v>
      </c>
      <c r="R871" s="27"/>
      <c r="S871" t="b">
        <v>1</v>
      </c>
      <c r="T871" t="s">
        <v>903</v>
      </c>
    </row>
    <row r="872" spans="1:20" x14ac:dyDescent="0.2">
      <c r="A872" s="24" t="s">
        <v>902</v>
      </c>
      <c r="B872" s="44">
        <f>VLOOKUP(D872,'F-Index'!$A$2:'F-Index'!$B$211,2,FALSE)</f>
        <v>5117</v>
      </c>
      <c r="C872" s="44">
        <f t="shared" si="13"/>
        <v>5118</v>
      </c>
      <c r="D872">
        <v>101</v>
      </c>
      <c r="E872">
        <v>2</v>
      </c>
      <c r="F872" t="s">
        <v>1698</v>
      </c>
      <c r="G872" t="s">
        <v>903</v>
      </c>
      <c r="I872" t="s">
        <v>249</v>
      </c>
      <c r="J872" t="s">
        <v>2593</v>
      </c>
      <c r="K872" t="s">
        <v>2800</v>
      </c>
      <c r="L872" t="s">
        <v>2801</v>
      </c>
      <c r="M872" t="s">
        <v>1138</v>
      </c>
      <c r="P872" t="s">
        <v>840</v>
      </c>
      <c r="R872" s="27">
        <v>38828</v>
      </c>
      <c r="S872" t="b">
        <v>1</v>
      </c>
      <c r="T872" t="s">
        <v>903</v>
      </c>
    </row>
    <row r="873" spans="1:20" x14ac:dyDescent="0.2">
      <c r="A873" s="24" t="s">
        <v>902</v>
      </c>
      <c r="B873" s="44">
        <f>VLOOKUP(D873,'F-Index'!$A$2:'F-Index'!$B$211,2,FALSE)</f>
        <v>5117</v>
      </c>
      <c r="C873" s="44">
        <f t="shared" si="13"/>
        <v>5119</v>
      </c>
      <c r="D873">
        <v>101</v>
      </c>
      <c r="E873">
        <v>3</v>
      </c>
      <c r="F873" t="s">
        <v>1698</v>
      </c>
      <c r="H873" t="s">
        <v>1699</v>
      </c>
      <c r="I873" t="s">
        <v>250</v>
      </c>
      <c r="J873" t="s">
        <v>1036</v>
      </c>
      <c r="R873" s="27"/>
      <c r="S873" t="b">
        <v>0</v>
      </c>
    </row>
    <row r="874" spans="1:20" x14ac:dyDescent="0.2">
      <c r="A874" s="24" t="s">
        <v>902</v>
      </c>
      <c r="B874" s="44">
        <f>VLOOKUP(D874,'F-Index'!$A$2:'F-Index'!$B$211,2,FALSE)</f>
        <v>5117</v>
      </c>
      <c r="C874" s="44">
        <f t="shared" si="13"/>
        <v>5119</v>
      </c>
      <c r="D874">
        <v>101</v>
      </c>
      <c r="E874">
        <v>3</v>
      </c>
      <c r="F874" t="s">
        <v>1698</v>
      </c>
      <c r="H874" t="s">
        <v>1699</v>
      </c>
      <c r="I874" t="s">
        <v>250</v>
      </c>
      <c r="J874" t="s">
        <v>251</v>
      </c>
      <c r="R874" s="27"/>
      <c r="S874" t="b">
        <v>0</v>
      </c>
    </row>
    <row r="875" spans="1:20" x14ac:dyDescent="0.2">
      <c r="A875" s="24" t="s">
        <v>902</v>
      </c>
      <c r="B875" s="44">
        <f>VLOOKUP(D875,'F-Index'!$A$2:'F-Index'!$B$211,2,FALSE)</f>
        <v>5117</v>
      </c>
      <c r="C875" s="44">
        <f t="shared" si="13"/>
        <v>5119</v>
      </c>
      <c r="D875">
        <v>101</v>
      </c>
      <c r="E875">
        <v>3</v>
      </c>
      <c r="F875" t="s">
        <v>1698</v>
      </c>
      <c r="G875" t="s">
        <v>903</v>
      </c>
      <c r="I875" t="s">
        <v>250</v>
      </c>
      <c r="J875" t="s">
        <v>1201</v>
      </c>
      <c r="L875" t="s">
        <v>1082</v>
      </c>
      <c r="N875" t="s">
        <v>1251</v>
      </c>
      <c r="R875" s="27"/>
      <c r="S875" t="b">
        <v>0</v>
      </c>
    </row>
    <row r="876" spans="1:20" x14ac:dyDescent="0.2">
      <c r="A876" s="24" t="s">
        <v>902</v>
      </c>
      <c r="B876" s="44">
        <f>VLOOKUP(D876,'F-Index'!$A$2:'F-Index'!$B$211,2,FALSE)</f>
        <v>5117</v>
      </c>
      <c r="C876" s="44">
        <f t="shared" si="13"/>
        <v>5120</v>
      </c>
      <c r="D876">
        <v>101</v>
      </c>
      <c r="E876">
        <v>4</v>
      </c>
      <c r="H876" t="s">
        <v>1699</v>
      </c>
      <c r="I876" t="s">
        <v>1145</v>
      </c>
      <c r="J876" t="s">
        <v>214</v>
      </c>
      <c r="K876" t="s">
        <v>2802</v>
      </c>
      <c r="N876" t="s">
        <v>2803</v>
      </c>
      <c r="O876" t="s">
        <v>252</v>
      </c>
      <c r="R876" s="27">
        <v>43231</v>
      </c>
      <c r="S876" t="b">
        <v>0</v>
      </c>
    </row>
    <row r="877" spans="1:20" x14ac:dyDescent="0.2">
      <c r="A877" s="24" t="s">
        <v>902</v>
      </c>
      <c r="B877" s="44">
        <f>VLOOKUP(D877,'F-Index'!$A$2:'F-Index'!$B$211,2,FALSE)</f>
        <v>5117</v>
      </c>
      <c r="C877" s="44">
        <f t="shared" si="13"/>
        <v>6117</v>
      </c>
      <c r="D877">
        <v>101</v>
      </c>
      <c r="E877">
        <v>5</v>
      </c>
      <c r="G877" t="s">
        <v>903</v>
      </c>
      <c r="I877" t="s">
        <v>254</v>
      </c>
      <c r="J877" t="s">
        <v>1192</v>
      </c>
      <c r="K877" t="s">
        <v>1076</v>
      </c>
      <c r="L877" t="s">
        <v>2804</v>
      </c>
      <c r="M877" t="s">
        <v>986</v>
      </c>
      <c r="N877" t="s">
        <v>327</v>
      </c>
      <c r="P877" t="s">
        <v>1034</v>
      </c>
      <c r="R877" s="27">
        <v>41201</v>
      </c>
      <c r="S877" t="b">
        <v>1</v>
      </c>
      <c r="T877" t="s">
        <v>903</v>
      </c>
    </row>
    <row r="878" spans="1:20" x14ac:dyDescent="0.2">
      <c r="A878" s="24" t="s">
        <v>902</v>
      </c>
      <c r="B878" s="44">
        <f>VLOOKUP(D878,'F-Index'!$A$2:'F-Index'!$B$211,2,FALSE)</f>
        <v>5117</v>
      </c>
      <c r="C878" s="44">
        <f t="shared" si="13"/>
        <v>6118</v>
      </c>
      <c r="D878">
        <v>101</v>
      </c>
      <c r="E878">
        <v>6</v>
      </c>
      <c r="H878" t="s">
        <v>1699</v>
      </c>
      <c r="I878" t="s">
        <v>254</v>
      </c>
      <c r="J878" t="s">
        <v>2805</v>
      </c>
      <c r="K878" t="s">
        <v>1048</v>
      </c>
      <c r="N878" t="s">
        <v>864</v>
      </c>
      <c r="O878" t="s">
        <v>328</v>
      </c>
      <c r="R878" s="27"/>
      <c r="S878" t="b">
        <v>0</v>
      </c>
    </row>
    <row r="879" spans="1:20" x14ac:dyDescent="0.2">
      <c r="A879" s="24" t="s">
        <v>902</v>
      </c>
      <c r="B879" s="44">
        <f>VLOOKUP(D879,'F-Index'!$A$2:'F-Index'!$B$211,2,FALSE)</f>
        <v>5117</v>
      </c>
      <c r="C879" s="44">
        <f t="shared" si="13"/>
        <v>6119</v>
      </c>
      <c r="D879">
        <v>101</v>
      </c>
      <c r="E879">
        <v>7</v>
      </c>
      <c r="F879" t="s">
        <v>1698</v>
      </c>
      <c r="G879" t="s">
        <v>903</v>
      </c>
      <c r="I879" t="s">
        <v>255</v>
      </c>
      <c r="J879" t="s">
        <v>1005</v>
      </c>
      <c r="K879" t="s">
        <v>1076</v>
      </c>
      <c r="L879" t="s">
        <v>1041</v>
      </c>
      <c r="M879" t="s">
        <v>943</v>
      </c>
      <c r="R879">
        <v>39318</v>
      </c>
      <c r="S879" t="b">
        <v>1</v>
      </c>
      <c r="T879" t="s">
        <v>903</v>
      </c>
    </row>
    <row r="880" spans="1:20" x14ac:dyDescent="0.2">
      <c r="A880" s="24" t="s">
        <v>902</v>
      </c>
      <c r="B880" s="44">
        <f>VLOOKUP(D880,'F-Index'!$A$2:'F-Index'!$B$211,2,FALSE)</f>
        <v>5117</v>
      </c>
      <c r="C880" s="44">
        <f t="shared" si="13"/>
        <v>6120</v>
      </c>
      <c r="D880">
        <v>101</v>
      </c>
      <c r="E880">
        <v>8</v>
      </c>
      <c r="F880" t="s">
        <v>1698</v>
      </c>
      <c r="G880" t="s">
        <v>903</v>
      </c>
      <c r="I880" t="s">
        <v>255</v>
      </c>
      <c r="J880" t="s">
        <v>926</v>
      </c>
      <c r="K880" t="s">
        <v>912</v>
      </c>
      <c r="L880" t="s">
        <v>1041</v>
      </c>
      <c r="M880" t="s">
        <v>986</v>
      </c>
      <c r="N880" t="s">
        <v>1539</v>
      </c>
      <c r="R880">
        <v>39318</v>
      </c>
      <c r="S880" t="b">
        <v>1</v>
      </c>
      <c r="T880" t="s">
        <v>903</v>
      </c>
    </row>
    <row r="881" spans="1:20" x14ac:dyDescent="0.2">
      <c r="A881" s="24" t="s">
        <v>902</v>
      </c>
      <c r="B881" s="44">
        <f>VLOOKUP(D881,'F-Index'!$A$2:'F-Index'!$B$211,2,FALSE)</f>
        <v>5121</v>
      </c>
      <c r="C881" s="44">
        <f t="shared" si="13"/>
        <v>5121</v>
      </c>
      <c r="D881">
        <v>102</v>
      </c>
      <c r="E881">
        <v>1</v>
      </c>
      <c r="G881" t="s">
        <v>903</v>
      </c>
      <c r="I881" t="s">
        <v>252</v>
      </c>
      <c r="J881" t="s">
        <v>765</v>
      </c>
      <c r="K881" t="s">
        <v>2806</v>
      </c>
      <c r="L881" t="s">
        <v>2807</v>
      </c>
      <c r="M881" t="s">
        <v>1273</v>
      </c>
      <c r="N881" t="s">
        <v>2808</v>
      </c>
      <c r="R881" s="27">
        <v>42325</v>
      </c>
      <c r="S881" t="b">
        <v>1</v>
      </c>
      <c r="T881" t="s">
        <v>903</v>
      </c>
    </row>
    <row r="882" spans="1:20" x14ac:dyDescent="0.2">
      <c r="A882" s="24" t="s">
        <v>902</v>
      </c>
      <c r="B882" s="44">
        <f>VLOOKUP(D882,'F-Index'!$A$2:'F-Index'!$B$211,2,FALSE)</f>
        <v>5121</v>
      </c>
      <c r="C882" s="44">
        <f t="shared" si="13"/>
        <v>5122</v>
      </c>
      <c r="D882">
        <v>102</v>
      </c>
      <c r="E882">
        <v>2</v>
      </c>
      <c r="G882" t="s">
        <v>903</v>
      </c>
      <c r="I882" t="s">
        <v>252</v>
      </c>
      <c r="J882" t="s">
        <v>1192</v>
      </c>
      <c r="K882" t="s">
        <v>1010</v>
      </c>
      <c r="L882" t="s">
        <v>966</v>
      </c>
      <c r="M882" t="s">
        <v>943</v>
      </c>
      <c r="N882" t="s">
        <v>2809</v>
      </c>
      <c r="P882" t="s">
        <v>840</v>
      </c>
      <c r="R882" s="27">
        <v>39754</v>
      </c>
      <c r="S882" t="b">
        <v>1</v>
      </c>
      <c r="T882" t="s">
        <v>903</v>
      </c>
    </row>
    <row r="883" spans="1:20" x14ac:dyDescent="0.2">
      <c r="A883" s="24" t="s">
        <v>902</v>
      </c>
      <c r="B883" s="44">
        <f>VLOOKUP(D883,'F-Index'!$A$2:'F-Index'!$B$211,2,FALSE)</f>
        <v>5121</v>
      </c>
      <c r="C883" s="44">
        <f t="shared" si="13"/>
        <v>5123</v>
      </c>
      <c r="D883">
        <v>102</v>
      </c>
      <c r="E883">
        <v>3</v>
      </c>
      <c r="G883" t="s">
        <v>903</v>
      </c>
      <c r="I883" t="s">
        <v>252</v>
      </c>
      <c r="J883" t="s">
        <v>591</v>
      </c>
      <c r="K883" t="s">
        <v>930</v>
      </c>
      <c r="L883" t="s">
        <v>848</v>
      </c>
      <c r="M883" t="s">
        <v>1107</v>
      </c>
      <c r="N883" t="s">
        <v>864</v>
      </c>
      <c r="R883" s="27">
        <v>39754</v>
      </c>
      <c r="S883" t="b">
        <v>1</v>
      </c>
      <c r="T883" t="s">
        <v>903</v>
      </c>
    </row>
    <row r="884" spans="1:20" x14ac:dyDescent="0.2">
      <c r="A884" s="24" t="s">
        <v>902</v>
      </c>
      <c r="B884" s="44">
        <f>VLOOKUP(D884,'F-Index'!$A$2:'F-Index'!$B$211,2,FALSE)</f>
        <v>5121</v>
      </c>
      <c r="C884" s="44">
        <f t="shared" si="13"/>
        <v>5124</v>
      </c>
      <c r="D884">
        <v>102</v>
      </c>
      <c r="E884">
        <v>4</v>
      </c>
      <c r="G884" t="s">
        <v>903</v>
      </c>
      <c r="I884" t="s">
        <v>256</v>
      </c>
      <c r="J884" t="s">
        <v>1150</v>
      </c>
      <c r="K884" t="s">
        <v>1081</v>
      </c>
      <c r="L884" t="s">
        <v>915</v>
      </c>
      <c r="R884" s="27">
        <v>38828</v>
      </c>
      <c r="S884" t="b">
        <v>1</v>
      </c>
      <c r="T884" t="s">
        <v>903</v>
      </c>
    </row>
    <row r="885" spans="1:20" x14ac:dyDescent="0.2">
      <c r="A885" s="24" t="s">
        <v>902</v>
      </c>
      <c r="B885" s="44">
        <f>VLOOKUP(D885,'F-Index'!$A$2:'F-Index'!$B$211,2,FALSE)</f>
        <v>5121</v>
      </c>
      <c r="C885" s="44">
        <f t="shared" si="13"/>
        <v>6121</v>
      </c>
      <c r="D885">
        <v>102</v>
      </c>
      <c r="E885">
        <v>5</v>
      </c>
      <c r="G885" t="s">
        <v>903</v>
      </c>
      <c r="I885" t="s">
        <v>257</v>
      </c>
      <c r="J885" t="s">
        <v>972</v>
      </c>
      <c r="K885" t="s">
        <v>2810</v>
      </c>
      <c r="L885" t="s">
        <v>2811</v>
      </c>
      <c r="M885" t="s">
        <v>1133</v>
      </c>
      <c r="P885" t="s">
        <v>840</v>
      </c>
      <c r="Q885" t="s">
        <v>258</v>
      </c>
      <c r="R885" s="27">
        <v>39318</v>
      </c>
      <c r="S885" t="b">
        <v>1</v>
      </c>
      <c r="T885" t="s">
        <v>903</v>
      </c>
    </row>
    <row r="886" spans="1:20" x14ac:dyDescent="0.2">
      <c r="A886" s="24" t="s">
        <v>902</v>
      </c>
      <c r="B886" s="44">
        <f>VLOOKUP(D886,'F-Index'!$A$2:'F-Index'!$B$211,2,FALSE)</f>
        <v>5121</v>
      </c>
      <c r="C886" s="44">
        <f t="shared" si="13"/>
        <v>6122</v>
      </c>
      <c r="D886">
        <v>102</v>
      </c>
      <c r="E886">
        <v>6</v>
      </c>
      <c r="G886" t="s">
        <v>903</v>
      </c>
      <c r="I886" t="s">
        <v>257</v>
      </c>
      <c r="J886" t="s">
        <v>924</v>
      </c>
      <c r="K886" t="s">
        <v>1302</v>
      </c>
      <c r="L886" t="s">
        <v>1155</v>
      </c>
      <c r="M886" t="s">
        <v>914</v>
      </c>
      <c r="N886" t="s">
        <v>259</v>
      </c>
      <c r="R886" s="27">
        <v>39318</v>
      </c>
      <c r="S886" t="b">
        <v>1</v>
      </c>
      <c r="T886" t="s">
        <v>903</v>
      </c>
    </row>
    <row r="887" spans="1:20" x14ac:dyDescent="0.2">
      <c r="A887" s="24" t="s">
        <v>902</v>
      </c>
      <c r="B887" s="44">
        <f>VLOOKUP(D887,'F-Index'!$A$2:'F-Index'!$B$211,2,FALSE)</f>
        <v>5121</v>
      </c>
      <c r="C887" s="44">
        <f t="shared" si="13"/>
        <v>6123</v>
      </c>
      <c r="D887">
        <v>102</v>
      </c>
      <c r="E887">
        <v>7</v>
      </c>
      <c r="G887" t="s">
        <v>903</v>
      </c>
      <c r="I887" t="s">
        <v>260</v>
      </c>
      <c r="J887" t="s">
        <v>2039</v>
      </c>
      <c r="K887" t="s">
        <v>1217</v>
      </c>
      <c r="L887" t="s">
        <v>1070</v>
      </c>
      <c r="M887" t="s">
        <v>967</v>
      </c>
      <c r="R887">
        <v>38828</v>
      </c>
      <c r="S887" t="b">
        <v>1</v>
      </c>
      <c r="T887" t="s">
        <v>903</v>
      </c>
    </row>
    <row r="888" spans="1:20" x14ac:dyDescent="0.2">
      <c r="A888" s="24" t="s">
        <v>902</v>
      </c>
      <c r="B888" s="44">
        <f>VLOOKUP(D888,'F-Index'!$A$2:'F-Index'!$B$211,2,FALSE)</f>
        <v>5121</v>
      </c>
      <c r="C888" s="44">
        <f t="shared" si="13"/>
        <v>6124</v>
      </c>
      <c r="D888">
        <v>102</v>
      </c>
      <c r="E888">
        <v>8</v>
      </c>
      <c r="G888" t="s">
        <v>903</v>
      </c>
      <c r="I888" t="s">
        <v>38</v>
      </c>
      <c r="J888" t="s">
        <v>1192</v>
      </c>
      <c r="K888" t="s">
        <v>988</v>
      </c>
      <c r="L888" t="s">
        <v>2812</v>
      </c>
      <c r="M888" t="s">
        <v>1007</v>
      </c>
      <c r="P888" t="s">
        <v>570</v>
      </c>
      <c r="R888">
        <v>38828</v>
      </c>
      <c r="S888" t="b">
        <v>1</v>
      </c>
      <c r="T888" t="s">
        <v>903</v>
      </c>
    </row>
    <row r="889" spans="1:20" x14ac:dyDescent="0.2">
      <c r="A889" s="24" t="s">
        <v>902</v>
      </c>
      <c r="B889" s="44">
        <f>VLOOKUP(D889,'F-Index'!$A$2:'F-Index'!$B$211,2,FALSE)</f>
        <v>5125</v>
      </c>
      <c r="C889" s="44">
        <f t="shared" si="13"/>
        <v>5125</v>
      </c>
      <c r="D889">
        <v>103</v>
      </c>
      <c r="E889">
        <v>1</v>
      </c>
      <c r="G889" t="s">
        <v>903</v>
      </c>
      <c r="I889" t="s">
        <v>261</v>
      </c>
      <c r="J889" t="s">
        <v>1005</v>
      </c>
      <c r="K889" t="s">
        <v>1076</v>
      </c>
      <c r="L889" t="s">
        <v>1029</v>
      </c>
      <c r="M889" t="s">
        <v>1159</v>
      </c>
      <c r="R889" s="27">
        <v>38828</v>
      </c>
      <c r="S889" t="b">
        <v>1</v>
      </c>
      <c r="T889" t="s">
        <v>903</v>
      </c>
    </row>
    <row r="890" spans="1:20" x14ac:dyDescent="0.2">
      <c r="A890" s="24" t="s">
        <v>902</v>
      </c>
      <c r="B890" s="44">
        <f>VLOOKUP(D890,'F-Index'!$A$2:'F-Index'!$B$211,2,FALSE)</f>
        <v>5125</v>
      </c>
      <c r="C890" s="44">
        <f t="shared" si="13"/>
        <v>5126</v>
      </c>
      <c r="D890">
        <v>103</v>
      </c>
      <c r="E890">
        <v>2</v>
      </c>
      <c r="G890" t="s">
        <v>903</v>
      </c>
      <c r="I890" t="s">
        <v>261</v>
      </c>
      <c r="J890" t="s">
        <v>2813</v>
      </c>
      <c r="K890" t="s">
        <v>1119</v>
      </c>
      <c r="L890" t="s">
        <v>1029</v>
      </c>
      <c r="M890" t="s">
        <v>234</v>
      </c>
      <c r="R890" s="27">
        <v>38828</v>
      </c>
      <c r="S890" t="b">
        <v>1</v>
      </c>
      <c r="T890" t="s">
        <v>903</v>
      </c>
    </row>
    <row r="891" spans="1:20" x14ac:dyDescent="0.2">
      <c r="A891" s="24" t="s">
        <v>902</v>
      </c>
      <c r="B891" s="44">
        <f>VLOOKUP(D891,'F-Index'!$A$2:'F-Index'!$B$211,2,FALSE)</f>
        <v>5125</v>
      </c>
      <c r="C891" s="44">
        <f t="shared" si="13"/>
        <v>5127</v>
      </c>
      <c r="D891">
        <v>103</v>
      </c>
      <c r="E891">
        <v>3</v>
      </c>
      <c r="G891" t="s">
        <v>903</v>
      </c>
      <c r="I891" t="s">
        <v>262</v>
      </c>
      <c r="J891" t="s">
        <v>1036</v>
      </c>
      <c r="K891" t="s">
        <v>1099</v>
      </c>
      <c r="L891" t="s">
        <v>1055</v>
      </c>
      <c r="M891" t="s">
        <v>263</v>
      </c>
      <c r="R891" s="27">
        <v>38828</v>
      </c>
      <c r="S891" t="b">
        <v>1</v>
      </c>
      <c r="T891" t="s">
        <v>903</v>
      </c>
    </row>
    <row r="892" spans="1:20" x14ac:dyDescent="0.2">
      <c r="A892" s="24" t="s">
        <v>902</v>
      </c>
      <c r="B892" s="44">
        <f>VLOOKUP(D892,'F-Index'!$A$2:'F-Index'!$B$211,2,FALSE)</f>
        <v>5125</v>
      </c>
      <c r="C892" s="44">
        <f t="shared" si="13"/>
        <v>5128</v>
      </c>
      <c r="D892">
        <v>103</v>
      </c>
      <c r="E892">
        <v>4</v>
      </c>
      <c r="H892" t="s">
        <v>1699</v>
      </c>
      <c r="I892" t="s">
        <v>262</v>
      </c>
      <c r="J892" t="s">
        <v>1176</v>
      </c>
      <c r="N892" t="s">
        <v>1504</v>
      </c>
      <c r="S892" t="b">
        <v>0</v>
      </c>
    </row>
    <row r="893" spans="1:20" x14ac:dyDescent="0.2">
      <c r="A893" s="24" t="s">
        <v>902</v>
      </c>
      <c r="B893" s="44">
        <f>VLOOKUP(D893,'F-Index'!$A$2:'F-Index'!$B$211,2,FALSE)</f>
        <v>5125</v>
      </c>
      <c r="C893" s="44">
        <f t="shared" si="13"/>
        <v>6125</v>
      </c>
      <c r="D893">
        <v>103</v>
      </c>
      <c r="E893">
        <v>5</v>
      </c>
      <c r="G893" t="s">
        <v>903</v>
      </c>
      <c r="I893" t="s">
        <v>264</v>
      </c>
      <c r="J893" t="s">
        <v>2814</v>
      </c>
      <c r="K893" t="s">
        <v>1209</v>
      </c>
      <c r="L893" t="s">
        <v>1070</v>
      </c>
      <c r="M893" t="s">
        <v>1130</v>
      </c>
      <c r="O893" t="s">
        <v>1304</v>
      </c>
      <c r="R893">
        <v>38828</v>
      </c>
      <c r="S893" t="b">
        <v>1</v>
      </c>
      <c r="T893" t="s">
        <v>903</v>
      </c>
    </row>
    <row r="894" spans="1:20" x14ac:dyDescent="0.2">
      <c r="A894" s="24" t="s">
        <v>902</v>
      </c>
      <c r="B894" s="44">
        <f>VLOOKUP(D894,'F-Index'!$A$2:'F-Index'!$B$211,2,FALSE)</f>
        <v>5125</v>
      </c>
      <c r="C894" s="44">
        <f t="shared" si="13"/>
        <v>6126</v>
      </c>
      <c r="D894">
        <v>103</v>
      </c>
      <c r="E894">
        <v>6</v>
      </c>
      <c r="H894" t="s">
        <v>1699</v>
      </c>
      <c r="I894" t="s">
        <v>1269</v>
      </c>
      <c r="J894" t="s">
        <v>1005</v>
      </c>
      <c r="S894" t="b">
        <v>0</v>
      </c>
    </row>
    <row r="895" spans="1:20" x14ac:dyDescent="0.2">
      <c r="A895" s="24" t="s">
        <v>902</v>
      </c>
      <c r="B895" s="44">
        <f>VLOOKUP(D895,'F-Index'!$A$2:'F-Index'!$B$211,2,FALSE)</f>
        <v>5125</v>
      </c>
      <c r="C895" s="44">
        <f t="shared" si="13"/>
        <v>6127</v>
      </c>
      <c r="D895">
        <v>103</v>
      </c>
      <c r="E895">
        <v>7</v>
      </c>
      <c r="H895" t="s">
        <v>1699</v>
      </c>
      <c r="I895" t="s">
        <v>1269</v>
      </c>
      <c r="J895" t="s">
        <v>1373</v>
      </c>
      <c r="S895" t="b">
        <v>0</v>
      </c>
    </row>
    <row r="896" spans="1:20" x14ac:dyDescent="0.2">
      <c r="A896" s="24" t="s">
        <v>902</v>
      </c>
      <c r="B896" s="44">
        <f>VLOOKUP(D896,'F-Index'!$A$2:'F-Index'!$B$211,2,FALSE)</f>
        <v>5125</v>
      </c>
      <c r="C896" s="44">
        <f t="shared" si="13"/>
        <v>6128</v>
      </c>
      <c r="D896">
        <v>103</v>
      </c>
      <c r="E896">
        <v>8</v>
      </c>
      <c r="G896" t="s">
        <v>903</v>
      </c>
      <c r="I896" t="s">
        <v>1269</v>
      </c>
      <c r="J896" t="s">
        <v>819</v>
      </c>
      <c r="K896" t="s">
        <v>265</v>
      </c>
      <c r="L896" t="s">
        <v>1029</v>
      </c>
      <c r="M896" t="s">
        <v>266</v>
      </c>
      <c r="R896">
        <v>38828</v>
      </c>
      <c r="S896" t="b">
        <v>1</v>
      </c>
      <c r="T896" t="s">
        <v>903</v>
      </c>
    </row>
    <row r="897" spans="1:20" x14ac:dyDescent="0.2">
      <c r="A897" s="24" t="s">
        <v>902</v>
      </c>
      <c r="B897" s="44">
        <f>VLOOKUP(D897,'F-Index'!$A$2:'F-Index'!$B$211,2,FALSE)</f>
        <v>5129</v>
      </c>
      <c r="C897" s="44">
        <f t="shared" si="13"/>
        <v>5129</v>
      </c>
      <c r="D897">
        <v>104</v>
      </c>
      <c r="E897">
        <v>1</v>
      </c>
      <c r="G897" t="s">
        <v>903</v>
      </c>
      <c r="I897" t="s">
        <v>267</v>
      </c>
      <c r="J897" t="s">
        <v>2815</v>
      </c>
      <c r="K897" t="s">
        <v>1218</v>
      </c>
      <c r="L897" t="s">
        <v>1061</v>
      </c>
      <c r="M897" t="s">
        <v>1122</v>
      </c>
      <c r="P897" t="s">
        <v>840</v>
      </c>
      <c r="R897">
        <v>38828</v>
      </c>
      <c r="S897" t="b">
        <v>1</v>
      </c>
      <c r="T897" t="s">
        <v>903</v>
      </c>
    </row>
    <row r="898" spans="1:20" x14ac:dyDescent="0.2">
      <c r="A898" s="24" t="s">
        <v>902</v>
      </c>
      <c r="B898" s="44">
        <f>VLOOKUP(D898,'F-Index'!$A$2:'F-Index'!$B$211,2,FALSE)</f>
        <v>5129</v>
      </c>
      <c r="C898" s="44">
        <f t="shared" si="13"/>
        <v>5130</v>
      </c>
      <c r="D898">
        <v>104</v>
      </c>
      <c r="E898">
        <v>2</v>
      </c>
      <c r="G898" t="s">
        <v>903</v>
      </c>
      <c r="I898" t="s">
        <v>267</v>
      </c>
      <c r="J898" t="s">
        <v>1268</v>
      </c>
      <c r="K898" t="s">
        <v>1021</v>
      </c>
      <c r="L898" t="s">
        <v>1029</v>
      </c>
      <c r="M898" t="s">
        <v>961</v>
      </c>
      <c r="R898">
        <v>38828</v>
      </c>
      <c r="S898" t="b">
        <v>1</v>
      </c>
      <c r="T898" t="s">
        <v>903</v>
      </c>
    </row>
    <row r="899" spans="1:20" x14ac:dyDescent="0.2">
      <c r="A899" s="24" t="s">
        <v>902</v>
      </c>
      <c r="B899" s="44">
        <f>VLOOKUP(D899,'F-Index'!$A$2:'F-Index'!$B$211,2,FALSE)</f>
        <v>5129</v>
      </c>
      <c r="C899" s="44">
        <f t="shared" si="13"/>
        <v>5131</v>
      </c>
      <c r="D899">
        <v>104</v>
      </c>
      <c r="E899">
        <v>3</v>
      </c>
      <c r="F899" t="s">
        <v>1698</v>
      </c>
      <c r="G899" t="s">
        <v>903</v>
      </c>
      <c r="I899" t="s">
        <v>268</v>
      </c>
      <c r="J899" t="s">
        <v>1087</v>
      </c>
      <c r="K899" t="s">
        <v>1249</v>
      </c>
      <c r="L899" t="s">
        <v>913</v>
      </c>
      <c r="M899" t="s">
        <v>1414</v>
      </c>
      <c r="R899">
        <v>38828</v>
      </c>
      <c r="S899" t="b">
        <v>1</v>
      </c>
      <c r="T899" t="s">
        <v>903</v>
      </c>
    </row>
    <row r="900" spans="1:20" x14ac:dyDescent="0.2">
      <c r="A900" s="24" t="s">
        <v>902</v>
      </c>
      <c r="B900" s="44">
        <f>VLOOKUP(D900,'F-Index'!$A$2:'F-Index'!$B$211,2,FALSE)</f>
        <v>5129</v>
      </c>
      <c r="C900" s="44">
        <f t="shared" ref="C900:C963" si="14">IF(E900&lt;5,B900+(E900-1),B900+1000+(E900-5))</f>
        <v>5131</v>
      </c>
      <c r="D900">
        <v>104</v>
      </c>
      <c r="E900">
        <v>3</v>
      </c>
      <c r="F900" t="s">
        <v>1698</v>
      </c>
      <c r="G900" t="s">
        <v>903</v>
      </c>
      <c r="I900" t="s">
        <v>268</v>
      </c>
      <c r="J900" t="s">
        <v>1192</v>
      </c>
      <c r="K900" t="s">
        <v>1293</v>
      </c>
      <c r="L900" t="s">
        <v>1055</v>
      </c>
      <c r="R900" s="27">
        <v>38828</v>
      </c>
      <c r="S900" t="b">
        <v>1</v>
      </c>
      <c r="T900" t="s">
        <v>903</v>
      </c>
    </row>
    <row r="901" spans="1:20" x14ac:dyDescent="0.2">
      <c r="A901" s="24" t="s">
        <v>902</v>
      </c>
      <c r="B901" s="44">
        <f>VLOOKUP(D901,'F-Index'!$A$2:'F-Index'!$B$211,2,FALSE)</f>
        <v>5129</v>
      </c>
      <c r="C901" s="44">
        <f t="shared" si="14"/>
        <v>5132</v>
      </c>
      <c r="D901">
        <v>104</v>
      </c>
      <c r="E901">
        <v>4</v>
      </c>
      <c r="G901" t="s">
        <v>903</v>
      </c>
      <c r="I901" t="s">
        <v>57</v>
      </c>
      <c r="J901" t="s">
        <v>1089</v>
      </c>
      <c r="K901" t="s">
        <v>129</v>
      </c>
      <c r="L901" t="s">
        <v>1055</v>
      </c>
      <c r="M901" t="s">
        <v>1315</v>
      </c>
      <c r="R901" s="27">
        <v>38828</v>
      </c>
      <c r="S901" t="b">
        <v>1</v>
      </c>
      <c r="T901" t="s">
        <v>903</v>
      </c>
    </row>
    <row r="902" spans="1:20" x14ac:dyDescent="0.2">
      <c r="A902" s="24" t="s">
        <v>902</v>
      </c>
      <c r="B902" s="44">
        <f>VLOOKUP(D902,'F-Index'!$A$2:'F-Index'!$B$211,2,FALSE)</f>
        <v>5129</v>
      </c>
      <c r="C902" s="44">
        <f t="shared" si="14"/>
        <v>6129</v>
      </c>
      <c r="D902">
        <v>104</v>
      </c>
      <c r="E902">
        <v>5</v>
      </c>
      <c r="G902" t="s">
        <v>903</v>
      </c>
      <c r="I902" t="s">
        <v>269</v>
      </c>
      <c r="J902" t="s">
        <v>1395</v>
      </c>
      <c r="K902" t="s">
        <v>988</v>
      </c>
      <c r="L902" t="s">
        <v>2816</v>
      </c>
      <c r="M902" t="s">
        <v>1440</v>
      </c>
      <c r="P902" t="s">
        <v>460</v>
      </c>
      <c r="R902" s="27">
        <v>38828</v>
      </c>
      <c r="S902" t="b">
        <v>1</v>
      </c>
      <c r="T902" t="s">
        <v>903</v>
      </c>
    </row>
    <row r="903" spans="1:20" x14ac:dyDescent="0.2">
      <c r="A903" s="24" t="s">
        <v>902</v>
      </c>
      <c r="B903" s="44">
        <f>VLOOKUP(D903,'F-Index'!$A$2:'F-Index'!$B$211,2,FALSE)</f>
        <v>5129</v>
      </c>
      <c r="C903" s="44">
        <f t="shared" si="14"/>
        <v>6130</v>
      </c>
      <c r="D903">
        <v>104</v>
      </c>
      <c r="E903">
        <v>6</v>
      </c>
      <c r="H903" t="s">
        <v>1699</v>
      </c>
      <c r="I903" t="s">
        <v>269</v>
      </c>
      <c r="J903" t="s">
        <v>1409</v>
      </c>
      <c r="K903" t="s">
        <v>270</v>
      </c>
      <c r="N903" t="s">
        <v>780</v>
      </c>
      <c r="O903" t="s">
        <v>267</v>
      </c>
      <c r="R903" s="27">
        <v>38828</v>
      </c>
      <c r="S903" t="b">
        <v>1</v>
      </c>
      <c r="T903" t="s">
        <v>903</v>
      </c>
    </row>
    <row r="904" spans="1:20" x14ac:dyDescent="0.2">
      <c r="A904" s="24" t="s">
        <v>902</v>
      </c>
      <c r="B904" s="44">
        <f>VLOOKUP(D904,'F-Index'!$A$2:'F-Index'!$B$211,2,FALSE)</f>
        <v>5129</v>
      </c>
      <c r="C904" s="44">
        <f t="shared" si="14"/>
        <v>6131</v>
      </c>
      <c r="D904">
        <v>104</v>
      </c>
      <c r="E904">
        <v>7</v>
      </c>
      <c r="G904" t="s">
        <v>903</v>
      </c>
      <c r="I904" t="s">
        <v>271</v>
      </c>
      <c r="J904" t="s">
        <v>2187</v>
      </c>
      <c r="K904" t="s">
        <v>912</v>
      </c>
      <c r="L904" t="s">
        <v>2817</v>
      </c>
      <c r="M904" t="s">
        <v>957</v>
      </c>
      <c r="N904" t="s">
        <v>2818</v>
      </c>
      <c r="P904" t="s">
        <v>1034</v>
      </c>
      <c r="R904">
        <v>38828</v>
      </c>
      <c r="S904" t="b">
        <v>1</v>
      </c>
      <c r="T904" t="s">
        <v>903</v>
      </c>
    </row>
    <row r="905" spans="1:20" x14ac:dyDescent="0.2">
      <c r="A905" s="24" t="s">
        <v>902</v>
      </c>
      <c r="B905" s="44">
        <f>VLOOKUP(D905,'F-Index'!$A$2:'F-Index'!$B$211,2,FALSE)</f>
        <v>5129</v>
      </c>
      <c r="C905" s="44">
        <f t="shared" si="14"/>
        <v>6132</v>
      </c>
      <c r="D905">
        <v>104</v>
      </c>
      <c r="E905">
        <v>8</v>
      </c>
      <c r="F905" t="s">
        <v>1698</v>
      </c>
      <c r="G905" t="s">
        <v>903</v>
      </c>
      <c r="I905" t="s">
        <v>271</v>
      </c>
      <c r="J905" t="s">
        <v>2819</v>
      </c>
      <c r="L905" t="s">
        <v>2820</v>
      </c>
      <c r="M905" t="s">
        <v>1230</v>
      </c>
      <c r="N905" t="s">
        <v>2821</v>
      </c>
      <c r="S905" t="b">
        <v>0</v>
      </c>
    </row>
    <row r="906" spans="1:20" x14ac:dyDescent="0.2">
      <c r="A906" s="24" t="s">
        <v>902</v>
      </c>
      <c r="B906" s="44">
        <f>VLOOKUP(D906,'F-Index'!$A$2:'F-Index'!$B$211,2,FALSE)</f>
        <v>5129</v>
      </c>
      <c r="C906" s="44">
        <f t="shared" si="14"/>
        <v>6132</v>
      </c>
      <c r="D906">
        <v>104</v>
      </c>
      <c r="E906">
        <v>8</v>
      </c>
      <c r="F906" t="s">
        <v>1698</v>
      </c>
      <c r="G906" t="s">
        <v>903</v>
      </c>
      <c r="I906" t="s">
        <v>271</v>
      </c>
      <c r="J906" t="s">
        <v>1043</v>
      </c>
      <c r="L906" t="s">
        <v>913</v>
      </c>
      <c r="M906" t="s">
        <v>1231</v>
      </c>
      <c r="N906" t="s">
        <v>1527</v>
      </c>
      <c r="R906" s="27"/>
      <c r="S906" t="b">
        <v>0</v>
      </c>
    </row>
    <row r="907" spans="1:20" x14ac:dyDescent="0.2">
      <c r="A907" s="24" t="s">
        <v>902</v>
      </c>
      <c r="B907" s="44">
        <f>VLOOKUP(D907,'F-Index'!$A$2:'F-Index'!$B$211,2,FALSE)</f>
        <v>5133</v>
      </c>
      <c r="C907" s="44">
        <f t="shared" si="14"/>
        <v>5133</v>
      </c>
      <c r="D907">
        <v>105</v>
      </c>
      <c r="E907">
        <v>1</v>
      </c>
      <c r="F907" t="s">
        <v>1698</v>
      </c>
      <c r="H907" t="s">
        <v>1699</v>
      </c>
      <c r="I907" t="s">
        <v>272</v>
      </c>
      <c r="J907" t="s">
        <v>273</v>
      </c>
      <c r="R907" s="27"/>
      <c r="S907" t="b">
        <v>0</v>
      </c>
    </row>
    <row r="908" spans="1:20" x14ac:dyDescent="0.2">
      <c r="A908" s="24" t="s">
        <v>902</v>
      </c>
      <c r="B908" s="44">
        <f>VLOOKUP(D908,'F-Index'!$A$2:'F-Index'!$B$211,2,FALSE)</f>
        <v>5133</v>
      </c>
      <c r="C908" s="44">
        <f t="shared" si="14"/>
        <v>5133</v>
      </c>
      <c r="D908">
        <v>105</v>
      </c>
      <c r="E908">
        <v>1</v>
      </c>
      <c r="F908" t="s">
        <v>1698</v>
      </c>
      <c r="G908" t="s">
        <v>903</v>
      </c>
      <c r="I908" t="s">
        <v>272</v>
      </c>
      <c r="J908" t="s">
        <v>274</v>
      </c>
      <c r="K908" t="s">
        <v>1206</v>
      </c>
      <c r="L908" t="s">
        <v>1029</v>
      </c>
      <c r="M908" t="s">
        <v>86</v>
      </c>
      <c r="R908">
        <v>38828</v>
      </c>
      <c r="S908" t="b">
        <v>1</v>
      </c>
      <c r="T908" t="s">
        <v>903</v>
      </c>
    </row>
    <row r="909" spans="1:20" x14ac:dyDescent="0.2">
      <c r="A909" s="24" t="s">
        <v>902</v>
      </c>
      <c r="B909" s="44">
        <f>VLOOKUP(D909,'F-Index'!$A$2:'F-Index'!$B$211,2,FALSE)</f>
        <v>5133</v>
      </c>
      <c r="C909" s="44">
        <f t="shared" si="14"/>
        <v>5134</v>
      </c>
      <c r="D909">
        <v>105</v>
      </c>
      <c r="E909">
        <v>2</v>
      </c>
      <c r="F909" t="s">
        <v>1698</v>
      </c>
      <c r="G909" t="s">
        <v>903</v>
      </c>
      <c r="I909" t="s">
        <v>972</v>
      </c>
      <c r="J909" t="s">
        <v>358</v>
      </c>
      <c r="K909" t="s">
        <v>2822</v>
      </c>
      <c r="L909" t="s">
        <v>2823</v>
      </c>
      <c r="M909" t="s">
        <v>947</v>
      </c>
      <c r="N909" t="s">
        <v>2824</v>
      </c>
      <c r="O909" t="s">
        <v>802</v>
      </c>
      <c r="R909">
        <v>44147</v>
      </c>
      <c r="S909" t="b">
        <v>1</v>
      </c>
      <c r="T909" t="s">
        <v>903</v>
      </c>
    </row>
    <row r="910" spans="1:20" x14ac:dyDescent="0.2">
      <c r="A910" s="24" t="s">
        <v>902</v>
      </c>
      <c r="B910" s="44">
        <f>VLOOKUP(D910,'F-Index'!$A$2:'F-Index'!$B$211,2,FALSE)</f>
        <v>5133</v>
      </c>
      <c r="C910" s="44">
        <f t="shared" si="14"/>
        <v>5134</v>
      </c>
      <c r="D910">
        <v>105</v>
      </c>
      <c r="E910">
        <v>2</v>
      </c>
      <c r="F910" t="s">
        <v>1698</v>
      </c>
      <c r="G910" t="s">
        <v>903</v>
      </c>
      <c r="I910" t="s">
        <v>972</v>
      </c>
      <c r="J910" t="s">
        <v>1005</v>
      </c>
      <c r="K910" t="s">
        <v>2825</v>
      </c>
      <c r="L910" t="s">
        <v>2826</v>
      </c>
      <c r="M910" t="s">
        <v>1159</v>
      </c>
      <c r="R910">
        <v>44147</v>
      </c>
      <c r="S910" t="b">
        <v>1</v>
      </c>
      <c r="T910" t="s">
        <v>903</v>
      </c>
    </row>
    <row r="911" spans="1:20" x14ac:dyDescent="0.2">
      <c r="A911" s="24" t="s">
        <v>902</v>
      </c>
      <c r="B911" s="44">
        <f>VLOOKUP(D911,'F-Index'!$A$2:'F-Index'!$B$211,2,FALSE)</f>
        <v>5133</v>
      </c>
      <c r="C911" s="44">
        <f t="shared" si="14"/>
        <v>5135</v>
      </c>
      <c r="D911">
        <v>105</v>
      </c>
      <c r="E911">
        <v>3</v>
      </c>
      <c r="G911" t="s">
        <v>903</v>
      </c>
      <c r="I911" t="s">
        <v>275</v>
      </c>
      <c r="J911" t="s">
        <v>2827</v>
      </c>
      <c r="K911" t="s">
        <v>950</v>
      </c>
      <c r="L911" t="s">
        <v>946</v>
      </c>
      <c r="N911" t="s">
        <v>276</v>
      </c>
      <c r="R911">
        <v>38828</v>
      </c>
      <c r="S911" t="b">
        <v>1</v>
      </c>
      <c r="T911" t="s">
        <v>903</v>
      </c>
    </row>
    <row r="912" spans="1:20" x14ac:dyDescent="0.2">
      <c r="A912" s="24" t="s">
        <v>902</v>
      </c>
      <c r="B912" s="44">
        <f>VLOOKUP(D912,'F-Index'!$A$2:'F-Index'!$B$211,2,FALSE)</f>
        <v>5133</v>
      </c>
      <c r="C912" s="44">
        <f t="shared" si="14"/>
        <v>5136</v>
      </c>
      <c r="D912">
        <v>105</v>
      </c>
      <c r="E912">
        <v>4</v>
      </c>
      <c r="G912" t="s">
        <v>903</v>
      </c>
      <c r="I912" t="s">
        <v>275</v>
      </c>
      <c r="J912" t="s">
        <v>1020</v>
      </c>
      <c r="K912" t="s">
        <v>950</v>
      </c>
      <c r="L912" t="s">
        <v>1061</v>
      </c>
      <c r="M912" t="s">
        <v>1122</v>
      </c>
      <c r="R912" s="27">
        <v>38828</v>
      </c>
      <c r="S912" t="b">
        <v>1</v>
      </c>
      <c r="T912" t="s">
        <v>903</v>
      </c>
    </row>
    <row r="913" spans="1:20" x14ac:dyDescent="0.2">
      <c r="A913" s="24" t="s">
        <v>902</v>
      </c>
      <c r="B913" s="44">
        <f>VLOOKUP(D913,'F-Index'!$A$2:'F-Index'!$B$211,2,FALSE)</f>
        <v>5133</v>
      </c>
      <c r="C913" s="44">
        <f t="shared" si="14"/>
        <v>6133</v>
      </c>
      <c r="D913">
        <v>105</v>
      </c>
      <c r="E913">
        <v>5</v>
      </c>
      <c r="G913" t="s">
        <v>903</v>
      </c>
      <c r="I913" t="s">
        <v>277</v>
      </c>
      <c r="J913" t="s">
        <v>1476</v>
      </c>
      <c r="K913" t="s">
        <v>1183</v>
      </c>
      <c r="L913" t="s">
        <v>1029</v>
      </c>
      <c r="M913" t="s">
        <v>1103</v>
      </c>
      <c r="R913" s="27">
        <v>38828</v>
      </c>
      <c r="S913" t="b">
        <v>1</v>
      </c>
      <c r="T913" t="s">
        <v>903</v>
      </c>
    </row>
    <row r="914" spans="1:20" x14ac:dyDescent="0.2">
      <c r="A914" s="24" t="s">
        <v>902</v>
      </c>
      <c r="B914" s="44">
        <f>VLOOKUP(D914,'F-Index'!$A$2:'F-Index'!$B$211,2,FALSE)</f>
        <v>5133</v>
      </c>
      <c r="C914" s="44">
        <f t="shared" si="14"/>
        <v>6134</v>
      </c>
      <c r="D914">
        <v>105</v>
      </c>
      <c r="E914">
        <v>6</v>
      </c>
      <c r="G914" t="s">
        <v>903</v>
      </c>
      <c r="I914" t="s">
        <v>1972</v>
      </c>
      <c r="J914" t="s">
        <v>2828</v>
      </c>
      <c r="K914" t="s">
        <v>1990</v>
      </c>
      <c r="L914" t="s">
        <v>2829</v>
      </c>
      <c r="R914" s="27">
        <v>41838</v>
      </c>
      <c r="S914" t="b">
        <v>1</v>
      </c>
      <c r="T914" t="s">
        <v>903</v>
      </c>
    </row>
    <row r="915" spans="1:20" x14ac:dyDescent="0.2">
      <c r="A915" s="24" t="s">
        <v>902</v>
      </c>
      <c r="B915" s="44">
        <f>VLOOKUP(D915,'F-Index'!$A$2:'F-Index'!$B$211,2,FALSE)</f>
        <v>5133</v>
      </c>
      <c r="C915" s="44">
        <f t="shared" si="14"/>
        <v>6135</v>
      </c>
      <c r="D915">
        <v>105</v>
      </c>
      <c r="E915">
        <v>7</v>
      </c>
      <c r="H915" t="s">
        <v>1699</v>
      </c>
      <c r="I915" t="s">
        <v>278</v>
      </c>
      <c r="J915" t="s">
        <v>2830</v>
      </c>
      <c r="K915" t="s">
        <v>1991</v>
      </c>
      <c r="N915" t="s">
        <v>1992</v>
      </c>
      <c r="O915" t="s">
        <v>1993</v>
      </c>
      <c r="R915" s="27">
        <v>41838</v>
      </c>
      <c r="S915" t="b">
        <v>1</v>
      </c>
      <c r="T915" t="s">
        <v>903</v>
      </c>
    </row>
    <row r="916" spans="1:20" x14ac:dyDescent="0.2">
      <c r="A916" s="24" t="s">
        <v>902</v>
      </c>
      <c r="B916" s="44">
        <f>VLOOKUP(D916,'F-Index'!$A$2:'F-Index'!$B$211,2,FALSE)</f>
        <v>5133</v>
      </c>
      <c r="C916" s="44">
        <f t="shared" si="14"/>
        <v>6136</v>
      </c>
      <c r="D916">
        <v>105</v>
      </c>
      <c r="E916">
        <v>8</v>
      </c>
      <c r="G916" t="s">
        <v>903</v>
      </c>
      <c r="I916" t="s">
        <v>279</v>
      </c>
      <c r="J916" t="s">
        <v>2828</v>
      </c>
      <c r="K916" t="s">
        <v>280</v>
      </c>
      <c r="L916" t="s">
        <v>1085</v>
      </c>
      <c r="M916" t="s">
        <v>1</v>
      </c>
      <c r="N916" t="s">
        <v>281</v>
      </c>
      <c r="R916" s="27">
        <v>38828</v>
      </c>
      <c r="S916" t="b">
        <v>1</v>
      </c>
      <c r="T916" t="s">
        <v>903</v>
      </c>
    </row>
    <row r="917" spans="1:20" x14ac:dyDescent="0.2">
      <c r="A917" s="24" t="s">
        <v>902</v>
      </c>
      <c r="B917" s="44">
        <f>VLOOKUP(D917,'F-Index'!$A$2:'F-Index'!$B$211,2,FALSE)</f>
        <v>5137</v>
      </c>
      <c r="C917" s="44">
        <f t="shared" si="14"/>
        <v>5137</v>
      </c>
      <c r="D917">
        <v>106</v>
      </c>
      <c r="E917">
        <v>1</v>
      </c>
      <c r="G917" t="s">
        <v>903</v>
      </c>
      <c r="I917" t="s">
        <v>329</v>
      </c>
      <c r="J917" t="s">
        <v>1175</v>
      </c>
      <c r="K917" t="s">
        <v>1006</v>
      </c>
      <c r="L917" t="s">
        <v>2831</v>
      </c>
      <c r="M917" t="s">
        <v>914</v>
      </c>
      <c r="R917" s="27">
        <v>40669</v>
      </c>
      <c r="S917" t="b">
        <v>1</v>
      </c>
      <c r="T917" t="s">
        <v>903</v>
      </c>
    </row>
    <row r="918" spans="1:20" x14ac:dyDescent="0.2">
      <c r="A918" s="24" t="s">
        <v>902</v>
      </c>
      <c r="B918" s="44">
        <f>VLOOKUP(D918,'F-Index'!$A$2:'F-Index'!$B$211,2,FALSE)</f>
        <v>5137</v>
      </c>
      <c r="C918" s="44">
        <f t="shared" si="14"/>
        <v>5138</v>
      </c>
      <c r="D918">
        <v>106</v>
      </c>
      <c r="E918">
        <v>2</v>
      </c>
      <c r="H918" t="s">
        <v>1699</v>
      </c>
      <c r="I918" t="s">
        <v>329</v>
      </c>
      <c r="J918" t="s">
        <v>536</v>
      </c>
      <c r="K918" t="s">
        <v>1169</v>
      </c>
      <c r="N918" t="s">
        <v>1528</v>
      </c>
      <c r="R918" s="27">
        <v>40669</v>
      </c>
      <c r="S918" t="b">
        <v>1</v>
      </c>
      <c r="T918" t="s">
        <v>903</v>
      </c>
    </row>
    <row r="919" spans="1:20" x14ac:dyDescent="0.2">
      <c r="A919" s="24" t="s">
        <v>902</v>
      </c>
      <c r="B919" s="44">
        <f>VLOOKUP(D919,'F-Index'!$A$2:'F-Index'!$B$211,2,FALSE)</f>
        <v>5137</v>
      </c>
      <c r="C919" s="44">
        <f t="shared" si="14"/>
        <v>5139</v>
      </c>
      <c r="D919">
        <v>106</v>
      </c>
      <c r="E919">
        <v>3</v>
      </c>
      <c r="F919" t="s">
        <v>1698</v>
      </c>
      <c r="H919" t="s">
        <v>1699</v>
      </c>
      <c r="I919" t="s">
        <v>268</v>
      </c>
      <c r="J919" t="s">
        <v>1395</v>
      </c>
      <c r="R919" s="27"/>
      <c r="S919" t="b">
        <v>0</v>
      </c>
    </row>
    <row r="920" spans="1:20" x14ac:dyDescent="0.2">
      <c r="A920" s="24" t="s">
        <v>902</v>
      </c>
      <c r="B920" s="44">
        <f>VLOOKUP(D920,'F-Index'!$A$2:'F-Index'!$B$211,2,FALSE)</f>
        <v>5137</v>
      </c>
      <c r="C920" s="44">
        <f t="shared" si="14"/>
        <v>5139</v>
      </c>
      <c r="D920">
        <v>106</v>
      </c>
      <c r="E920">
        <v>3</v>
      </c>
      <c r="F920" t="s">
        <v>1698</v>
      </c>
      <c r="H920" t="s">
        <v>1699</v>
      </c>
      <c r="I920" t="s">
        <v>268</v>
      </c>
      <c r="J920" t="s">
        <v>1902</v>
      </c>
      <c r="K920" t="s">
        <v>2832</v>
      </c>
      <c r="L920" t="s">
        <v>2833</v>
      </c>
      <c r="M920" t="s">
        <v>1103</v>
      </c>
      <c r="N920" t="s">
        <v>780</v>
      </c>
      <c r="O920" t="s">
        <v>1868</v>
      </c>
      <c r="Q920" t="s">
        <v>1869</v>
      </c>
      <c r="R920" s="27"/>
      <c r="S920" t="b">
        <v>0</v>
      </c>
    </row>
    <row r="921" spans="1:20" x14ac:dyDescent="0.2">
      <c r="A921" s="24" t="s">
        <v>902</v>
      </c>
      <c r="B921" s="44">
        <f>VLOOKUP(D921,'F-Index'!$A$2:'F-Index'!$B$211,2,FALSE)</f>
        <v>5137</v>
      </c>
      <c r="C921" s="44">
        <f t="shared" si="14"/>
        <v>5140</v>
      </c>
      <c r="D921">
        <v>106</v>
      </c>
      <c r="E921">
        <v>4</v>
      </c>
      <c r="F921" t="s">
        <v>1698</v>
      </c>
      <c r="G921" t="s">
        <v>903</v>
      </c>
      <c r="I921" t="s">
        <v>1870</v>
      </c>
      <c r="J921" t="s">
        <v>940</v>
      </c>
      <c r="K921" t="s">
        <v>2834</v>
      </c>
      <c r="L921" t="s">
        <v>2835</v>
      </c>
      <c r="M921" t="s">
        <v>1103</v>
      </c>
      <c r="N921" t="s">
        <v>1521</v>
      </c>
      <c r="O921" t="s">
        <v>1871</v>
      </c>
      <c r="R921" s="27">
        <v>41426</v>
      </c>
      <c r="S921" t="b">
        <v>1</v>
      </c>
      <c r="T921" t="s">
        <v>903</v>
      </c>
    </row>
    <row r="922" spans="1:20" x14ac:dyDescent="0.2">
      <c r="A922" s="24" t="s">
        <v>902</v>
      </c>
      <c r="B922" s="44">
        <f>VLOOKUP(D922,'F-Index'!$A$2:'F-Index'!$B$211,2,FALSE)</f>
        <v>5137</v>
      </c>
      <c r="C922" s="44">
        <f t="shared" si="14"/>
        <v>5140</v>
      </c>
      <c r="D922">
        <v>106</v>
      </c>
      <c r="E922">
        <v>4</v>
      </c>
      <c r="F922" t="s">
        <v>1698</v>
      </c>
      <c r="H922" t="s">
        <v>1699</v>
      </c>
      <c r="I922" t="s">
        <v>2836</v>
      </c>
      <c r="J922" t="s">
        <v>1912</v>
      </c>
      <c r="K922" t="s">
        <v>981</v>
      </c>
      <c r="S922" t="b">
        <v>1</v>
      </c>
      <c r="T922" t="s">
        <v>903</v>
      </c>
    </row>
    <row r="923" spans="1:20" x14ac:dyDescent="0.2">
      <c r="A923" s="24" t="s">
        <v>902</v>
      </c>
      <c r="B923" s="44">
        <f>VLOOKUP(D923,'F-Index'!$A$2:'F-Index'!$B$211,2,FALSE)</f>
        <v>5137</v>
      </c>
      <c r="C923" s="44">
        <f t="shared" si="14"/>
        <v>6137</v>
      </c>
      <c r="D923">
        <v>106</v>
      </c>
      <c r="E923">
        <v>5</v>
      </c>
      <c r="H923" t="s">
        <v>1699</v>
      </c>
      <c r="I923" t="s">
        <v>235</v>
      </c>
      <c r="J923" t="s">
        <v>1005</v>
      </c>
      <c r="R923" s="27"/>
      <c r="S923" t="b">
        <v>0</v>
      </c>
    </row>
    <row r="924" spans="1:20" x14ac:dyDescent="0.2">
      <c r="A924" s="24" t="s">
        <v>902</v>
      </c>
      <c r="B924" s="44">
        <f>VLOOKUP(D924,'F-Index'!$A$2:'F-Index'!$B$211,2,FALSE)</f>
        <v>5137</v>
      </c>
      <c r="C924" s="44">
        <f t="shared" si="14"/>
        <v>6138</v>
      </c>
      <c r="D924">
        <v>106</v>
      </c>
      <c r="E924">
        <v>6</v>
      </c>
      <c r="H924" t="s">
        <v>1699</v>
      </c>
      <c r="I924" t="s">
        <v>235</v>
      </c>
      <c r="J924" t="s">
        <v>2837</v>
      </c>
      <c r="Q924" t="s">
        <v>1669</v>
      </c>
      <c r="S924" t="b">
        <v>0</v>
      </c>
    </row>
    <row r="925" spans="1:20" x14ac:dyDescent="0.2">
      <c r="A925" s="24" t="s">
        <v>902</v>
      </c>
      <c r="B925" s="44">
        <f>VLOOKUP(D925,'F-Index'!$A$2:'F-Index'!$B$211,2,FALSE)</f>
        <v>5137</v>
      </c>
      <c r="C925" s="44">
        <f t="shared" si="14"/>
        <v>6139</v>
      </c>
      <c r="D925">
        <v>106</v>
      </c>
      <c r="E925">
        <v>7</v>
      </c>
      <c r="H925" t="s">
        <v>1699</v>
      </c>
      <c r="I925" t="s">
        <v>235</v>
      </c>
      <c r="J925" t="s">
        <v>701</v>
      </c>
      <c r="Q925" t="s">
        <v>1669</v>
      </c>
      <c r="S925" t="b">
        <v>0</v>
      </c>
    </row>
    <row r="926" spans="1:20" x14ac:dyDescent="0.2">
      <c r="A926" s="24" t="s">
        <v>902</v>
      </c>
      <c r="B926" s="44">
        <f>VLOOKUP(D926,'F-Index'!$A$2:'F-Index'!$B$211,2,FALSE)</f>
        <v>5137</v>
      </c>
      <c r="C926" s="44">
        <f t="shared" si="14"/>
        <v>6140</v>
      </c>
      <c r="D926">
        <v>106</v>
      </c>
      <c r="E926">
        <v>8</v>
      </c>
      <c r="H926" t="s">
        <v>1699</v>
      </c>
      <c r="I926" t="s">
        <v>235</v>
      </c>
      <c r="J926" t="s">
        <v>701</v>
      </c>
      <c r="R926" s="27"/>
      <c r="S926" t="b">
        <v>0</v>
      </c>
    </row>
    <row r="927" spans="1:20" x14ac:dyDescent="0.2">
      <c r="A927" s="24" t="s">
        <v>902</v>
      </c>
      <c r="B927" s="44">
        <f>VLOOKUP(D927,'F-Index'!$A$2:'F-Index'!$B$211,2,FALSE)</f>
        <v>7001</v>
      </c>
      <c r="C927" s="44">
        <f t="shared" si="14"/>
        <v>7001</v>
      </c>
      <c r="D927">
        <v>107</v>
      </c>
      <c r="E927">
        <v>1</v>
      </c>
      <c r="G927" t="s">
        <v>903</v>
      </c>
      <c r="I927" t="s">
        <v>820</v>
      </c>
      <c r="J927" t="s">
        <v>2115</v>
      </c>
      <c r="K927" t="s">
        <v>1048</v>
      </c>
      <c r="L927" t="s">
        <v>2838</v>
      </c>
      <c r="M927" t="s">
        <v>1220</v>
      </c>
      <c r="N927" t="s">
        <v>330</v>
      </c>
      <c r="R927">
        <v>39934</v>
      </c>
      <c r="S927" t="b">
        <v>1</v>
      </c>
      <c r="T927" t="s">
        <v>903</v>
      </c>
    </row>
    <row r="928" spans="1:20" x14ac:dyDescent="0.2">
      <c r="A928" s="24" t="s">
        <v>902</v>
      </c>
      <c r="B928" s="44">
        <f>VLOOKUP(D928,'F-Index'!$A$2:'F-Index'!$B$211,2,FALSE)</f>
        <v>7001</v>
      </c>
      <c r="C928" s="44">
        <f t="shared" si="14"/>
        <v>7002</v>
      </c>
      <c r="D928">
        <v>107</v>
      </c>
      <c r="E928">
        <v>2</v>
      </c>
      <c r="H928" t="s">
        <v>1699</v>
      </c>
      <c r="I928" t="s">
        <v>820</v>
      </c>
      <c r="J928" t="s">
        <v>1176</v>
      </c>
      <c r="K928" t="s">
        <v>988</v>
      </c>
      <c r="N928" t="s">
        <v>331</v>
      </c>
      <c r="O928" t="s">
        <v>666</v>
      </c>
      <c r="R928">
        <v>39934</v>
      </c>
      <c r="S928" t="b">
        <v>1</v>
      </c>
      <c r="T928" t="s">
        <v>903</v>
      </c>
    </row>
    <row r="929" spans="1:20" x14ac:dyDescent="0.2">
      <c r="A929" s="24" t="s">
        <v>902</v>
      </c>
      <c r="B929" s="44">
        <f>VLOOKUP(D929,'F-Index'!$A$2:'F-Index'!$B$211,2,FALSE)</f>
        <v>7001</v>
      </c>
      <c r="C929" s="44">
        <f t="shared" si="14"/>
        <v>7003</v>
      </c>
      <c r="D929">
        <v>107</v>
      </c>
      <c r="E929">
        <v>3</v>
      </c>
      <c r="H929" t="s">
        <v>1699</v>
      </c>
      <c r="I929" t="s">
        <v>575</v>
      </c>
      <c r="J929" t="s">
        <v>472</v>
      </c>
      <c r="K929" t="s">
        <v>1336</v>
      </c>
      <c r="R929">
        <v>40118</v>
      </c>
      <c r="S929" t="b">
        <v>1</v>
      </c>
      <c r="T929" t="s">
        <v>903</v>
      </c>
    </row>
    <row r="930" spans="1:20" x14ac:dyDescent="0.2">
      <c r="A930" s="24" t="s">
        <v>902</v>
      </c>
      <c r="B930" s="44">
        <f>VLOOKUP(D930,'F-Index'!$A$2:'F-Index'!$B$211,2,FALSE)</f>
        <v>7001</v>
      </c>
      <c r="C930" s="44">
        <f t="shared" si="14"/>
        <v>7004</v>
      </c>
      <c r="D930">
        <v>107</v>
      </c>
      <c r="E930">
        <v>4</v>
      </c>
      <c r="H930" t="s">
        <v>1699</v>
      </c>
      <c r="I930" t="s">
        <v>575</v>
      </c>
      <c r="J930" t="s">
        <v>1150</v>
      </c>
      <c r="K930" t="s">
        <v>1249</v>
      </c>
      <c r="O930" t="s">
        <v>576</v>
      </c>
      <c r="R930" s="27">
        <v>40118</v>
      </c>
      <c r="S930" t="b">
        <v>1</v>
      </c>
      <c r="T930" t="s">
        <v>903</v>
      </c>
    </row>
    <row r="931" spans="1:20" x14ac:dyDescent="0.2">
      <c r="A931" s="24" t="s">
        <v>902</v>
      </c>
      <c r="B931" s="44">
        <f>VLOOKUP(D931,'F-Index'!$A$2:'F-Index'!$B$211,2,FALSE)</f>
        <v>7001</v>
      </c>
      <c r="C931" s="44">
        <f t="shared" si="14"/>
        <v>8001</v>
      </c>
      <c r="D931">
        <v>107</v>
      </c>
      <c r="E931">
        <v>5</v>
      </c>
      <c r="H931" t="s">
        <v>1699</v>
      </c>
      <c r="I931" t="s">
        <v>821</v>
      </c>
      <c r="J931" t="s">
        <v>487</v>
      </c>
      <c r="N931" t="s">
        <v>822</v>
      </c>
      <c r="Q931" t="s">
        <v>1003</v>
      </c>
      <c r="R931" s="27"/>
      <c r="S931" t="b">
        <v>0</v>
      </c>
    </row>
    <row r="932" spans="1:20" x14ac:dyDescent="0.2">
      <c r="A932" s="24" t="s">
        <v>902</v>
      </c>
      <c r="B932" s="44">
        <f>VLOOKUP(D932,'F-Index'!$A$2:'F-Index'!$B$211,2,FALSE)</f>
        <v>7001</v>
      </c>
      <c r="C932" s="44">
        <f t="shared" si="14"/>
        <v>8002</v>
      </c>
      <c r="D932">
        <v>107</v>
      </c>
      <c r="E932">
        <v>6</v>
      </c>
      <c r="H932" t="s">
        <v>1699</v>
      </c>
      <c r="I932" t="s">
        <v>823</v>
      </c>
      <c r="J932" t="s">
        <v>1121</v>
      </c>
      <c r="Q932" t="s">
        <v>1003</v>
      </c>
      <c r="R932" s="27"/>
      <c r="S932" t="b">
        <v>0</v>
      </c>
    </row>
    <row r="933" spans="1:20" x14ac:dyDescent="0.2">
      <c r="A933" s="24" t="s">
        <v>902</v>
      </c>
      <c r="B933" s="44">
        <f>VLOOKUP(D933,'F-Index'!$A$2:'F-Index'!$B$211,2,FALSE)</f>
        <v>7001</v>
      </c>
      <c r="C933" s="44">
        <f t="shared" si="14"/>
        <v>8003</v>
      </c>
      <c r="D933">
        <v>107</v>
      </c>
      <c r="E933">
        <v>7</v>
      </c>
      <c r="H933" t="s">
        <v>1699</v>
      </c>
      <c r="I933" t="s">
        <v>576</v>
      </c>
      <c r="J933" t="s">
        <v>1192</v>
      </c>
      <c r="K933" t="s">
        <v>1119</v>
      </c>
      <c r="R933" s="27">
        <v>40118</v>
      </c>
      <c r="S933" t="b">
        <v>1</v>
      </c>
      <c r="T933" t="s">
        <v>903</v>
      </c>
    </row>
    <row r="934" spans="1:20" x14ac:dyDescent="0.2">
      <c r="A934" s="24" t="s">
        <v>902</v>
      </c>
      <c r="B934" s="44">
        <f>VLOOKUP(D934,'F-Index'!$A$2:'F-Index'!$B$211,2,FALSE)</f>
        <v>7001</v>
      </c>
      <c r="C934" s="44">
        <f t="shared" si="14"/>
        <v>8004</v>
      </c>
      <c r="D934">
        <v>107</v>
      </c>
      <c r="E934">
        <v>8</v>
      </c>
      <c r="H934" t="s">
        <v>1699</v>
      </c>
      <c r="I934" t="s">
        <v>576</v>
      </c>
      <c r="J934" t="s">
        <v>2839</v>
      </c>
      <c r="K934" t="s">
        <v>1099</v>
      </c>
      <c r="O934" t="s">
        <v>233</v>
      </c>
      <c r="R934">
        <v>40118</v>
      </c>
      <c r="S934" t="b">
        <v>1</v>
      </c>
      <c r="T934" t="s">
        <v>903</v>
      </c>
    </row>
    <row r="935" spans="1:20" x14ac:dyDescent="0.2">
      <c r="A935" s="24" t="s">
        <v>902</v>
      </c>
      <c r="B935" s="44">
        <f>VLOOKUP(D935,'F-Index'!$A$2:'F-Index'!$B$211,2,FALSE)</f>
        <v>7005</v>
      </c>
      <c r="C935" s="44">
        <f t="shared" si="14"/>
        <v>7005</v>
      </c>
      <c r="D935">
        <v>108</v>
      </c>
      <c r="E935">
        <v>1</v>
      </c>
      <c r="H935" t="s">
        <v>1699</v>
      </c>
      <c r="I935" t="s">
        <v>282</v>
      </c>
      <c r="J935" t="s">
        <v>919</v>
      </c>
      <c r="N935" t="s">
        <v>1856</v>
      </c>
      <c r="R935" s="27"/>
      <c r="S935" t="b">
        <v>1</v>
      </c>
      <c r="T935" t="s">
        <v>903</v>
      </c>
    </row>
    <row r="936" spans="1:20" x14ac:dyDescent="0.2">
      <c r="A936" s="24" t="s">
        <v>902</v>
      </c>
      <c r="B936" s="44">
        <f>VLOOKUP(D936,'F-Index'!$A$2:'F-Index'!$B$211,2,FALSE)</f>
        <v>7005</v>
      </c>
      <c r="C936" s="44">
        <f t="shared" si="14"/>
        <v>7006</v>
      </c>
      <c r="D936">
        <v>108</v>
      </c>
      <c r="E936">
        <v>2</v>
      </c>
      <c r="G936" t="s">
        <v>903</v>
      </c>
      <c r="I936" t="s">
        <v>282</v>
      </c>
      <c r="J936" t="s">
        <v>2143</v>
      </c>
      <c r="K936" t="s">
        <v>2840</v>
      </c>
      <c r="L936" t="s">
        <v>2841</v>
      </c>
      <c r="M936" t="s">
        <v>1184</v>
      </c>
      <c r="N936" t="s">
        <v>283</v>
      </c>
      <c r="O936" t="s">
        <v>2842</v>
      </c>
      <c r="R936" s="27">
        <v>43454</v>
      </c>
      <c r="S936" t="b">
        <v>1</v>
      </c>
      <c r="T936" t="s">
        <v>903</v>
      </c>
    </row>
    <row r="937" spans="1:20" x14ac:dyDescent="0.2">
      <c r="A937" s="24" t="s">
        <v>902</v>
      </c>
      <c r="B937" s="44">
        <f>VLOOKUP(D937,'F-Index'!$A$2:'F-Index'!$B$211,2,FALSE)</f>
        <v>7005</v>
      </c>
      <c r="C937" s="44">
        <f t="shared" si="14"/>
        <v>7007</v>
      </c>
      <c r="D937">
        <v>108</v>
      </c>
      <c r="E937">
        <v>3</v>
      </c>
      <c r="H937" t="s">
        <v>1699</v>
      </c>
      <c r="I937" t="s">
        <v>284</v>
      </c>
      <c r="J937" t="s">
        <v>285</v>
      </c>
      <c r="S937" t="b">
        <v>0</v>
      </c>
    </row>
    <row r="938" spans="1:20" x14ac:dyDescent="0.2">
      <c r="A938" s="24" t="s">
        <v>902</v>
      </c>
      <c r="B938" s="44">
        <f>VLOOKUP(D938,'F-Index'!$A$2:'F-Index'!$B$211,2,FALSE)</f>
        <v>7005</v>
      </c>
      <c r="C938" s="44">
        <f t="shared" si="14"/>
        <v>7008</v>
      </c>
      <c r="D938">
        <v>108</v>
      </c>
      <c r="E938">
        <v>4</v>
      </c>
      <c r="H938" t="s">
        <v>1699</v>
      </c>
      <c r="I938" t="s">
        <v>286</v>
      </c>
      <c r="J938" t="s">
        <v>2794</v>
      </c>
      <c r="N938" t="s">
        <v>287</v>
      </c>
      <c r="R938" s="27"/>
      <c r="S938" t="b">
        <v>0</v>
      </c>
    </row>
    <row r="939" spans="1:20" x14ac:dyDescent="0.2">
      <c r="A939" s="24" t="s">
        <v>902</v>
      </c>
      <c r="B939" s="44">
        <f>VLOOKUP(D939,'F-Index'!$A$2:'F-Index'!$B$211,2,FALSE)</f>
        <v>7005</v>
      </c>
      <c r="C939" s="44">
        <f t="shared" si="14"/>
        <v>8005</v>
      </c>
      <c r="D939">
        <v>108</v>
      </c>
      <c r="E939">
        <v>5</v>
      </c>
      <c r="H939" t="s">
        <v>1699</v>
      </c>
      <c r="I939" t="s">
        <v>513</v>
      </c>
      <c r="J939" t="s">
        <v>2618</v>
      </c>
      <c r="K939" t="s">
        <v>1249</v>
      </c>
      <c r="R939">
        <v>40118</v>
      </c>
      <c r="S939" t="b">
        <v>1</v>
      </c>
      <c r="T939" t="s">
        <v>903</v>
      </c>
    </row>
    <row r="940" spans="1:20" x14ac:dyDescent="0.2">
      <c r="A940" s="24" t="s">
        <v>902</v>
      </c>
      <c r="B940" s="44">
        <f>VLOOKUP(D940,'F-Index'!$A$2:'F-Index'!$B$211,2,FALSE)</f>
        <v>7005</v>
      </c>
      <c r="C940" s="44">
        <f t="shared" si="14"/>
        <v>8006</v>
      </c>
      <c r="D940">
        <v>108</v>
      </c>
      <c r="E940">
        <v>6</v>
      </c>
      <c r="H940" t="s">
        <v>1699</v>
      </c>
      <c r="I940" t="s">
        <v>513</v>
      </c>
      <c r="J940" t="s">
        <v>1164</v>
      </c>
      <c r="K940" t="s">
        <v>129</v>
      </c>
      <c r="O940" t="s">
        <v>576</v>
      </c>
      <c r="R940">
        <v>40118</v>
      </c>
      <c r="S940" t="b">
        <v>1</v>
      </c>
      <c r="T940" t="s">
        <v>903</v>
      </c>
    </row>
    <row r="941" spans="1:20" x14ac:dyDescent="0.2">
      <c r="A941" s="24" t="s">
        <v>902</v>
      </c>
      <c r="B941" s="44">
        <f>VLOOKUP(D941,'F-Index'!$A$2:'F-Index'!$B$211,2,FALSE)</f>
        <v>7005</v>
      </c>
      <c r="C941" s="44">
        <f t="shared" si="14"/>
        <v>8007</v>
      </c>
      <c r="D941">
        <v>108</v>
      </c>
      <c r="E941">
        <v>7</v>
      </c>
      <c r="H941" t="s">
        <v>1699</v>
      </c>
      <c r="I941" t="s">
        <v>577</v>
      </c>
      <c r="J941" t="s">
        <v>2225</v>
      </c>
      <c r="K941" t="s">
        <v>449</v>
      </c>
      <c r="R941" s="27">
        <v>40118</v>
      </c>
      <c r="S941" t="b">
        <v>1</v>
      </c>
      <c r="T941" t="s">
        <v>903</v>
      </c>
    </row>
    <row r="942" spans="1:20" x14ac:dyDescent="0.2">
      <c r="A942" s="24" t="s">
        <v>902</v>
      </c>
      <c r="B942" s="44">
        <f>VLOOKUP(D942,'F-Index'!$A$2:'F-Index'!$B$211,2,FALSE)</f>
        <v>7005</v>
      </c>
      <c r="C942" s="44">
        <f t="shared" si="14"/>
        <v>8008</v>
      </c>
      <c r="D942">
        <v>108</v>
      </c>
      <c r="E942">
        <v>8</v>
      </c>
      <c r="H942" t="s">
        <v>1699</v>
      </c>
      <c r="I942" t="s">
        <v>577</v>
      </c>
      <c r="J942" t="s">
        <v>2843</v>
      </c>
      <c r="K942" t="s">
        <v>449</v>
      </c>
      <c r="O942" t="s">
        <v>576</v>
      </c>
      <c r="R942" s="27">
        <v>40118</v>
      </c>
      <c r="S942" t="b">
        <v>1</v>
      </c>
      <c r="T942" t="s">
        <v>903</v>
      </c>
    </row>
    <row r="943" spans="1:20" x14ac:dyDescent="0.2">
      <c r="A943" s="24" t="s">
        <v>902</v>
      </c>
      <c r="B943" s="44">
        <f>VLOOKUP(D943,'F-Index'!$A$2:'F-Index'!$B$211,2,FALSE)</f>
        <v>7009</v>
      </c>
      <c r="C943" s="44">
        <f t="shared" si="14"/>
        <v>7009</v>
      </c>
      <c r="D943">
        <v>109</v>
      </c>
      <c r="E943">
        <v>1</v>
      </c>
      <c r="H943" t="s">
        <v>1699</v>
      </c>
      <c r="I943" t="s">
        <v>944</v>
      </c>
      <c r="J943" t="s">
        <v>288</v>
      </c>
      <c r="N943" t="s">
        <v>945</v>
      </c>
      <c r="R943" s="27">
        <v>38667</v>
      </c>
      <c r="S943" t="b">
        <v>0</v>
      </c>
    </row>
    <row r="944" spans="1:20" x14ac:dyDescent="0.2">
      <c r="A944" s="24" t="s">
        <v>902</v>
      </c>
      <c r="B944" s="44">
        <f>VLOOKUP(D944,'F-Index'!$A$2:'F-Index'!$B$211,2,FALSE)</f>
        <v>7009</v>
      </c>
      <c r="C944" s="44">
        <f t="shared" si="14"/>
        <v>7010</v>
      </c>
      <c r="D944">
        <v>109</v>
      </c>
      <c r="E944">
        <v>2</v>
      </c>
      <c r="H944" t="s">
        <v>1699</v>
      </c>
      <c r="I944" t="s">
        <v>944</v>
      </c>
      <c r="J944" t="s">
        <v>2844</v>
      </c>
      <c r="N944" t="s">
        <v>2845</v>
      </c>
      <c r="R944" s="27">
        <v>38667</v>
      </c>
      <c r="S944" t="b">
        <v>0</v>
      </c>
    </row>
    <row r="945" spans="1:20" x14ac:dyDescent="0.2">
      <c r="A945" s="24" t="s">
        <v>902</v>
      </c>
      <c r="B945" s="44">
        <f>VLOOKUP(D945,'F-Index'!$A$2:'F-Index'!$B$211,2,FALSE)</f>
        <v>7009</v>
      </c>
      <c r="C945" s="44">
        <f t="shared" si="14"/>
        <v>7011</v>
      </c>
      <c r="D945">
        <v>109</v>
      </c>
      <c r="E945">
        <v>3</v>
      </c>
      <c r="G945" t="s">
        <v>903</v>
      </c>
      <c r="I945" t="s">
        <v>289</v>
      </c>
      <c r="J945" t="s">
        <v>2846</v>
      </c>
      <c r="K945" t="s">
        <v>941</v>
      </c>
      <c r="L945" t="s">
        <v>2847</v>
      </c>
      <c r="M945" t="s">
        <v>967</v>
      </c>
      <c r="N945" t="s">
        <v>332</v>
      </c>
      <c r="P945" t="s">
        <v>840</v>
      </c>
      <c r="R945">
        <v>41551</v>
      </c>
      <c r="S945" t="b">
        <v>1</v>
      </c>
      <c r="T945" t="s">
        <v>903</v>
      </c>
    </row>
    <row r="946" spans="1:20" x14ac:dyDescent="0.2">
      <c r="A946" s="24" t="s">
        <v>902</v>
      </c>
      <c r="B946" s="44">
        <f>VLOOKUP(D946,'F-Index'!$A$2:'F-Index'!$B$211,2,FALSE)</f>
        <v>7009</v>
      </c>
      <c r="C946" s="44">
        <f t="shared" si="14"/>
        <v>7012</v>
      </c>
      <c r="D946">
        <v>109</v>
      </c>
      <c r="E946">
        <v>4</v>
      </c>
      <c r="G946" t="s">
        <v>903</v>
      </c>
      <c r="I946" t="s">
        <v>289</v>
      </c>
      <c r="J946" t="s">
        <v>1476</v>
      </c>
      <c r="K946" t="s">
        <v>1302</v>
      </c>
      <c r="L946" t="s">
        <v>2848</v>
      </c>
      <c r="M946" t="s">
        <v>1107</v>
      </c>
      <c r="N946" t="s">
        <v>845</v>
      </c>
      <c r="O946" t="s">
        <v>1872</v>
      </c>
      <c r="R946" s="27">
        <v>41551</v>
      </c>
      <c r="S946" t="b">
        <v>1</v>
      </c>
      <c r="T946" t="s">
        <v>903</v>
      </c>
    </row>
    <row r="947" spans="1:20" x14ac:dyDescent="0.2">
      <c r="A947" s="24" t="s">
        <v>902</v>
      </c>
      <c r="B947" s="44">
        <f>VLOOKUP(D947,'F-Index'!$A$2:'F-Index'!$B$211,2,FALSE)</f>
        <v>7009</v>
      </c>
      <c r="C947" s="44">
        <f t="shared" si="14"/>
        <v>8009</v>
      </c>
      <c r="D947">
        <v>109</v>
      </c>
      <c r="E947">
        <v>5</v>
      </c>
      <c r="H947" t="s">
        <v>1699</v>
      </c>
      <c r="I947" t="s">
        <v>2849</v>
      </c>
      <c r="J947" t="s">
        <v>1303</v>
      </c>
      <c r="K947" t="s">
        <v>909</v>
      </c>
      <c r="R947" s="27">
        <v>40118</v>
      </c>
      <c r="S947" t="b">
        <v>1</v>
      </c>
      <c r="T947" t="s">
        <v>903</v>
      </c>
    </row>
    <row r="948" spans="1:20" x14ac:dyDescent="0.2">
      <c r="A948" s="24" t="s">
        <v>902</v>
      </c>
      <c r="B948" s="44">
        <f>VLOOKUP(D948,'F-Index'!$A$2:'F-Index'!$B$211,2,FALSE)</f>
        <v>7009</v>
      </c>
      <c r="C948" s="44">
        <f t="shared" si="14"/>
        <v>8010</v>
      </c>
      <c r="D948">
        <v>109</v>
      </c>
      <c r="E948">
        <v>6</v>
      </c>
      <c r="H948" t="s">
        <v>1699</v>
      </c>
      <c r="I948" t="s">
        <v>576</v>
      </c>
      <c r="J948" t="s">
        <v>2229</v>
      </c>
      <c r="K948" t="s">
        <v>1280</v>
      </c>
      <c r="O948" t="s">
        <v>473</v>
      </c>
      <c r="R948">
        <v>40118</v>
      </c>
      <c r="S948" t="b">
        <v>1</v>
      </c>
      <c r="T948" t="s">
        <v>903</v>
      </c>
    </row>
    <row r="949" spans="1:20" x14ac:dyDescent="0.2">
      <c r="A949" s="24" t="s">
        <v>902</v>
      </c>
      <c r="B949" s="44">
        <f>VLOOKUP(D949,'F-Index'!$A$2:'F-Index'!$B$211,2,FALSE)</f>
        <v>7009</v>
      </c>
      <c r="C949" s="44">
        <f t="shared" si="14"/>
        <v>8011</v>
      </c>
      <c r="D949">
        <v>109</v>
      </c>
      <c r="E949">
        <v>7</v>
      </c>
      <c r="G949" t="s">
        <v>903</v>
      </c>
      <c r="I949" t="s">
        <v>290</v>
      </c>
      <c r="J949" t="s">
        <v>1395</v>
      </c>
      <c r="K949" t="s">
        <v>2850</v>
      </c>
      <c r="L949" t="s">
        <v>2851</v>
      </c>
      <c r="M949" t="s">
        <v>1025</v>
      </c>
      <c r="N949" t="s">
        <v>2852</v>
      </c>
      <c r="R949">
        <v>43990</v>
      </c>
      <c r="S949" t="b">
        <v>1</v>
      </c>
      <c r="T949" t="s">
        <v>903</v>
      </c>
    </row>
    <row r="950" spans="1:20" x14ac:dyDescent="0.2">
      <c r="A950" s="24" t="s">
        <v>902</v>
      </c>
      <c r="B950" s="44">
        <f>VLOOKUP(D950,'F-Index'!$A$2:'F-Index'!$B$211,2,FALSE)</f>
        <v>7009</v>
      </c>
      <c r="C950" s="44">
        <f t="shared" si="14"/>
        <v>8012</v>
      </c>
      <c r="D950">
        <v>109</v>
      </c>
      <c r="E950">
        <v>8</v>
      </c>
      <c r="F950" t="s">
        <v>1698</v>
      </c>
      <c r="G950" t="s">
        <v>903</v>
      </c>
      <c r="I950" t="s">
        <v>290</v>
      </c>
      <c r="J950" t="s">
        <v>2853</v>
      </c>
      <c r="K950" t="s">
        <v>2854</v>
      </c>
      <c r="L950" t="s">
        <v>1917</v>
      </c>
      <c r="M950" t="s">
        <v>914</v>
      </c>
      <c r="N950" t="s">
        <v>1701</v>
      </c>
      <c r="O950" t="s">
        <v>1702</v>
      </c>
      <c r="R950" s="27">
        <v>40831</v>
      </c>
      <c r="S950" t="b">
        <v>1</v>
      </c>
      <c r="T950" t="s">
        <v>903</v>
      </c>
    </row>
    <row r="951" spans="1:20" x14ac:dyDescent="0.2">
      <c r="A951" s="24" t="s">
        <v>902</v>
      </c>
      <c r="B951" s="44">
        <f>VLOOKUP(D951,'F-Index'!$A$2:'F-Index'!$B$211,2,FALSE)</f>
        <v>7009</v>
      </c>
      <c r="C951" s="44">
        <f t="shared" si="14"/>
        <v>8012</v>
      </c>
      <c r="D951">
        <v>109</v>
      </c>
      <c r="E951">
        <v>8</v>
      </c>
      <c r="F951" t="s">
        <v>1698</v>
      </c>
      <c r="G951" t="s">
        <v>903</v>
      </c>
      <c r="I951" t="s">
        <v>290</v>
      </c>
      <c r="J951" t="s">
        <v>1017</v>
      </c>
      <c r="K951" t="s">
        <v>2855</v>
      </c>
      <c r="L951" t="s">
        <v>2856</v>
      </c>
      <c r="M951" t="s">
        <v>1343</v>
      </c>
      <c r="N951" t="s">
        <v>2857</v>
      </c>
      <c r="Q951" t="s">
        <v>1716</v>
      </c>
      <c r="R951">
        <v>40831</v>
      </c>
      <c r="S951" t="b">
        <v>1</v>
      </c>
      <c r="T951" t="s">
        <v>903</v>
      </c>
    </row>
    <row r="952" spans="1:20" x14ac:dyDescent="0.2">
      <c r="A952" s="24" t="s">
        <v>902</v>
      </c>
      <c r="B952" s="44">
        <f>VLOOKUP(D952,'F-Index'!$A$2:'F-Index'!$B$211,2,FALSE)</f>
        <v>7013</v>
      </c>
      <c r="C952" s="44">
        <f t="shared" si="14"/>
        <v>7013</v>
      </c>
      <c r="D952">
        <v>110</v>
      </c>
      <c r="E952">
        <v>1</v>
      </c>
      <c r="H952" t="s">
        <v>1699</v>
      </c>
      <c r="I952" t="s">
        <v>291</v>
      </c>
      <c r="J952" t="s">
        <v>292</v>
      </c>
      <c r="N952" t="s">
        <v>2858</v>
      </c>
      <c r="R952" s="27"/>
      <c r="S952" t="b">
        <v>0</v>
      </c>
    </row>
    <row r="953" spans="1:20" x14ac:dyDescent="0.2">
      <c r="A953" s="24" t="s">
        <v>902</v>
      </c>
      <c r="B953" s="44">
        <f>VLOOKUP(D953,'F-Index'!$A$2:'F-Index'!$B$211,2,FALSE)</f>
        <v>7013</v>
      </c>
      <c r="C953" s="44">
        <f t="shared" si="14"/>
        <v>7014</v>
      </c>
      <c r="D953">
        <v>110</v>
      </c>
      <c r="E953">
        <v>2</v>
      </c>
      <c r="G953" t="s">
        <v>903</v>
      </c>
      <c r="I953" t="s">
        <v>291</v>
      </c>
      <c r="J953" t="s">
        <v>1022</v>
      </c>
      <c r="K953" t="s">
        <v>973</v>
      </c>
      <c r="L953" t="s">
        <v>946</v>
      </c>
      <c r="M953" t="s">
        <v>1103</v>
      </c>
      <c r="R953">
        <v>38828</v>
      </c>
      <c r="S953" t="b">
        <v>1</v>
      </c>
      <c r="T953" t="s">
        <v>903</v>
      </c>
    </row>
    <row r="954" spans="1:20" x14ac:dyDescent="0.2">
      <c r="A954" s="24" t="s">
        <v>902</v>
      </c>
      <c r="B954" s="44">
        <f>VLOOKUP(D954,'F-Index'!$A$2:'F-Index'!$B$211,2,FALSE)</f>
        <v>7013</v>
      </c>
      <c r="C954" s="44">
        <f t="shared" si="14"/>
        <v>7015</v>
      </c>
      <c r="D954">
        <v>110</v>
      </c>
      <c r="E954">
        <v>3</v>
      </c>
      <c r="H954" t="s">
        <v>1699</v>
      </c>
      <c r="I954" t="s">
        <v>291</v>
      </c>
      <c r="J954" t="s">
        <v>47</v>
      </c>
      <c r="N954" t="s">
        <v>293</v>
      </c>
      <c r="R954" s="27"/>
      <c r="S954" t="b">
        <v>0</v>
      </c>
    </row>
    <row r="955" spans="1:20" x14ac:dyDescent="0.2">
      <c r="A955" s="24" t="s">
        <v>902</v>
      </c>
      <c r="B955" s="44">
        <f>VLOOKUP(D955,'F-Index'!$A$2:'F-Index'!$B$211,2,FALSE)</f>
        <v>7013</v>
      </c>
      <c r="C955" s="44">
        <f t="shared" si="14"/>
        <v>7016</v>
      </c>
      <c r="D955">
        <v>110</v>
      </c>
      <c r="E955">
        <v>4</v>
      </c>
      <c r="G955" t="s">
        <v>903</v>
      </c>
      <c r="I955" t="s">
        <v>294</v>
      </c>
      <c r="J955" t="s">
        <v>127</v>
      </c>
      <c r="K955" t="s">
        <v>296</v>
      </c>
      <c r="L955" t="s">
        <v>2859</v>
      </c>
      <c r="M955" t="s">
        <v>1025</v>
      </c>
      <c r="N955" t="s">
        <v>1748</v>
      </c>
      <c r="P955" t="s">
        <v>1095</v>
      </c>
      <c r="R955">
        <v>41110</v>
      </c>
      <c r="S955" t="b">
        <v>1</v>
      </c>
      <c r="T955" t="s">
        <v>903</v>
      </c>
    </row>
    <row r="956" spans="1:20" x14ac:dyDescent="0.2">
      <c r="A956" s="24" t="s">
        <v>902</v>
      </c>
      <c r="B956" s="44">
        <f>VLOOKUP(D956,'F-Index'!$A$2:'F-Index'!$B$211,2,FALSE)</f>
        <v>7013</v>
      </c>
      <c r="C956" s="44">
        <f t="shared" si="14"/>
        <v>8013</v>
      </c>
      <c r="D956">
        <v>110</v>
      </c>
      <c r="E956">
        <v>5</v>
      </c>
      <c r="H956" t="s">
        <v>1699</v>
      </c>
      <c r="I956" t="s">
        <v>295</v>
      </c>
      <c r="J956" t="s">
        <v>236</v>
      </c>
      <c r="N956" t="s">
        <v>2860</v>
      </c>
      <c r="S956" t="b">
        <v>0</v>
      </c>
    </row>
    <row r="957" spans="1:20" x14ac:dyDescent="0.2">
      <c r="A957" s="24" t="s">
        <v>902</v>
      </c>
      <c r="B957" s="44">
        <f>VLOOKUP(D957,'F-Index'!$A$2:'F-Index'!$B$211,2,FALSE)</f>
        <v>7013</v>
      </c>
      <c r="C957" s="44">
        <f t="shared" si="14"/>
        <v>8014</v>
      </c>
      <c r="D957">
        <v>110</v>
      </c>
      <c r="E957">
        <v>6</v>
      </c>
      <c r="G957" t="s">
        <v>903</v>
      </c>
      <c r="I957" t="s">
        <v>295</v>
      </c>
      <c r="J957" t="s">
        <v>2861</v>
      </c>
      <c r="K957" t="s">
        <v>296</v>
      </c>
      <c r="L957" t="s">
        <v>951</v>
      </c>
      <c r="M957" t="s">
        <v>1440</v>
      </c>
      <c r="O957" t="s">
        <v>291</v>
      </c>
      <c r="R957" s="27">
        <v>38828</v>
      </c>
      <c r="S957" t="b">
        <v>1</v>
      </c>
      <c r="T957" t="s">
        <v>903</v>
      </c>
    </row>
    <row r="958" spans="1:20" x14ac:dyDescent="0.2">
      <c r="A958" s="24" t="s">
        <v>902</v>
      </c>
      <c r="B958" s="44">
        <f>VLOOKUP(D958,'F-Index'!$A$2:'F-Index'!$B$211,2,FALSE)</f>
        <v>7013</v>
      </c>
      <c r="C958" s="44">
        <f t="shared" si="14"/>
        <v>8015</v>
      </c>
      <c r="D958">
        <v>110</v>
      </c>
      <c r="E958">
        <v>7</v>
      </c>
      <c r="G958" t="s">
        <v>903</v>
      </c>
      <c r="I958" t="s">
        <v>297</v>
      </c>
      <c r="J958" t="s">
        <v>1430</v>
      </c>
      <c r="K958" t="s">
        <v>118</v>
      </c>
      <c r="L958" t="s">
        <v>1155</v>
      </c>
      <c r="M958" t="s">
        <v>64</v>
      </c>
      <c r="R958">
        <v>39934</v>
      </c>
      <c r="S958" t="b">
        <v>1</v>
      </c>
      <c r="T958" t="s">
        <v>903</v>
      </c>
    </row>
    <row r="959" spans="1:20" x14ac:dyDescent="0.2">
      <c r="A959" s="24" t="s">
        <v>902</v>
      </c>
      <c r="B959" s="44">
        <f>VLOOKUP(D959,'F-Index'!$A$2:'F-Index'!$B$211,2,FALSE)</f>
        <v>7013</v>
      </c>
      <c r="C959" s="44">
        <f t="shared" si="14"/>
        <v>8016</v>
      </c>
      <c r="D959">
        <v>110</v>
      </c>
      <c r="E959">
        <v>8</v>
      </c>
      <c r="H959" t="s">
        <v>1699</v>
      </c>
      <c r="I959" t="s">
        <v>297</v>
      </c>
      <c r="J959" t="s">
        <v>1150</v>
      </c>
      <c r="K959" t="s">
        <v>280</v>
      </c>
      <c r="O959" t="s">
        <v>846</v>
      </c>
      <c r="R959" s="27">
        <v>39934</v>
      </c>
      <c r="S959" t="b">
        <v>1</v>
      </c>
      <c r="T959" t="s">
        <v>903</v>
      </c>
    </row>
    <row r="960" spans="1:20" x14ac:dyDescent="0.2">
      <c r="A960" s="24" t="s">
        <v>902</v>
      </c>
      <c r="B960" s="44">
        <f>VLOOKUP(D960,'F-Index'!$A$2:'F-Index'!$B$211,2,FALSE)</f>
        <v>7017</v>
      </c>
      <c r="C960" s="44">
        <f t="shared" si="14"/>
        <v>7017</v>
      </c>
      <c r="D960">
        <v>111</v>
      </c>
      <c r="E960">
        <v>1</v>
      </c>
      <c r="G960" t="s">
        <v>903</v>
      </c>
      <c r="I960" t="s">
        <v>294</v>
      </c>
      <c r="J960" t="s">
        <v>171</v>
      </c>
      <c r="K960" t="s">
        <v>989</v>
      </c>
      <c r="L960" t="s">
        <v>966</v>
      </c>
      <c r="M960" t="s">
        <v>298</v>
      </c>
      <c r="N960" t="s">
        <v>2862</v>
      </c>
      <c r="R960" s="27">
        <v>38828</v>
      </c>
      <c r="S960" t="b">
        <v>1</v>
      </c>
      <c r="T960" t="s">
        <v>903</v>
      </c>
    </row>
    <row r="961" spans="1:20" x14ac:dyDescent="0.2">
      <c r="A961" s="24" t="s">
        <v>902</v>
      </c>
      <c r="B961" s="44">
        <f>VLOOKUP(D961,'F-Index'!$A$2:'F-Index'!$B$211,2,FALSE)</f>
        <v>7017</v>
      </c>
      <c r="C961" s="44">
        <f t="shared" si="14"/>
        <v>7018</v>
      </c>
      <c r="D961">
        <v>111</v>
      </c>
      <c r="E961">
        <v>2</v>
      </c>
      <c r="H961" t="s">
        <v>1699</v>
      </c>
      <c r="I961" t="s">
        <v>294</v>
      </c>
      <c r="J961" t="s">
        <v>214</v>
      </c>
      <c r="N961" t="s">
        <v>2863</v>
      </c>
      <c r="O961" t="s">
        <v>299</v>
      </c>
      <c r="S961" t="b">
        <v>0</v>
      </c>
    </row>
    <row r="962" spans="1:20" x14ac:dyDescent="0.2">
      <c r="A962" s="24" t="s">
        <v>902</v>
      </c>
      <c r="B962" s="44">
        <f>VLOOKUP(D962,'F-Index'!$A$2:'F-Index'!$B$211,2,FALSE)</f>
        <v>7017</v>
      </c>
      <c r="C962" s="44">
        <f t="shared" si="14"/>
        <v>7019</v>
      </c>
      <c r="D962">
        <v>111</v>
      </c>
      <c r="E962">
        <v>3</v>
      </c>
      <c r="G962" t="s">
        <v>903</v>
      </c>
      <c r="I962" t="s">
        <v>299</v>
      </c>
      <c r="J962" t="s">
        <v>83</v>
      </c>
      <c r="K962" t="s">
        <v>1054</v>
      </c>
      <c r="L962" t="s">
        <v>2864</v>
      </c>
      <c r="M962" t="s">
        <v>1066</v>
      </c>
      <c r="N962" t="s">
        <v>770</v>
      </c>
      <c r="Q962" t="s">
        <v>847</v>
      </c>
      <c r="R962">
        <v>39458</v>
      </c>
      <c r="S962" t="b">
        <v>1</v>
      </c>
      <c r="T962" t="s">
        <v>903</v>
      </c>
    </row>
    <row r="963" spans="1:20" x14ac:dyDescent="0.2">
      <c r="A963" s="24" t="s">
        <v>902</v>
      </c>
      <c r="B963" s="44">
        <f>VLOOKUP(D963,'F-Index'!$A$2:'F-Index'!$B$211,2,FALSE)</f>
        <v>7017</v>
      </c>
      <c r="C963" s="44">
        <f t="shared" si="14"/>
        <v>7020</v>
      </c>
      <c r="D963">
        <v>111</v>
      </c>
      <c r="E963">
        <v>4</v>
      </c>
      <c r="G963" t="s">
        <v>903</v>
      </c>
      <c r="I963" t="s">
        <v>299</v>
      </c>
      <c r="J963" t="s">
        <v>1454</v>
      </c>
      <c r="K963" t="s">
        <v>1006</v>
      </c>
      <c r="L963" t="s">
        <v>1155</v>
      </c>
      <c r="M963" t="s">
        <v>943</v>
      </c>
      <c r="N963" t="s">
        <v>2536</v>
      </c>
      <c r="P963" t="s">
        <v>1034</v>
      </c>
      <c r="Q963" t="s">
        <v>847</v>
      </c>
      <c r="R963">
        <v>39458</v>
      </c>
      <c r="S963" t="b">
        <v>1</v>
      </c>
      <c r="T963" t="s">
        <v>903</v>
      </c>
    </row>
    <row r="964" spans="1:20" x14ac:dyDescent="0.2">
      <c r="A964" s="24" t="s">
        <v>902</v>
      </c>
      <c r="B964" s="44">
        <f>VLOOKUP(D964,'F-Index'!$A$2:'F-Index'!$B$211,2,FALSE)</f>
        <v>7017</v>
      </c>
      <c r="C964" s="44">
        <f t="shared" ref="C964:C1027" si="15">IF(E964&lt;5,B964+(E964-1),B964+1000+(E964-5))</f>
        <v>8017</v>
      </c>
      <c r="D964">
        <v>111</v>
      </c>
      <c r="E964">
        <v>5</v>
      </c>
      <c r="G964" t="s">
        <v>903</v>
      </c>
      <c r="I964" t="s">
        <v>300</v>
      </c>
      <c r="J964" t="s">
        <v>83</v>
      </c>
      <c r="L964" t="s">
        <v>951</v>
      </c>
      <c r="M964" t="s">
        <v>1184</v>
      </c>
      <c r="S964" t="b">
        <v>0</v>
      </c>
    </row>
    <row r="965" spans="1:20" x14ac:dyDescent="0.2">
      <c r="A965" s="24" t="s">
        <v>902</v>
      </c>
      <c r="B965" s="44">
        <f>VLOOKUP(D965,'F-Index'!$A$2:'F-Index'!$B$211,2,FALSE)</f>
        <v>7017</v>
      </c>
      <c r="C965" s="44">
        <f t="shared" si="15"/>
        <v>8018</v>
      </c>
      <c r="D965">
        <v>111</v>
      </c>
      <c r="E965">
        <v>6</v>
      </c>
      <c r="G965" t="s">
        <v>903</v>
      </c>
      <c r="I965" t="s">
        <v>69</v>
      </c>
      <c r="J965" t="s">
        <v>919</v>
      </c>
      <c r="K965" t="s">
        <v>1021</v>
      </c>
      <c r="L965" t="s">
        <v>913</v>
      </c>
      <c r="M965" t="s">
        <v>1122</v>
      </c>
      <c r="N965" t="s">
        <v>2865</v>
      </c>
      <c r="P965" t="s">
        <v>840</v>
      </c>
      <c r="R965" s="27">
        <v>38828</v>
      </c>
      <c r="S965" t="b">
        <v>1</v>
      </c>
      <c r="T965" t="s">
        <v>903</v>
      </c>
    </row>
    <row r="966" spans="1:20" x14ac:dyDescent="0.2">
      <c r="A966" s="24" t="s">
        <v>902</v>
      </c>
      <c r="B966" s="44">
        <f>VLOOKUP(D966,'F-Index'!$A$2:'F-Index'!$B$211,2,FALSE)</f>
        <v>7017</v>
      </c>
      <c r="C966" s="44">
        <f t="shared" si="15"/>
        <v>8019</v>
      </c>
      <c r="D966">
        <v>111</v>
      </c>
      <c r="E966">
        <v>7</v>
      </c>
      <c r="H966" t="s">
        <v>1699</v>
      </c>
      <c r="I966" t="s">
        <v>2866</v>
      </c>
      <c r="J966" t="s">
        <v>1005</v>
      </c>
      <c r="R966" s="27"/>
      <c r="S966" t="b">
        <v>0</v>
      </c>
    </row>
    <row r="967" spans="1:20" x14ac:dyDescent="0.2">
      <c r="A967" s="24" t="s">
        <v>902</v>
      </c>
      <c r="B967" s="44">
        <f>VLOOKUP(D967,'F-Index'!$A$2:'F-Index'!$B$211,2,FALSE)</f>
        <v>7017</v>
      </c>
      <c r="C967" s="44">
        <f t="shared" si="15"/>
        <v>8020</v>
      </c>
      <c r="D967">
        <v>111</v>
      </c>
      <c r="E967">
        <v>8</v>
      </c>
      <c r="H967" t="s">
        <v>1699</v>
      </c>
      <c r="I967" t="s">
        <v>2866</v>
      </c>
      <c r="J967" t="s">
        <v>62</v>
      </c>
      <c r="S967" t="b">
        <v>0</v>
      </c>
    </row>
    <row r="968" spans="1:20" x14ac:dyDescent="0.2">
      <c r="A968" s="24" t="s">
        <v>902</v>
      </c>
      <c r="B968" s="44">
        <f>VLOOKUP(D968,'F-Index'!$A$2:'F-Index'!$B$211,2,FALSE)</f>
        <v>7021</v>
      </c>
      <c r="C968" s="44">
        <f t="shared" si="15"/>
        <v>7021</v>
      </c>
      <c r="D968">
        <v>112</v>
      </c>
      <c r="E968">
        <v>1</v>
      </c>
      <c r="F968" t="s">
        <v>1698</v>
      </c>
      <c r="G968" t="s">
        <v>903</v>
      </c>
      <c r="I968" t="s">
        <v>301</v>
      </c>
      <c r="J968" t="s">
        <v>2867</v>
      </c>
      <c r="K968" t="s">
        <v>1209</v>
      </c>
      <c r="L968" t="s">
        <v>1082</v>
      </c>
      <c r="M968" t="s">
        <v>1225</v>
      </c>
      <c r="N968" t="s">
        <v>302</v>
      </c>
      <c r="R968">
        <v>38828</v>
      </c>
      <c r="S968" t="b">
        <v>1</v>
      </c>
      <c r="T968" t="s">
        <v>903</v>
      </c>
    </row>
    <row r="969" spans="1:20" x14ac:dyDescent="0.2">
      <c r="A969" s="24" t="s">
        <v>902</v>
      </c>
      <c r="B969" s="44">
        <f>VLOOKUP(D969,'F-Index'!$A$2:'F-Index'!$B$211,2,FALSE)</f>
        <v>7021</v>
      </c>
      <c r="C969" s="44">
        <f t="shared" si="15"/>
        <v>7022</v>
      </c>
      <c r="D969">
        <v>112</v>
      </c>
      <c r="E969">
        <v>2</v>
      </c>
      <c r="F969" t="s">
        <v>1698</v>
      </c>
      <c r="H969" t="s">
        <v>1699</v>
      </c>
      <c r="I969" t="s">
        <v>301</v>
      </c>
      <c r="J969" t="s">
        <v>2868</v>
      </c>
      <c r="K969" t="s">
        <v>90</v>
      </c>
      <c r="R969">
        <v>38828</v>
      </c>
      <c r="S969" t="b">
        <v>1</v>
      </c>
      <c r="T969" t="s">
        <v>903</v>
      </c>
    </row>
    <row r="970" spans="1:20" x14ac:dyDescent="0.2">
      <c r="A970" s="24" t="s">
        <v>902</v>
      </c>
      <c r="B970" s="44">
        <f>VLOOKUP(D970,'F-Index'!$A$2:'F-Index'!$B$211,2,FALSE)</f>
        <v>7021</v>
      </c>
      <c r="C970" s="44">
        <f t="shared" si="15"/>
        <v>7022</v>
      </c>
      <c r="D970">
        <v>112</v>
      </c>
      <c r="E970">
        <v>2</v>
      </c>
      <c r="F970" t="s">
        <v>1698</v>
      </c>
      <c r="H970" t="s">
        <v>1699</v>
      </c>
      <c r="I970" t="s">
        <v>301</v>
      </c>
      <c r="J970" t="s">
        <v>1012</v>
      </c>
      <c r="K970" t="s">
        <v>1158</v>
      </c>
      <c r="N970" t="s">
        <v>2869</v>
      </c>
      <c r="R970">
        <v>38828</v>
      </c>
      <c r="S970" t="b">
        <v>1</v>
      </c>
      <c r="T970" t="s">
        <v>903</v>
      </c>
    </row>
    <row r="971" spans="1:20" x14ac:dyDescent="0.2">
      <c r="A971" s="24" t="s">
        <v>902</v>
      </c>
      <c r="B971" s="44">
        <f>VLOOKUP(D971,'F-Index'!$A$2:'F-Index'!$B$211,2,FALSE)</f>
        <v>7021</v>
      </c>
      <c r="C971" s="44">
        <f t="shared" si="15"/>
        <v>7023</v>
      </c>
      <c r="D971">
        <v>112</v>
      </c>
      <c r="E971">
        <v>3</v>
      </c>
      <c r="G971" t="s">
        <v>903</v>
      </c>
      <c r="I971" t="s">
        <v>303</v>
      </c>
      <c r="J971" t="s">
        <v>2870</v>
      </c>
      <c r="K971" t="s">
        <v>1142</v>
      </c>
      <c r="L971" t="s">
        <v>946</v>
      </c>
      <c r="M971" t="s">
        <v>163</v>
      </c>
      <c r="P971" t="s">
        <v>304</v>
      </c>
      <c r="R971" s="27">
        <v>38893</v>
      </c>
      <c r="S971" t="b">
        <v>1</v>
      </c>
      <c r="T971" t="s">
        <v>903</v>
      </c>
    </row>
    <row r="972" spans="1:20" x14ac:dyDescent="0.2">
      <c r="A972" s="24" t="s">
        <v>902</v>
      </c>
      <c r="B972" s="44">
        <f>VLOOKUP(D972,'F-Index'!$A$2:'F-Index'!$B$211,2,FALSE)</f>
        <v>7021</v>
      </c>
      <c r="C972" s="44">
        <f t="shared" si="15"/>
        <v>7024</v>
      </c>
      <c r="D972">
        <v>112</v>
      </c>
      <c r="E972">
        <v>4</v>
      </c>
      <c r="H972" t="s">
        <v>1699</v>
      </c>
      <c r="I972" t="s">
        <v>109</v>
      </c>
      <c r="J972" t="s">
        <v>305</v>
      </c>
      <c r="R972" s="27"/>
      <c r="S972" t="b">
        <v>0</v>
      </c>
    </row>
    <row r="973" spans="1:20" x14ac:dyDescent="0.2">
      <c r="A973" s="24" t="s">
        <v>902</v>
      </c>
      <c r="B973" s="44">
        <f>VLOOKUP(D973,'F-Index'!$A$2:'F-Index'!$B$211,2,FALSE)</f>
        <v>7021</v>
      </c>
      <c r="C973" s="44">
        <f t="shared" si="15"/>
        <v>8021</v>
      </c>
      <c r="D973">
        <v>112</v>
      </c>
      <c r="E973">
        <v>5</v>
      </c>
      <c r="G973" t="s">
        <v>903</v>
      </c>
      <c r="I973" t="s">
        <v>238</v>
      </c>
      <c r="J973" t="s">
        <v>138</v>
      </c>
      <c r="K973" t="s">
        <v>129</v>
      </c>
      <c r="L973" t="s">
        <v>915</v>
      </c>
      <c r="M973" t="s">
        <v>6</v>
      </c>
      <c r="N973" t="s">
        <v>2869</v>
      </c>
      <c r="Q973" t="s">
        <v>1809</v>
      </c>
      <c r="R973">
        <v>38828</v>
      </c>
      <c r="S973" t="b">
        <v>1</v>
      </c>
      <c r="T973" t="s">
        <v>903</v>
      </c>
    </row>
    <row r="974" spans="1:20" x14ac:dyDescent="0.2">
      <c r="A974" s="24" t="s">
        <v>902</v>
      </c>
      <c r="B974" s="44">
        <f>VLOOKUP(D974,'F-Index'!$A$2:'F-Index'!$B$211,2,FALSE)</f>
        <v>7021</v>
      </c>
      <c r="C974" s="44">
        <f t="shared" si="15"/>
        <v>8022</v>
      </c>
      <c r="D974">
        <v>112</v>
      </c>
      <c r="E974">
        <v>6</v>
      </c>
      <c r="G974" t="s">
        <v>903</v>
      </c>
      <c r="I974" t="s">
        <v>1232</v>
      </c>
      <c r="J974" t="s">
        <v>1211</v>
      </c>
      <c r="K974" t="s">
        <v>1076</v>
      </c>
      <c r="L974" t="s">
        <v>2871</v>
      </c>
      <c r="M974" t="s">
        <v>1184</v>
      </c>
      <c r="O974" t="s">
        <v>306</v>
      </c>
      <c r="R974">
        <v>38828</v>
      </c>
      <c r="S974" t="b">
        <v>1</v>
      </c>
      <c r="T974" t="s">
        <v>903</v>
      </c>
    </row>
    <row r="975" spans="1:20" x14ac:dyDescent="0.2">
      <c r="A975" s="24" t="s">
        <v>902</v>
      </c>
      <c r="B975" s="44">
        <f>VLOOKUP(D975,'F-Index'!$A$2:'F-Index'!$B$211,2,FALSE)</f>
        <v>7021</v>
      </c>
      <c r="C975" s="44">
        <f t="shared" si="15"/>
        <v>8023</v>
      </c>
      <c r="D975">
        <v>112</v>
      </c>
      <c r="E975">
        <v>7</v>
      </c>
      <c r="H975" t="s">
        <v>1699</v>
      </c>
      <c r="I975" t="s">
        <v>307</v>
      </c>
      <c r="J975" t="s">
        <v>308</v>
      </c>
      <c r="R975" s="27"/>
      <c r="S975" t="b">
        <v>0</v>
      </c>
    </row>
    <row r="976" spans="1:20" x14ac:dyDescent="0.2">
      <c r="A976" s="24" t="s">
        <v>902</v>
      </c>
      <c r="B976" s="44">
        <f>VLOOKUP(D976,'F-Index'!$A$2:'F-Index'!$B$211,2,FALSE)</f>
        <v>7021</v>
      </c>
      <c r="C976" s="44">
        <f t="shared" si="15"/>
        <v>8024</v>
      </c>
      <c r="D976">
        <v>112</v>
      </c>
      <c r="E976">
        <v>8</v>
      </c>
      <c r="R976" s="27"/>
      <c r="S976" t="b">
        <v>0</v>
      </c>
    </row>
    <row r="977" spans="1:20" x14ac:dyDescent="0.2">
      <c r="A977" s="24" t="s">
        <v>902</v>
      </c>
      <c r="B977" s="44">
        <f>VLOOKUP(D977,'F-Index'!$A$2:'F-Index'!$B$211,2,FALSE)</f>
        <v>7025</v>
      </c>
      <c r="C977" s="44">
        <f t="shared" si="15"/>
        <v>7025</v>
      </c>
      <c r="D977">
        <v>113</v>
      </c>
      <c r="E977">
        <v>1</v>
      </c>
      <c r="G977" t="s">
        <v>903</v>
      </c>
      <c r="I977" t="s">
        <v>1079</v>
      </c>
      <c r="J977" t="s">
        <v>1395</v>
      </c>
      <c r="K977" t="s">
        <v>1206</v>
      </c>
      <c r="L977" t="s">
        <v>995</v>
      </c>
      <c r="M977" t="s">
        <v>1273</v>
      </c>
      <c r="P977" t="s">
        <v>1095</v>
      </c>
      <c r="R977">
        <v>38828</v>
      </c>
      <c r="S977" t="b">
        <v>1</v>
      </c>
      <c r="T977" t="s">
        <v>903</v>
      </c>
    </row>
    <row r="978" spans="1:20" x14ac:dyDescent="0.2">
      <c r="A978" s="24" t="s">
        <v>902</v>
      </c>
      <c r="B978" s="44">
        <f>VLOOKUP(D978,'F-Index'!$A$2:'F-Index'!$B$211,2,FALSE)</f>
        <v>7025</v>
      </c>
      <c r="C978" s="44">
        <f t="shared" si="15"/>
        <v>7026</v>
      </c>
      <c r="D978">
        <v>113</v>
      </c>
      <c r="E978">
        <v>2</v>
      </c>
      <c r="H978" t="s">
        <v>1699</v>
      </c>
      <c r="I978" t="s">
        <v>1079</v>
      </c>
      <c r="J978" t="s">
        <v>62</v>
      </c>
      <c r="P978" t="s">
        <v>840</v>
      </c>
      <c r="S978" t="b">
        <v>0</v>
      </c>
    </row>
    <row r="979" spans="1:20" x14ac:dyDescent="0.2">
      <c r="A979" s="24" t="s">
        <v>902</v>
      </c>
      <c r="B979" s="44">
        <f>VLOOKUP(D979,'F-Index'!$A$2:'F-Index'!$B$211,2,FALSE)</f>
        <v>7025</v>
      </c>
      <c r="C979" s="44">
        <f t="shared" si="15"/>
        <v>7027</v>
      </c>
      <c r="D979">
        <v>113</v>
      </c>
      <c r="E979">
        <v>3</v>
      </c>
      <c r="G979" t="s">
        <v>903</v>
      </c>
      <c r="I979" t="s">
        <v>309</v>
      </c>
      <c r="J979" t="s">
        <v>982</v>
      </c>
      <c r="K979" t="s">
        <v>996</v>
      </c>
      <c r="L979" t="s">
        <v>913</v>
      </c>
      <c r="P979" t="s">
        <v>840</v>
      </c>
      <c r="R979">
        <v>38824</v>
      </c>
      <c r="S979" t="b">
        <v>1</v>
      </c>
      <c r="T979" t="s">
        <v>903</v>
      </c>
    </row>
    <row r="980" spans="1:20" x14ac:dyDescent="0.2">
      <c r="A980" s="24" t="s">
        <v>902</v>
      </c>
      <c r="B980" s="44">
        <f>VLOOKUP(D980,'F-Index'!$A$2:'F-Index'!$B$211,2,FALSE)</f>
        <v>7025</v>
      </c>
      <c r="C980" s="44">
        <f t="shared" si="15"/>
        <v>7028</v>
      </c>
      <c r="D980">
        <v>113</v>
      </c>
      <c r="E980">
        <v>4</v>
      </c>
      <c r="H980" t="s">
        <v>1699</v>
      </c>
      <c r="I980" t="s">
        <v>1345</v>
      </c>
      <c r="J980" t="s">
        <v>310</v>
      </c>
      <c r="R980" s="27"/>
      <c r="S980" t="b">
        <v>0</v>
      </c>
    </row>
    <row r="981" spans="1:20" x14ac:dyDescent="0.2">
      <c r="A981" s="24" t="s">
        <v>902</v>
      </c>
      <c r="B981" s="44">
        <f>VLOOKUP(D981,'F-Index'!$A$2:'F-Index'!$B$211,2,FALSE)</f>
        <v>7025</v>
      </c>
      <c r="C981" s="44">
        <f t="shared" si="15"/>
        <v>8025</v>
      </c>
      <c r="D981">
        <v>113</v>
      </c>
      <c r="E981">
        <v>5</v>
      </c>
      <c r="G981" t="s">
        <v>903</v>
      </c>
      <c r="I981" t="s">
        <v>306</v>
      </c>
      <c r="J981" t="s">
        <v>2872</v>
      </c>
      <c r="K981" t="s">
        <v>1302</v>
      </c>
      <c r="L981" t="s">
        <v>964</v>
      </c>
      <c r="M981" t="s">
        <v>1133</v>
      </c>
      <c r="N981" t="s">
        <v>311</v>
      </c>
      <c r="Q981" t="s">
        <v>312</v>
      </c>
      <c r="R981">
        <v>38828</v>
      </c>
      <c r="S981" t="b">
        <v>1</v>
      </c>
      <c r="T981" t="s">
        <v>903</v>
      </c>
    </row>
    <row r="982" spans="1:20" x14ac:dyDescent="0.2">
      <c r="A982" s="24" t="s">
        <v>902</v>
      </c>
      <c r="B982" s="44">
        <f>VLOOKUP(D982,'F-Index'!$A$2:'F-Index'!$B$211,2,FALSE)</f>
        <v>7025</v>
      </c>
      <c r="C982" s="44">
        <f t="shared" si="15"/>
        <v>8026</v>
      </c>
      <c r="D982">
        <v>113</v>
      </c>
      <c r="E982">
        <v>6</v>
      </c>
      <c r="S982" t="b">
        <v>0</v>
      </c>
    </row>
    <row r="983" spans="1:20" x14ac:dyDescent="0.2">
      <c r="A983" s="24" t="s">
        <v>902</v>
      </c>
      <c r="B983" s="44">
        <f>VLOOKUP(D983,'F-Index'!$A$2:'F-Index'!$B$211,2,FALSE)</f>
        <v>7025</v>
      </c>
      <c r="C983" s="44">
        <f t="shared" si="15"/>
        <v>8027</v>
      </c>
      <c r="D983">
        <v>113</v>
      </c>
      <c r="E983">
        <v>7</v>
      </c>
      <c r="G983" t="s">
        <v>903</v>
      </c>
      <c r="I983" t="s">
        <v>1232</v>
      </c>
      <c r="J983" t="s">
        <v>2873</v>
      </c>
      <c r="K983" t="s">
        <v>937</v>
      </c>
      <c r="L983" t="s">
        <v>2874</v>
      </c>
      <c r="M983" t="s">
        <v>1389</v>
      </c>
      <c r="N983" t="s">
        <v>2875</v>
      </c>
      <c r="S983" t="b">
        <v>0</v>
      </c>
    </row>
    <row r="984" spans="1:20" x14ac:dyDescent="0.2">
      <c r="A984" s="24" t="s">
        <v>902</v>
      </c>
      <c r="B984" s="44">
        <f>VLOOKUP(D984,'F-Index'!$A$2:'F-Index'!$B$211,2,FALSE)</f>
        <v>7025</v>
      </c>
      <c r="C984" s="44">
        <f t="shared" si="15"/>
        <v>8028</v>
      </c>
      <c r="D984">
        <v>113</v>
      </c>
      <c r="E984">
        <v>8</v>
      </c>
      <c r="F984" t="s">
        <v>1698</v>
      </c>
      <c r="H984" t="s">
        <v>1699</v>
      </c>
      <c r="I984" t="s">
        <v>313</v>
      </c>
      <c r="J984" t="s">
        <v>1409</v>
      </c>
      <c r="N984" t="s">
        <v>1682</v>
      </c>
      <c r="O984" t="s">
        <v>1683</v>
      </c>
      <c r="S984" t="b">
        <v>0</v>
      </c>
    </row>
    <row r="985" spans="1:20" x14ac:dyDescent="0.2">
      <c r="A985" s="24" t="s">
        <v>902</v>
      </c>
      <c r="B985" s="44">
        <f>VLOOKUP(D985,'F-Index'!$A$2:'F-Index'!$B$211,2,FALSE)</f>
        <v>7025</v>
      </c>
      <c r="C985" s="44">
        <f t="shared" si="15"/>
        <v>8028</v>
      </c>
      <c r="D985">
        <v>113</v>
      </c>
      <c r="E985">
        <v>8</v>
      </c>
      <c r="F985" t="s">
        <v>1698</v>
      </c>
      <c r="G985" t="s">
        <v>903</v>
      </c>
      <c r="I985" t="s">
        <v>2876</v>
      </c>
      <c r="J985" t="s">
        <v>982</v>
      </c>
      <c r="K985" t="s">
        <v>1094</v>
      </c>
      <c r="L985" t="s">
        <v>1041</v>
      </c>
      <c r="M985" t="s">
        <v>1007</v>
      </c>
      <c r="P985" t="s">
        <v>1095</v>
      </c>
      <c r="R985">
        <v>39318</v>
      </c>
      <c r="S985" t="b">
        <v>1</v>
      </c>
      <c r="T985" t="s">
        <v>903</v>
      </c>
    </row>
    <row r="986" spans="1:20" x14ac:dyDescent="0.2">
      <c r="A986" s="24" t="s">
        <v>902</v>
      </c>
      <c r="B986" s="44">
        <f>VLOOKUP(D986,'F-Index'!$A$2:'F-Index'!$B$211,2,FALSE)</f>
        <v>7029</v>
      </c>
      <c r="C986" s="44">
        <f t="shared" si="15"/>
        <v>7029</v>
      </c>
      <c r="D986">
        <v>114</v>
      </c>
      <c r="E986">
        <v>1</v>
      </c>
      <c r="G986" t="s">
        <v>903</v>
      </c>
      <c r="I986" t="s">
        <v>314</v>
      </c>
      <c r="J986" t="s">
        <v>1259</v>
      </c>
      <c r="K986" t="s">
        <v>1088</v>
      </c>
      <c r="L986" t="s">
        <v>913</v>
      </c>
      <c r="M986" t="s">
        <v>1273</v>
      </c>
      <c r="N986" t="s">
        <v>1595</v>
      </c>
      <c r="R986" s="27">
        <v>38828</v>
      </c>
      <c r="S986" t="b">
        <v>1</v>
      </c>
      <c r="T986" t="s">
        <v>903</v>
      </c>
    </row>
    <row r="987" spans="1:20" x14ac:dyDescent="0.2">
      <c r="A987" s="24" t="s">
        <v>902</v>
      </c>
      <c r="B987" s="44">
        <f>VLOOKUP(D987,'F-Index'!$A$2:'F-Index'!$B$211,2,FALSE)</f>
        <v>7029</v>
      </c>
      <c r="C987" s="44">
        <f t="shared" si="15"/>
        <v>7030</v>
      </c>
      <c r="D987">
        <v>114</v>
      </c>
      <c r="E987">
        <v>2</v>
      </c>
      <c r="G987" t="s">
        <v>903</v>
      </c>
      <c r="I987" t="s">
        <v>314</v>
      </c>
      <c r="J987" t="s">
        <v>2877</v>
      </c>
      <c r="K987" t="s">
        <v>994</v>
      </c>
      <c r="L987" t="s">
        <v>913</v>
      </c>
      <c r="M987" t="s">
        <v>1138</v>
      </c>
      <c r="R987">
        <v>38828</v>
      </c>
      <c r="S987" t="b">
        <v>1</v>
      </c>
      <c r="T987" t="s">
        <v>903</v>
      </c>
    </row>
    <row r="988" spans="1:20" x14ac:dyDescent="0.2">
      <c r="A988" s="24" t="s">
        <v>902</v>
      </c>
      <c r="B988" s="44">
        <f>VLOOKUP(D988,'F-Index'!$A$2:'F-Index'!$B$211,2,FALSE)</f>
        <v>7029</v>
      </c>
      <c r="C988" s="44">
        <f t="shared" si="15"/>
        <v>7031</v>
      </c>
      <c r="D988">
        <v>114</v>
      </c>
      <c r="E988">
        <v>3</v>
      </c>
      <c r="H988" t="s">
        <v>1699</v>
      </c>
      <c r="I988" t="s">
        <v>380</v>
      </c>
      <c r="J988" t="s">
        <v>919</v>
      </c>
      <c r="K988" t="s">
        <v>1048</v>
      </c>
      <c r="N988" t="s">
        <v>1732</v>
      </c>
      <c r="S988" t="b">
        <v>1</v>
      </c>
      <c r="T988" t="s">
        <v>903</v>
      </c>
    </row>
    <row r="989" spans="1:20" x14ac:dyDescent="0.2">
      <c r="A989" s="24" t="s">
        <v>902</v>
      </c>
      <c r="B989" s="44">
        <f>VLOOKUP(D989,'F-Index'!$A$2:'F-Index'!$B$211,2,FALSE)</f>
        <v>7029</v>
      </c>
      <c r="C989" s="44">
        <f t="shared" si="15"/>
        <v>7032</v>
      </c>
      <c r="D989">
        <v>114</v>
      </c>
      <c r="E989">
        <v>4</v>
      </c>
      <c r="G989" t="s">
        <v>903</v>
      </c>
      <c r="I989" t="s">
        <v>380</v>
      </c>
      <c r="J989" t="s">
        <v>96</v>
      </c>
      <c r="K989" t="s">
        <v>1048</v>
      </c>
      <c r="L989" t="s">
        <v>1945</v>
      </c>
      <c r="M989" t="s">
        <v>983</v>
      </c>
      <c r="N989" t="s">
        <v>1733</v>
      </c>
      <c r="O989" t="s">
        <v>1734</v>
      </c>
      <c r="R989">
        <v>41015</v>
      </c>
      <c r="S989" t="b">
        <v>1</v>
      </c>
      <c r="T989" t="s">
        <v>903</v>
      </c>
    </row>
    <row r="990" spans="1:20" x14ac:dyDescent="0.2">
      <c r="A990" s="24" t="s">
        <v>902</v>
      </c>
      <c r="B990" s="44">
        <f>VLOOKUP(D990,'F-Index'!$A$2:'F-Index'!$B$211,2,FALSE)</f>
        <v>7029</v>
      </c>
      <c r="C990" s="44">
        <f t="shared" si="15"/>
        <v>8029</v>
      </c>
      <c r="D990">
        <v>114</v>
      </c>
      <c r="E990">
        <v>5</v>
      </c>
      <c r="H990" t="s">
        <v>1699</v>
      </c>
      <c r="I990" t="s">
        <v>380</v>
      </c>
      <c r="J990" t="s">
        <v>240</v>
      </c>
      <c r="N990" t="s">
        <v>1918</v>
      </c>
      <c r="Q990" t="s">
        <v>1919</v>
      </c>
      <c r="S990" t="b">
        <v>0</v>
      </c>
    </row>
    <row r="991" spans="1:20" x14ac:dyDescent="0.2">
      <c r="A991" s="24" t="s">
        <v>902</v>
      </c>
      <c r="B991" s="44">
        <f>VLOOKUP(D991,'F-Index'!$A$2:'F-Index'!$B$211,2,FALSE)</f>
        <v>7029</v>
      </c>
      <c r="C991" s="44">
        <f t="shared" si="15"/>
        <v>8030</v>
      </c>
      <c r="D991">
        <v>114</v>
      </c>
      <c r="E991">
        <v>6</v>
      </c>
      <c r="F991" t="s">
        <v>1698</v>
      </c>
      <c r="G991" t="s">
        <v>903</v>
      </c>
      <c r="I991" t="s">
        <v>2878</v>
      </c>
      <c r="J991" t="s">
        <v>1454</v>
      </c>
      <c r="K991" t="s">
        <v>1946</v>
      </c>
      <c r="L991" t="s">
        <v>2879</v>
      </c>
      <c r="M991" t="s">
        <v>1343</v>
      </c>
      <c r="R991">
        <v>41500</v>
      </c>
      <c r="S991" t="b">
        <v>1</v>
      </c>
      <c r="T991" t="s">
        <v>903</v>
      </c>
    </row>
    <row r="992" spans="1:20" x14ac:dyDescent="0.2">
      <c r="A992" s="24" t="s">
        <v>902</v>
      </c>
      <c r="B992" s="44">
        <f>VLOOKUP(D992,'F-Index'!$A$2:'F-Index'!$B$211,2,FALSE)</f>
        <v>7029</v>
      </c>
      <c r="C992" s="44">
        <f t="shared" si="15"/>
        <v>8031</v>
      </c>
      <c r="D992">
        <v>114</v>
      </c>
      <c r="E992">
        <v>7</v>
      </c>
      <c r="G992" t="s">
        <v>903</v>
      </c>
      <c r="I992" t="s">
        <v>124</v>
      </c>
      <c r="J992" t="s">
        <v>1454</v>
      </c>
      <c r="K992" t="s">
        <v>1169</v>
      </c>
      <c r="L992" t="s">
        <v>913</v>
      </c>
      <c r="M992" t="s">
        <v>1073</v>
      </c>
      <c r="R992" s="27">
        <v>38828</v>
      </c>
      <c r="S992" t="b">
        <v>1</v>
      </c>
      <c r="T992" t="s">
        <v>903</v>
      </c>
    </row>
    <row r="993" spans="1:20" x14ac:dyDescent="0.2">
      <c r="A993" s="24" t="s">
        <v>902</v>
      </c>
      <c r="B993" s="44">
        <f>VLOOKUP(D993,'F-Index'!$A$2:'F-Index'!$B$211,2,FALSE)</f>
        <v>7029</v>
      </c>
      <c r="C993" s="44">
        <f t="shared" si="15"/>
        <v>8032</v>
      </c>
      <c r="D993">
        <v>114</v>
      </c>
      <c r="E993">
        <v>8</v>
      </c>
      <c r="H993" t="s">
        <v>1699</v>
      </c>
      <c r="I993" t="s">
        <v>124</v>
      </c>
      <c r="J993" t="s">
        <v>1018</v>
      </c>
      <c r="K993" t="s">
        <v>54</v>
      </c>
      <c r="N993" t="s">
        <v>770</v>
      </c>
      <c r="R993" s="27">
        <v>38828</v>
      </c>
      <c r="S993" t="b">
        <v>1</v>
      </c>
      <c r="T993" t="s">
        <v>903</v>
      </c>
    </row>
    <row r="994" spans="1:20" x14ac:dyDescent="0.2">
      <c r="A994" s="24" t="s">
        <v>902</v>
      </c>
      <c r="B994" s="44">
        <f>VLOOKUP(D994,'F-Index'!$A$2:'F-Index'!$B$211,2,FALSE)</f>
        <v>7033</v>
      </c>
      <c r="C994" s="44">
        <f t="shared" si="15"/>
        <v>7033</v>
      </c>
      <c r="D994">
        <v>115</v>
      </c>
      <c r="E994">
        <v>1</v>
      </c>
      <c r="G994" t="s">
        <v>903</v>
      </c>
      <c r="I994" t="s">
        <v>482</v>
      </c>
      <c r="J994" t="s">
        <v>1150</v>
      </c>
      <c r="L994" t="s">
        <v>2591</v>
      </c>
      <c r="M994" t="s">
        <v>1397</v>
      </c>
      <c r="N994" t="s">
        <v>2880</v>
      </c>
      <c r="R994" s="27"/>
      <c r="S994" t="b">
        <v>0</v>
      </c>
    </row>
    <row r="995" spans="1:20" x14ac:dyDescent="0.2">
      <c r="A995" s="24" t="s">
        <v>902</v>
      </c>
      <c r="B995" s="44">
        <f>VLOOKUP(D995,'F-Index'!$A$2:'F-Index'!$B$211,2,FALSE)</f>
        <v>7033</v>
      </c>
      <c r="C995" s="44">
        <f t="shared" si="15"/>
        <v>7034</v>
      </c>
      <c r="D995">
        <v>115</v>
      </c>
      <c r="E995">
        <v>2</v>
      </c>
      <c r="G995" t="s">
        <v>903</v>
      </c>
      <c r="I995" t="s">
        <v>1026</v>
      </c>
      <c r="J995" t="s">
        <v>972</v>
      </c>
      <c r="K995" t="s">
        <v>2881</v>
      </c>
      <c r="L995" t="s">
        <v>2882</v>
      </c>
      <c r="M995" t="s">
        <v>6</v>
      </c>
      <c r="N995" t="s">
        <v>381</v>
      </c>
      <c r="R995" s="27">
        <v>41551</v>
      </c>
      <c r="S995" t="b">
        <v>1</v>
      </c>
      <c r="T995" t="s">
        <v>903</v>
      </c>
    </row>
    <row r="996" spans="1:20" x14ac:dyDescent="0.2">
      <c r="A996" s="24" t="s">
        <v>902</v>
      </c>
      <c r="B996" s="44">
        <f>VLOOKUP(D996,'F-Index'!$A$2:'F-Index'!$B$211,2,FALSE)</f>
        <v>7033</v>
      </c>
      <c r="C996" s="44">
        <f t="shared" si="15"/>
        <v>7035</v>
      </c>
      <c r="D996">
        <v>115</v>
      </c>
      <c r="E996">
        <v>3</v>
      </c>
      <c r="F996" t="s">
        <v>1698</v>
      </c>
      <c r="G996" t="s">
        <v>903</v>
      </c>
      <c r="I996" t="s">
        <v>1026</v>
      </c>
      <c r="J996" t="s">
        <v>1018</v>
      </c>
      <c r="K996" t="s">
        <v>988</v>
      </c>
      <c r="L996" t="s">
        <v>2883</v>
      </c>
      <c r="M996" t="s">
        <v>1103</v>
      </c>
      <c r="N996" t="s">
        <v>2884</v>
      </c>
      <c r="O996" t="s">
        <v>2885</v>
      </c>
      <c r="R996">
        <v>44146</v>
      </c>
      <c r="S996" t="b">
        <v>1</v>
      </c>
      <c r="T996" t="s">
        <v>903</v>
      </c>
    </row>
    <row r="997" spans="1:20" x14ac:dyDescent="0.2">
      <c r="A997" s="24" t="s">
        <v>902</v>
      </c>
      <c r="B997" s="44">
        <f>VLOOKUP(D997,'F-Index'!$A$2:'F-Index'!$B$211,2,FALSE)</f>
        <v>7033</v>
      </c>
      <c r="C997" s="44">
        <f t="shared" si="15"/>
        <v>7035</v>
      </c>
      <c r="D997">
        <v>115</v>
      </c>
      <c r="E997">
        <v>3</v>
      </c>
      <c r="F997" t="s">
        <v>1698</v>
      </c>
      <c r="H997" t="s">
        <v>1699</v>
      </c>
      <c r="I997" t="s">
        <v>2886</v>
      </c>
      <c r="J997" t="s">
        <v>2081</v>
      </c>
      <c r="K997" t="s">
        <v>1048</v>
      </c>
      <c r="R997">
        <v>44146</v>
      </c>
      <c r="S997" t="b">
        <v>1</v>
      </c>
      <c r="T997" t="s">
        <v>903</v>
      </c>
    </row>
    <row r="998" spans="1:20" x14ac:dyDescent="0.2">
      <c r="A998" s="24" t="s">
        <v>902</v>
      </c>
      <c r="B998" s="44">
        <f>VLOOKUP(D998,'F-Index'!$A$2:'F-Index'!$B$211,2,FALSE)</f>
        <v>7033</v>
      </c>
      <c r="C998" s="44">
        <f t="shared" si="15"/>
        <v>7036</v>
      </c>
      <c r="D998">
        <v>115</v>
      </c>
      <c r="E998">
        <v>4</v>
      </c>
      <c r="H998" t="s">
        <v>1699</v>
      </c>
      <c r="I998" t="s">
        <v>1026</v>
      </c>
      <c r="J998" t="s">
        <v>701</v>
      </c>
      <c r="N998" t="s">
        <v>1873</v>
      </c>
      <c r="Q998" t="s">
        <v>1874</v>
      </c>
      <c r="R998" s="27"/>
      <c r="S998" t="b">
        <v>0</v>
      </c>
    </row>
    <row r="999" spans="1:20" x14ac:dyDescent="0.2">
      <c r="A999" s="24" t="s">
        <v>902</v>
      </c>
      <c r="B999" s="44">
        <f>VLOOKUP(D999,'F-Index'!$A$2:'F-Index'!$B$211,2,FALSE)</f>
        <v>7033</v>
      </c>
      <c r="C999" s="44">
        <f t="shared" si="15"/>
        <v>8033</v>
      </c>
      <c r="D999">
        <v>115</v>
      </c>
      <c r="E999">
        <v>5</v>
      </c>
      <c r="G999" t="s">
        <v>903</v>
      </c>
      <c r="I999" t="s">
        <v>382</v>
      </c>
      <c r="J999" t="s">
        <v>1005</v>
      </c>
      <c r="K999" t="s">
        <v>2887</v>
      </c>
      <c r="L999" t="s">
        <v>2888</v>
      </c>
      <c r="M999" t="s">
        <v>986</v>
      </c>
      <c r="N999" t="s">
        <v>2889</v>
      </c>
      <c r="P999" t="s">
        <v>840</v>
      </c>
      <c r="R999" s="27">
        <v>42658</v>
      </c>
      <c r="S999" t="b">
        <v>1</v>
      </c>
      <c r="T999" t="s">
        <v>903</v>
      </c>
    </row>
    <row r="1000" spans="1:20" x14ac:dyDescent="0.2">
      <c r="A1000" s="24" t="s">
        <v>902</v>
      </c>
      <c r="B1000" s="44">
        <f>VLOOKUP(D1000,'F-Index'!$A$2:'F-Index'!$B$211,2,FALSE)</f>
        <v>7033</v>
      </c>
      <c r="C1000" s="44">
        <f t="shared" si="15"/>
        <v>8034</v>
      </c>
      <c r="D1000">
        <v>115</v>
      </c>
      <c r="E1000">
        <v>6</v>
      </c>
      <c r="G1000" t="s">
        <v>903</v>
      </c>
      <c r="I1000" t="s">
        <v>382</v>
      </c>
      <c r="J1000" t="s">
        <v>2890</v>
      </c>
      <c r="K1000" t="s">
        <v>2891</v>
      </c>
      <c r="L1000" t="s">
        <v>2892</v>
      </c>
      <c r="M1000" t="s">
        <v>1066</v>
      </c>
      <c r="N1000" t="s">
        <v>1539</v>
      </c>
      <c r="O1000" t="s">
        <v>2893</v>
      </c>
      <c r="R1000" s="27">
        <v>42658</v>
      </c>
      <c r="S1000" t="b">
        <v>1</v>
      </c>
      <c r="T1000" t="s">
        <v>903</v>
      </c>
    </row>
    <row r="1001" spans="1:20" x14ac:dyDescent="0.2">
      <c r="A1001" s="24" t="s">
        <v>902</v>
      </c>
      <c r="B1001" s="44">
        <f>VLOOKUP(D1001,'F-Index'!$A$2:'F-Index'!$B$211,2,FALSE)</f>
        <v>7033</v>
      </c>
      <c r="C1001" s="44">
        <f t="shared" si="15"/>
        <v>8035</v>
      </c>
      <c r="D1001">
        <v>115</v>
      </c>
      <c r="E1001">
        <v>7</v>
      </c>
      <c r="H1001" t="s">
        <v>1699</v>
      </c>
      <c r="I1001" t="s">
        <v>382</v>
      </c>
      <c r="J1001" t="s">
        <v>1144</v>
      </c>
      <c r="S1001" t="b">
        <v>0</v>
      </c>
    </row>
    <row r="1002" spans="1:20" x14ac:dyDescent="0.2">
      <c r="A1002" s="24" t="s">
        <v>902</v>
      </c>
      <c r="B1002" s="44">
        <f>VLOOKUP(D1002,'F-Index'!$A$2:'F-Index'!$B$211,2,FALSE)</f>
        <v>7033</v>
      </c>
      <c r="C1002" s="44">
        <f t="shared" si="15"/>
        <v>8036</v>
      </c>
      <c r="D1002">
        <v>115</v>
      </c>
      <c r="E1002">
        <v>8</v>
      </c>
      <c r="H1002" t="s">
        <v>1699</v>
      </c>
      <c r="I1002" t="s">
        <v>382</v>
      </c>
      <c r="J1002" t="s">
        <v>383</v>
      </c>
      <c r="S1002" t="b">
        <v>0</v>
      </c>
    </row>
    <row r="1003" spans="1:20" x14ac:dyDescent="0.2">
      <c r="A1003" s="24" t="s">
        <v>902</v>
      </c>
      <c r="B1003" s="44">
        <f>VLOOKUP(D1003,'F-Index'!$A$2:'F-Index'!$B$211,2,FALSE)</f>
        <v>7037</v>
      </c>
      <c r="C1003" s="44">
        <f t="shared" si="15"/>
        <v>7037</v>
      </c>
      <c r="D1003">
        <v>116</v>
      </c>
      <c r="E1003">
        <v>1</v>
      </c>
      <c r="G1003" t="s">
        <v>903</v>
      </c>
      <c r="I1003" t="s">
        <v>333</v>
      </c>
      <c r="J1003" t="s">
        <v>2894</v>
      </c>
      <c r="K1003" t="s">
        <v>1013</v>
      </c>
      <c r="L1003" t="s">
        <v>964</v>
      </c>
      <c r="M1003" t="s">
        <v>932</v>
      </c>
      <c r="N1003" t="s">
        <v>326</v>
      </c>
      <c r="R1003">
        <v>40463</v>
      </c>
      <c r="S1003" t="b">
        <v>1</v>
      </c>
      <c r="T1003" t="s">
        <v>903</v>
      </c>
    </row>
    <row r="1004" spans="1:20" x14ac:dyDescent="0.2">
      <c r="A1004" s="24" t="s">
        <v>902</v>
      </c>
      <c r="B1004" s="44">
        <f>VLOOKUP(D1004,'F-Index'!$A$2:'F-Index'!$B$211,2,FALSE)</f>
        <v>7037</v>
      </c>
      <c r="C1004" s="44">
        <f t="shared" si="15"/>
        <v>7037</v>
      </c>
      <c r="D1004">
        <v>116</v>
      </c>
      <c r="E1004">
        <v>1</v>
      </c>
      <c r="F1004" t="s">
        <v>1698</v>
      </c>
      <c r="G1004" t="s">
        <v>903</v>
      </c>
      <c r="I1004" t="s">
        <v>333</v>
      </c>
      <c r="J1004" t="s">
        <v>334</v>
      </c>
      <c r="K1004" t="s">
        <v>2155</v>
      </c>
      <c r="L1004" t="s">
        <v>2895</v>
      </c>
      <c r="M1004" t="s">
        <v>947</v>
      </c>
      <c r="N1004" t="s">
        <v>1596</v>
      </c>
      <c r="R1004">
        <v>42325</v>
      </c>
      <c r="S1004" t="b">
        <v>1</v>
      </c>
      <c r="T1004" t="s">
        <v>903</v>
      </c>
    </row>
    <row r="1005" spans="1:20" x14ac:dyDescent="0.2">
      <c r="A1005" s="24" t="s">
        <v>902</v>
      </c>
      <c r="B1005" s="44">
        <f>VLOOKUP(D1005,'F-Index'!$A$2:'F-Index'!$B$211,2,FALSE)</f>
        <v>7037</v>
      </c>
      <c r="C1005" s="44">
        <f t="shared" si="15"/>
        <v>7038</v>
      </c>
      <c r="D1005">
        <v>116</v>
      </c>
      <c r="E1005">
        <v>2</v>
      </c>
      <c r="F1005" t="s">
        <v>1698</v>
      </c>
      <c r="H1005" t="s">
        <v>1699</v>
      </c>
      <c r="I1005" t="s">
        <v>384</v>
      </c>
      <c r="J1005" t="s">
        <v>2896</v>
      </c>
      <c r="S1005" t="b">
        <v>1</v>
      </c>
      <c r="T1005" t="s">
        <v>903</v>
      </c>
    </row>
    <row r="1006" spans="1:20" x14ac:dyDescent="0.2">
      <c r="A1006" s="24" t="s">
        <v>902</v>
      </c>
      <c r="B1006" s="44">
        <f>VLOOKUP(D1006,'F-Index'!$A$2:'F-Index'!$B$211,2,FALSE)</f>
        <v>7037</v>
      </c>
      <c r="C1006" s="44">
        <f t="shared" si="15"/>
        <v>7039</v>
      </c>
      <c r="D1006">
        <v>116</v>
      </c>
      <c r="E1006">
        <v>3</v>
      </c>
      <c r="F1006" t="s">
        <v>1698</v>
      </c>
      <c r="H1006" t="s">
        <v>1699</v>
      </c>
      <c r="I1006" t="s">
        <v>384</v>
      </c>
      <c r="J1006" t="s">
        <v>2897</v>
      </c>
      <c r="S1006" t="b">
        <v>1</v>
      </c>
      <c r="T1006" t="s">
        <v>903</v>
      </c>
    </row>
    <row r="1007" spans="1:20" x14ac:dyDescent="0.2">
      <c r="A1007" s="24" t="s">
        <v>902</v>
      </c>
      <c r="B1007" s="44">
        <f>VLOOKUP(D1007,'F-Index'!$A$2:'F-Index'!$B$211,2,FALSE)</f>
        <v>7037</v>
      </c>
      <c r="C1007" s="44">
        <f t="shared" si="15"/>
        <v>7040</v>
      </c>
      <c r="D1007">
        <v>116</v>
      </c>
      <c r="E1007">
        <v>4</v>
      </c>
      <c r="F1007" t="s">
        <v>1698</v>
      </c>
      <c r="G1007" t="s">
        <v>903</v>
      </c>
      <c r="I1007" t="s">
        <v>384</v>
      </c>
      <c r="J1007" t="s">
        <v>2898</v>
      </c>
      <c r="K1007" t="s">
        <v>1240</v>
      </c>
      <c r="L1007" t="s">
        <v>2899</v>
      </c>
      <c r="M1007" t="s">
        <v>1122</v>
      </c>
      <c r="O1007" t="s">
        <v>2900</v>
      </c>
      <c r="R1007">
        <v>44144</v>
      </c>
      <c r="S1007" t="b">
        <v>1</v>
      </c>
      <c r="T1007" t="s">
        <v>903</v>
      </c>
    </row>
    <row r="1008" spans="1:20" x14ac:dyDescent="0.2">
      <c r="A1008" s="24" t="s">
        <v>902</v>
      </c>
      <c r="B1008" s="44">
        <f>VLOOKUP(D1008,'F-Index'!$A$2:'F-Index'!$B$211,2,FALSE)</f>
        <v>7037</v>
      </c>
      <c r="C1008" s="44">
        <f t="shared" si="15"/>
        <v>8037</v>
      </c>
      <c r="D1008">
        <v>116</v>
      </c>
      <c r="E1008">
        <v>5</v>
      </c>
      <c r="G1008" t="s">
        <v>903</v>
      </c>
      <c r="I1008" t="s">
        <v>385</v>
      </c>
      <c r="J1008" t="s">
        <v>1838</v>
      </c>
      <c r="K1008" t="s">
        <v>1006</v>
      </c>
      <c r="L1008" t="s">
        <v>2901</v>
      </c>
      <c r="M1008" t="s">
        <v>1237</v>
      </c>
      <c r="R1008">
        <v>38828</v>
      </c>
      <c r="S1008" t="b">
        <v>1</v>
      </c>
      <c r="T1008" t="s">
        <v>903</v>
      </c>
    </row>
    <row r="1009" spans="1:20" x14ac:dyDescent="0.2">
      <c r="A1009" s="24" t="s">
        <v>902</v>
      </c>
      <c r="B1009" s="44">
        <f>VLOOKUP(D1009,'F-Index'!$A$2:'F-Index'!$B$211,2,FALSE)</f>
        <v>7037</v>
      </c>
      <c r="C1009" s="44">
        <f t="shared" si="15"/>
        <v>8038</v>
      </c>
      <c r="D1009">
        <v>116</v>
      </c>
      <c r="E1009">
        <v>6</v>
      </c>
      <c r="F1009" t="s">
        <v>1698</v>
      </c>
      <c r="H1009" t="s">
        <v>1699</v>
      </c>
      <c r="I1009" t="s">
        <v>384</v>
      </c>
      <c r="J1009" t="s">
        <v>2902</v>
      </c>
      <c r="S1009" t="b">
        <v>1</v>
      </c>
      <c r="T1009" t="s">
        <v>903</v>
      </c>
    </row>
    <row r="1010" spans="1:20" x14ac:dyDescent="0.2">
      <c r="A1010" s="24" t="s">
        <v>902</v>
      </c>
      <c r="B1010" s="44">
        <f>VLOOKUP(D1010,'F-Index'!$A$2:'F-Index'!$B$211,2,FALSE)</f>
        <v>7037</v>
      </c>
      <c r="C1010" s="44">
        <f t="shared" si="15"/>
        <v>8039</v>
      </c>
      <c r="D1010">
        <v>116</v>
      </c>
      <c r="E1010">
        <v>7</v>
      </c>
      <c r="F1010" t="s">
        <v>1698</v>
      </c>
      <c r="H1010" t="s">
        <v>1699</v>
      </c>
      <c r="I1010" t="s">
        <v>384</v>
      </c>
      <c r="J1010" t="s">
        <v>386</v>
      </c>
      <c r="S1010" t="b">
        <v>1</v>
      </c>
      <c r="T1010" t="s">
        <v>903</v>
      </c>
    </row>
    <row r="1011" spans="1:20" x14ac:dyDescent="0.2">
      <c r="A1011" s="24" t="s">
        <v>902</v>
      </c>
      <c r="B1011" s="44">
        <f>VLOOKUP(D1011,'F-Index'!$A$2:'F-Index'!$B$211,2,FALSE)</f>
        <v>7037</v>
      </c>
      <c r="C1011" s="44">
        <f t="shared" si="15"/>
        <v>8040</v>
      </c>
      <c r="D1011">
        <v>116</v>
      </c>
      <c r="E1011">
        <v>8</v>
      </c>
      <c r="F1011" t="s">
        <v>1698</v>
      </c>
      <c r="H1011" t="s">
        <v>1699</v>
      </c>
      <c r="I1011" t="s">
        <v>384</v>
      </c>
      <c r="J1011" t="s">
        <v>2902</v>
      </c>
      <c r="S1011" t="b">
        <v>1</v>
      </c>
      <c r="T1011" t="s">
        <v>903</v>
      </c>
    </row>
    <row r="1012" spans="1:20" x14ac:dyDescent="0.2">
      <c r="A1012" s="24" t="s">
        <v>902</v>
      </c>
      <c r="B1012" s="44">
        <f>VLOOKUP(D1012,'F-Index'!$A$2:'F-Index'!$B$211,2,FALSE)</f>
        <v>7041</v>
      </c>
      <c r="C1012" s="44">
        <f t="shared" si="15"/>
        <v>7041</v>
      </c>
      <c r="D1012">
        <v>117</v>
      </c>
      <c r="E1012">
        <v>1</v>
      </c>
      <c r="F1012" t="s">
        <v>1698</v>
      </c>
      <c r="H1012" t="s">
        <v>1699</v>
      </c>
      <c r="I1012" t="s">
        <v>384</v>
      </c>
      <c r="J1012" t="s">
        <v>2902</v>
      </c>
      <c r="R1012" s="27"/>
      <c r="S1012" t="b">
        <v>1</v>
      </c>
      <c r="T1012" t="s">
        <v>903</v>
      </c>
    </row>
    <row r="1013" spans="1:20" x14ac:dyDescent="0.2">
      <c r="A1013" s="24" t="s">
        <v>902</v>
      </c>
      <c r="B1013" s="44">
        <f>VLOOKUP(D1013,'F-Index'!$A$2:'F-Index'!$B$211,2,FALSE)</f>
        <v>7041</v>
      </c>
      <c r="C1013" s="44">
        <f t="shared" si="15"/>
        <v>7042</v>
      </c>
      <c r="D1013">
        <v>117</v>
      </c>
      <c r="E1013">
        <v>2</v>
      </c>
      <c r="F1013" t="s">
        <v>1698</v>
      </c>
      <c r="H1013" t="s">
        <v>1699</v>
      </c>
      <c r="I1013" t="s">
        <v>384</v>
      </c>
      <c r="J1013" t="s">
        <v>386</v>
      </c>
      <c r="R1013" s="27"/>
      <c r="S1013" t="b">
        <v>1</v>
      </c>
      <c r="T1013" t="s">
        <v>903</v>
      </c>
    </row>
    <row r="1014" spans="1:20" x14ac:dyDescent="0.2">
      <c r="A1014" s="24" t="s">
        <v>902</v>
      </c>
      <c r="B1014" s="44">
        <f>VLOOKUP(D1014,'F-Index'!$A$2:'F-Index'!$B$211,2,FALSE)</f>
        <v>7041</v>
      </c>
      <c r="C1014" s="44">
        <f t="shared" si="15"/>
        <v>7043</v>
      </c>
      <c r="D1014">
        <v>117</v>
      </c>
      <c r="E1014">
        <v>3</v>
      </c>
      <c r="G1014" t="s">
        <v>903</v>
      </c>
      <c r="I1014" t="s">
        <v>387</v>
      </c>
      <c r="J1014" t="s">
        <v>171</v>
      </c>
      <c r="K1014" t="s">
        <v>989</v>
      </c>
      <c r="L1014" t="s">
        <v>995</v>
      </c>
      <c r="M1014" t="s">
        <v>388</v>
      </c>
      <c r="Q1014" t="s">
        <v>389</v>
      </c>
      <c r="R1014" s="27">
        <v>38828</v>
      </c>
      <c r="S1014" t="b">
        <v>1</v>
      </c>
      <c r="T1014" t="s">
        <v>903</v>
      </c>
    </row>
    <row r="1015" spans="1:20" x14ac:dyDescent="0.2">
      <c r="A1015" s="24" t="s">
        <v>902</v>
      </c>
      <c r="B1015" s="44">
        <f>VLOOKUP(D1015,'F-Index'!$A$2:'F-Index'!$B$211,2,FALSE)</f>
        <v>7041</v>
      </c>
      <c r="C1015" s="44">
        <f t="shared" si="15"/>
        <v>7044</v>
      </c>
      <c r="D1015">
        <v>117</v>
      </c>
      <c r="E1015">
        <v>4</v>
      </c>
      <c r="H1015" t="s">
        <v>1699</v>
      </c>
      <c r="I1015" t="s">
        <v>390</v>
      </c>
      <c r="J1015" t="s">
        <v>391</v>
      </c>
      <c r="Q1015" t="s">
        <v>392</v>
      </c>
      <c r="R1015" s="27"/>
      <c r="S1015" t="b">
        <v>0</v>
      </c>
    </row>
    <row r="1016" spans="1:20" x14ac:dyDescent="0.2">
      <c r="A1016" s="24" t="s">
        <v>902</v>
      </c>
      <c r="B1016" s="44">
        <f>VLOOKUP(D1016,'F-Index'!$A$2:'F-Index'!$B$211,2,FALSE)</f>
        <v>7041</v>
      </c>
      <c r="C1016" s="44">
        <f t="shared" si="15"/>
        <v>8041</v>
      </c>
      <c r="D1016">
        <v>117</v>
      </c>
      <c r="E1016">
        <v>5</v>
      </c>
      <c r="F1016" t="s">
        <v>1698</v>
      </c>
      <c r="H1016" t="s">
        <v>1699</v>
      </c>
      <c r="I1016" t="s">
        <v>384</v>
      </c>
      <c r="J1016" t="s">
        <v>2902</v>
      </c>
      <c r="R1016" s="27"/>
      <c r="S1016" t="b">
        <v>1</v>
      </c>
      <c r="T1016" t="s">
        <v>903</v>
      </c>
    </row>
    <row r="1017" spans="1:20" x14ac:dyDescent="0.2">
      <c r="A1017" s="24" t="s">
        <v>902</v>
      </c>
      <c r="B1017" s="44">
        <f>VLOOKUP(D1017,'F-Index'!$A$2:'F-Index'!$B$211,2,FALSE)</f>
        <v>7041</v>
      </c>
      <c r="C1017" s="44">
        <f t="shared" si="15"/>
        <v>8042</v>
      </c>
      <c r="D1017">
        <v>117</v>
      </c>
      <c r="E1017">
        <v>6</v>
      </c>
      <c r="F1017" t="s">
        <v>1698</v>
      </c>
      <c r="H1017" t="s">
        <v>1699</v>
      </c>
      <c r="I1017" t="s">
        <v>384</v>
      </c>
      <c r="J1017" t="s">
        <v>2902</v>
      </c>
      <c r="S1017" t="b">
        <v>1</v>
      </c>
      <c r="T1017" t="s">
        <v>903</v>
      </c>
    </row>
    <row r="1018" spans="1:20" x14ac:dyDescent="0.2">
      <c r="A1018" s="24" t="s">
        <v>902</v>
      </c>
      <c r="B1018" s="44">
        <f>VLOOKUP(D1018,'F-Index'!$A$2:'F-Index'!$B$211,2,FALSE)</f>
        <v>7041</v>
      </c>
      <c r="C1018" s="44">
        <f t="shared" si="15"/>
        <v>8043</v>
      </c>
      <c r="D1018">
        <v>117</v>
      </c>
      <c r="E1018">
        <v>7</v>
      </c>
      <c r="H1018" t="s">
        <v>1699</v>
      </c>
      <c r="I1018" t="s">
        <v>393</v>
      </c>
      <c r="J1018" t="s">
        <v>397</v>
      </c>
      <c r="Q1018" t="s">
        <v>1284</v>
      </c>
      <c r="S1018" t="b">
        <v>0</v>
      </c>
    </row>
    <row r="1019" spans="1:20" x14ac:dyDescent="0.2">
      <c r="A1019" s="24" t="s">
        <v>902</v>
      </c>
      <c r="B1019" s="44">
        <f>VLOOKUP(D1019,'F-Index'!$A$2:'F-Index'!$B$211,2,FALSE)</f>
        <v>7041</v>
      </c>
      <c r="C1019" s="44">
        <f t="shared" si="15"/>
        <v>8044</v>
      </c>
      <c r="D1019">
        <v>117</v>
      </c>
      <c r="E1019">
        <v>8</v>
      </c>
      <c r="H1019" t="s">
        <v>1699</v>
      </c>
      <c r="I1019" t="s">
        <v>393</v>
      </c>
      <c r="J1019" t="s">
        <v>2903</v>
      </c>
      <c r="N1019" t="s">
        <v>1994</v>
      </c>
      <c r="Q1019" t="s">
        <v>1284</v>
      </c>
      <c r="S1019" t="b">
        <v>0</v>
      </c>
    </row>
    <row r="1020" spans="1:20" x14ac:dyDescent="0.2">
      <c r="A1020" s="24" t="s">
        <v>902</v>
      </c>
      <c r="B1020" s="44">
        <f>VLOOKUP(D1020,'F-Index'!$A$2:'F-Index'!$B$211,2,FALSE)</f>
        <v>7045</v>
      </c>
      <c r="C1020" s="44">
        <f t="shared" si="15"/>
        <v>7045</v>
      </c>
      <c r="D1020">
        <v>118</v>
      </c>
      <c r="E1020">
        <v>1</v>
      </c>
      <c r="G1020" t="s">
        <v>903</v>
      </c>
      <c r="I1020" t="s">
        <v>390</v>
      </c>
      <c r="J1020" t="s">
        <v>1373</v>
      </c>
      <c r="K1020" t="s">
        <v>1094</v>
      </c>
      <c r="L1020" t="s">
        <v>966</v>
      </c>
      <c r="M1020" t="s">
        <v>1356</v>
      </c>
      <c r="R1020" s="27">
        <v>38828</v>
      </c>
      <c r="S1020" t="b">
        <v>1</v>
      </c>
      <c r="T1020" t="s">
        <v>903</v>
      </c>
    </row>
    <row r="1021" spans="1:20" x14ac:dyDescent="0.2">
      <c r="A1021" s="24" t="s">
        <v>902</v>
      </c>
      <c r="B1021" s="44">
        <f>VLOOKUP(D1021,'F-Index'!$A$2:'F-Index'!$B$211,2,FALSE)</f>
        <v>7045</v>
      </c>
      <c r="C1021" s="44">
        <f t="shared" si="15"/>
        <v>7046</v>
      </c>
      <c r="D1021">
        <v>118</v>
      </c>
      <c r="E1021">
        <v>2</v>
      </c>
      <c r="G1021" t="s">
        <v>903</v>
      </c>
      <c r="I1021" t="s">
        <v>390</v>
      </c>
      <c r="J1021" t="s">
        <v>1057</v>
      </c>
      <c r="K1021" t="s">
        <v>2904</v>
      </c>
      <c r="L1021" t="s">
        <v>2905</v>
      </c>
      <c r="M1021" t="s">
        <v>1138</v>
      </c>
      <c r="N1021" t="s">
        <v>2906</v>
      </c>
      <c r="P1021" t="s">
        <v>840</v>
      </c>
      <c r="R1021">
        <v>40669</v>
      </c>
      <c r="S1021" t="b">
        <v>1</v>
      </c>
      <c r="T1021" t="s">
        <v>903</v>
      </c>
    </row>
    <row r="1022" spans="1:20" x14ac:dyDescent="0.2">
      <c r="A1022" s="24" t="s">
        <v>902</v>
      </c>
      <c r="B1022" s="44">
        <f>VLOOKUP(D1022,'F-Index'!$A$2:'F-Index'!$B$211,2,FALSE)</f>
        <v>7045</v>
      </c>
      <c r="C1022" s="44">
        <f t="shared" si="15"/>
        <v>7047</v>
      </c>
      <c r="D1022">
        <v>118</v>
      </c>
      <c r="E1022">
        <v>3</v>
      </c>
      <c r="F1022" t="s">
        <v>1698</v>
      </c>
      <c r="G1022" t="s">
        <v>903</v>
      </c>
      <c r="I1022" t="s">
        <v>390</v>
      </c>
      <c r="J1022" t="s">
        <v>1259</v>
      </c>
      <c r="K1022" t="s">
        <v>2907</v>
      </c>
      <c r="L1022" t="s">
        <v>2908</v>
      </c>
      <c r="M1022" t="s">
        <v>212</v>
      </c>
      <c r="N1022" t="s">
        <v>1470</v>
      </c>
      <c r="O1022" t="s">
        <v>2909</v>
      </c>
      <c r="R1022">
        <v>40669</v>
      </c>
      <c r="S1022" t="b">
        <v>1</v>
      </c>
      <c r="T1022" t="s">
        <v>903</v>
      </c>
    </row>
    <row r="1023" spans="1:20" x14ac:dyDescent="0.2">
      <c r="A1023" s="24" t="s">
        <v>902</v>
      </c>
      <c r="B1023" s="44">
        <f>VLOOKUP(D1023,'F-Index'!$A$2:'F-Index'!$B$211,2,FALSE)</f>
        <v>7045</v>
      </c>
      <c r="C1023" s="44">
        <f t="shared" si="15"/>
        <v>7048</v>
      </c>
      <c r="D1023">
        <v>118</v>
      </c>
      <c r="E1023">
        <v>4</v>
      </c>
      <c r="G1023" t="s">
        <v>903</v>
      </c>
      <c r="I1023" t="s">
        <v>158</v>
      </c>
      <c r="J1023" t="s">
        <v>2098</v>
      </c>
      <c r="K1023" t="s">
        <v>1033</v>
      </c>
      <c r="L1023" t="s">
        <v>934</v>
      </c>
      <c r="M1023" t="s">
        <v>1159</v>
      </c>
      <c r="P1023" t="s">
        <v>460</v>
      </c>
      <c r="R1023" s="27">
        <v>38828</v>
      </c>
      <c r="S1023" t="b">
        <v>1</v>
      </c>
      <c r="T1023" t="s">
        <v>903</v>
      </c>
    </row>
    <row r="1024" spans="1:20" x14ac:dyDescent="0.2">
      <c r="A1024" s="24" t="s">
        <v>902</v>
      </c>
      <c r="B1024" s="44">
        <f>VLOOKUP(D1024,'F-Index'!$A$2:'F-Index'!$B$211,2,FALSE)</f>
        <v>7045</v>
      </c>
      <c r="C1024" s="44">
        <f t="shared" si="15"/>
        <v>8045</v>
      </c>
      <c r="D1024">
        <v>118</v>
      </c>
      <c r="E1024">
        <v>5</v>
      </c>
      <c r="G1024" t="s">
        <v>903</v>
      </c>
      <c r="I1024" t="s">
        <v>393</v>
      </c>
      <c r="J1024" t="s">
        <v>2903</v>
      </c>
      <c r="K1024" t="s">
        <v>2910</v>
      </c>
      <c r="L1024" t="s">
        <v>1995</v>
      </c>
      <c r="M1024" t="s">
        <v>1066</v>
      </c>
      <c r="N1024" t="s">
        <v>1508</v>
      </c>
      <c r="P1024" t="s">
        <v>840</v>
      </c>
      <c r="R1024" s="27">
        <v>42227</v>
      </c>
      <c r="S1024" t="b">
        <v>1</v>
      </c>
      <c r="T1024" t="s">
        <v>903</v>
      </c>
    </row>
    <row r="1025" spans="1:20" x14ac:dyDescent="0.2">
      <c r="A1025" s="24" t="s">
        <v>902</v>
      </c>
      <c r="B1025" s="44">
        <f>VLOOKUP(D1025,'F-Index'!$A$2:'F-Index'!$B$211,2,FALSE)</f>
        <v>7045</v>
      </c>
      <c r="C1025" s="44">
        <f t="shared" si="15"/>
        <v>8046</v>
      </c>
      <c r="D1025">
        <v>118</v>
      </c>
      <c r="E1025">
        <v>6</v>
      </c>
      <c r="G1025" t="s">
        <v>903</v>
      </c>
      <c r="I1025" t="s">
        <v>393</v>
      </c>
      <c r="J1025" t="s">
        <v>926</v>
      </c>
      <c r="K1025" t="s">
        <v>2524</v>
      </c>
      <c r="L1025" t="s">
        <v>2911</v>
      </c>
      <c r="M1025" t="s">
        <v>1184</v>
      </c>
      <c r="N1025" t="s">
        <v>2912</v>
      </c>
      <c r="O1025" t="s">
        <v>394</v>
      </c>
      <c r="R1025">
        <v>42227</v>
      </c>
      <c r="S1025" t="b">
        <v>1</v>
      </c>
      <c r="T1025" t="s">
        <v>903</v>
      </c>
    </row>
    <row r="1026" spans="1:20" x14ac:dyDescent="0.2">
      <c r="A1026" s="24" t="s">
        <v>902</v>
      </c>
      <c r="B1026" s="44">
        <f>VLOOKUP(D1026,'F-Index'!$A$2:'F-Index'!$B$211,2,FALSE)</f>
        <v>7045</v>
      </c>
      <c r="C1026" s="44">
        <f t="shared" si="15"/>
        <v>8047</v>
      </c>
      <c r="D1026">
        <v>118</v>
      </c>
      <c r="E1026">
        <v>7</v>
      </c>
      <c r="G1026" t="s">
        <v>903</v>
      </c>
      <c r="I1026" t="s">
        <v>395</v>
      </c>
      <c r="J1026" t="s">
        <v>193</v>
      </c>
      <c r="K1026" t="s">
        <v>1270</v>
      </c>
      <c r="L1026" t="s">
        <v>995</v>
      </c>
      <c r="M1026" t="s">
        <v>53</v>
      </c>
      <c r="O1026" t="s">
        <v>393</v>
      </c>
      <c r="R1026">
        <v>38828</v>
      </c>
      <c r="S1026" t="b">
        <v>1</v>
      </c>
      <c r="T1026" t="s">
        <v>903</v>
      </c>
    </row>
    <row r="1027" spans="1:20" x14ac:dyDescent="0.2">
      <c r="A1027" s="24" t="s">
        <v>902</v>
      </c>
      <c r="B1027" s="44">
        <f>VLOOKUP(D1027,'F-Index'!$A$2:'F-Index'!$B$211,2,FALSE)</f>
        <v>7045</v>
      </c>
      <c r="C1027" s="44">
        <f t="shared" si="15"/>
        <v>8048</v>
      </c>
      <c r="D1027">
        <v>118</v>
      </c>
      <c r="E1027">
        <v>8</v>
      </c>
      <c r="H1027" t="s">
        <v>1699</v>
      </c>
      <c r="I1027" t="s">
        <v>395</v>
      </c>
      <c r="J1027" t="s">
        <v>1395</v>
      </c>
      <c r="K1027" t="s">
        <v>1099</v>
      </c>
      <c r="R1027">
        <v>38828</v>
      </c>
      <c r="S1027" t="b">
        <v>1</v>
      </c>
      <c r="T1027" t="s">
        <v>903</v>
      </c>
    </row>
    <row r="1028" spans="1:20" x14ac:dyDescent="0.2">
      <c r="A1028" s="24" t="s">
        <v>902</v>
      </c>
      <c r="B1028" s="44">
        <f>VLOOKUP(D1028,'F-Index'!$A$2:'F-Index'!$B$211,2,FALSE)</f>
        <v>7049</v>
      </c>
      <c r="C1028" s="44">
        <f t="shared" ref="C1028:C1091" si="16">IF(E1028&lt;5,B1028+(E1028-1),B1028+1000+(E1028-5))</f>
        <v>7049</v>
      </c>
      <c r="D1028">
        <v>119</v>
      </c>
      <c r="E1028">
        <v>1</v>
      </c>
      <c r="G1028" t="s">
        <v>903</v>
      </c>
      <c r="I1028" t="s">
        <v>396</v>
      </c>
      <c r="J1028" t="s">
        <v>127</v>
      </c>
      <c r="K1028" t="s">
        <v>270</v>
      </c>
      <c r="L1028" t="s">
        <v>934</v>
      </c>
      <c r="N1028" t="s">
        <v>780</v>
      </c>
      <c r="P1028" t="s">
        <v>1095</v>
      </c>
      <c r="R1028">
        <v>38828</v>
      </c>
      <c r="S1028" t="b">
        <v>1</v>
      </c>
      <c r="T1028" t="s">
        <v>903</v>
      </c>
    </row>
    <row r="1029" spans="1:20" x14ac:dyDescent="0.2">
      <c r="A1029" s="24" t="s">
        <v>902</v>
      </c>
      <c r="B1029" s="44">
        <f>VLOOKUP(D1029,'F-Index'!$A$2:'F-Index'!$B$211,2,FALSE)</f>
        <v>7049</v>
      </c>
      <c r="C1029" s="44">
        <f t="shared" si="16"/>
        <v>7050</v>
      </c>
      <c r="D1029">
        <v>119</v>
      </c>
      <c r="E1029">
        <v>2</v>
      </c>
      <c r="F1029" t="s">
        <v>1698</v>
      </c>
      <c r="G1029" t="s">
        <v>903</v>
      </c>
      <c r="I1029" t="s">
        <v>2913</v>
      </c>
      <c r="J1029" t="s">
        <v>397</v>
      </c>
      <c r="K1029" t="s">
        <v>270</v>
      </c>
      <c r="L1029" t="s">
        <v>2914</v>
      </c>
      <c r="M1029" t="s">
        <v>1071</v>
      </c>
      <c r="N1029" t="s">
        <v>2915</v>
      </c>
      <c r="O1029" t="s">
        <v>1106</v>
      </c>
      <c r="Q1029" t="s">
        <v>2916</v>
      </c>
      <c r="S1029" t="b">
        <v>0</v>
      </c>
    </row>
    <row r="1030" spans="1:20" x14ac:dyDescent="0.2">
      <c r="A1030" s="24" t="s">
        <v>902</v>
      </c>
      <c r="B1030" s="44">
        <f>VLOOKUP(D1030,'F-Index'!$A$2:'F-Index'!$B$211,2,FALSE)</f>
        <v>7049</v>
      </c>
      <c r="C1030" s="44">
        <f t="shared" si="16"/>
        <v>7051</v>
      </c>
      <c r="D1030">
        <v>119</v>
      </c>
      <c r="E1030">
        <v>3</v>
      </c>
      <c r="H1030" t="s">
        <v>1699</v>
      </c>
      <c r="I1030" t="s">
        <v>1148</v>
      </c>
      <c r="J1030" t="s">
        <v>701</v>
      </c>
      <c r="S1030" t="b">
        <v>0</v>
      </c>
    </row>
    <row r="1031" spans="1:20" x14ac:dyDescent="0.2">
      <c r="A1031" s="24" t="s">
        <v>902</v>
      </c>
      <c r="B1031" s="44">
        <f>VLOOKUP(D1031,'F-Index'!$A$2:'F-Index'!$B$211,2,FALSE)</f>
        <v>7049</v>
      </c>
      <c r="C1031" s="44">
        <f t="shared" si="16"/>
        <v>7052</v>
      </c>
      <c r="D1031">
        <v>119</v>
      </c>
      <c r="E1031">
        <v>4</v>
      </c>
      <c r="H1031" t="s">
        <v>1699</v>
      </c>
      <c r="I1031" t="s">
        <v>1148</v>
      </c>
      <c r="J1031" t="s">
        <v>701</v>
      </c>
      <c r="S1031" t="b">
        <v>0</v>
      </c>
    </row>
    <row r="1032" spans="1:20" x14ac:dyDescent="0.2">
      <c r="A1032" s="24" t="s">
        <v>902</v>
      </c>
      <c r="B1032" s="44">
        <f>VLOOKUP(D1032,'F-Index'!$A$2:'F-Index'!$B$211,2,FALSE)</f>
        <v>7049</v>
      </c>
      <c r="C1032" s="44">
        <f t="shared" si="16"/>
        <v>8049</v>
      </c>
      <c r="D1032">
        <v>119</v>
      </c>
      <c r="E1032">
        <v>5</v>
      </c>
      <c r="H1032" t="s">
        <v>1699</v>
      </c>
      <c r="I1032" t="s">
        <v>1148</v>
      </c>
      <c r="J1032" t="s">
        <v>398</v>
      </c>
      <c r="S1032" t="b">
        <v>0</v>
      </c>
    </row>
    <row r="1033" spans="1:20" x14ac:dyDescent="0.2">
      <c r="A1033" s="24" t="s">
        <v>902</v>
      </c>
      <c r="B1033" s="44">
        <f>VLOOKUP(D1033,'F-Index'!$A$2:'F-Index'!$B$211,2,FALSE)</f>
        <v>7049</v>
      </c>
      <c r="C1033" s="44">
        <f t="shared" si="16"/>
        <v>8050</v>
      </c>
      <c r="D1033">
        <v>119</v>
      </c>
      <c r="E1033">
        <v>6</v>
      </c>
      <c r="H1033" t="s">
        <v>1699</v>
      </c>
      <c r="I1033" t="s">
        <v>1148</v>
      </c>
      <c r="J1033" t="s">
        <v>398</v>
      </c>
      <c r="S1033" t="b">
        <v>0</v>
      </c>
    </row>
    <row r="1034" spans="1:20" x14ac:dyDescent="0.2">
      <c r="A1034" s="24" t="s">
        <v>902</v>
      </c>
      <c r="B1034" s="44">
        <f>VLOOKUP(D1034,'F-Index'!$A$2:'F-Index'!$B$211,2,FALSE)</f>
        <v>7049</v>
      </c>
      <c r="C1034" s="44">
        <f t="shared" si="16"/>
        <v>8051</v>
      </c>
      <c r="D1034">
        <v>119</v>
      </c>
      <c r="E1034">
        <v>7</v>
      </c>
      <c r="H1034" t="s">
        <v>1699</v>
      </c>
      <c r="I1034" t="s">
        <v>1148</v>
      </c>
      <c r="J1034" t="s">
        <v>701</v>
      </c>
      <c r="R1034" s="27"/>
      <c r="S1034" t="b">
        <v>0</v>
      </c>
    </row>
    <row r="1035" spans="1:20" x14ac:dyDescent="0.2">
      <c r="A1035" s="24" t="s">
        <v>902</v>
      </c>
      <c r="B1035" s="44">
        <f>VLOOKUP(D1035,'F-Index'!$A$2:'F-Index'!$B$211,2,FALSE)</f>
        <v>7049</v>
      </c>
      <c r="C1035" s="44">
        <f t="shared" si="16"/>
        <v>8052</v>
      </c>
      <c r="D1035">
        <v>119</v>
      </c>
      <c r="E1035">
        <v>8</v>
      </c>
      <c r="H1035" t="s">
        <v>1699</v>
      </c>
      <c r="I1035" t="s">
        <v>1148</v>
      </c>
      <c r="J1035" t="s">
        <v>701</v>
      </c>
      <c r="R1035" s="27"/>
      <c r="S1035" t="b">
        <v>0</v>
      </c>
    </row>
    <row r="1036" spans="1:20" x14ac:dyDescent="0.2">
      <c r="A1036" s="24" t="s">
        <v>902</v>
      </c>
      <c r="B1036" s="44">
        <f>VLOOKUP(D1036,'F-Index'!$A$2:'F-Index'!$B$211,2,FALSE)</f>
        <v>7053</v>
      </c>
      <c r="C1036" s="44">
        <f t="shared" si="16"/>
        <v>7053</v>
      </c>
      <c r="D1036">
        <v>120</v>
      </c>
      <c r="E1036">
        <v>1</v>
      </c>
      <c r="H1036" t="s">
        <v>1699</v>
      </c>
      <c r="I1036" t="s">
        <v>176</v>
      </c>
      <c r="J1036" t="s">
        <v>1216</v>
      </c>
      <c r="K1036" t="s">
        <v>1048</v>
      </c>
      <c r="N1036" t="s">
        <v>1703</v>
      </c>
      <c r="R1036" s="27"/>
      <c r="S1036" t="b">
        <v>1</v>
      </c>
      <c r="T1036" t="s">
        <v>903</v>
      </c>
    </row>
    <row r="1037" spans="1:20" x14ac:dyDescent="0.2">
      <c r="A1037" s="24" t="s">
        <v>902</v>
      </c>
      <c r="B1037" s="44">
        <f>VLOOKUP(D1037,'F-Index'!$A$2:'F-Index'!$B$211,2,FALSE)</f>
        <v>7053</v>
      </c>
      <c r="C1037" s="44">
        <f t="shared" si="16"/>
        <v>7054</v>
      </c>
      <c r="D1037">
        <v>120</v>
      </c>
      <c r="E1037">
        <v>2</v>
      </c>
      <c r="G1037" t="s">
        <v>903</v>
      </c>
      <c r="I1037" t="s">
        <v>176</v>
      </c>
      <c r="J1037" t="s">
        <v>383</v>
      </c>
      <c r="K1037" t="s">
        <v>1033</v>
      </c>
      <c r="L1037" t="s">
        <v>1155</v>
      </c>
      <c r="M1037" t="s">
        <v>1090</v>
      </c>
      <c r="N1037" t="s">
        <v>878</v>
      </c>
      <c r="O1037" t="s">
        <v>879</v>
      </c>
      <c r="R1037" s="27">
        <v>40832</v>
      </c>
      <c r="S1037" t="b">
        <v>1</v>
      </c>
      <c r="T1037" t="s">
        <v>903</v>
      </c>
    </row>
    <row r="1038" spans="1:20" x14ac:dyDescent="0.2">
      <c r="A1038" s="24" t="s">
        <v>902</v>
      </c>
      <c r="B1038" s="44">
        <f>VLOOKUP(D1038,'F-Index'!$A$2:'F-Index'!$B$211,2,FALSE)</f>
        <v>7053</v>
      </c>
      <c r="C1038" s="44">
        <f t="shared" si="16"/>
        <v>7055</v>
      </c>
      <c r="D1038">
        <v>120</v>
      </c>
      <c r="E1038">
        <v>3</v>
      </c>
      <c r="H1038" t="s">
        <v>1699</v>
      </c>
      <c r="I1038" t="s">
        <v>399</v>
      </c>
      <c r="J1038" t="s">
        <v>1395</v>
      </c>
      <c r="R1038" s="27"/>
      <c r="S1038" t="b">
        <v>0</v>
      </c>
    </row>
    <row r="1039" spans="1:20" x14ac:dyDescent="0.2">
      <c r="A1039" s="24" t="s">
        <v>902</v>
      </c>
      <c r="B1039" s="44">
        <f>VLOOKUP(D1039,'F-Index'!$A$2:'F-Index'!$B$211,2,FALSE)</f>
        <v>7053</v>
      </c>
      <c r="C1039" s="44">
        <f t="shared" si="16"/>
        <v>7056</v>
      </c>
      <c r="D1039">
        <v>120</v>
      </c>
      <c r="E1039">
        <v>4</v>
      </c>
      <c r="H1039" t="s">
        <v>1699</v>
      </c>
      <c r="I1039" t="s">
        <v>166</v>
      </c>
      <c r="J1039" t="s">
        <v>1112</v>
      </c>
      <c r="O1039" t="s">
        <v>400</v>
      </c>
      <c r="R1039" s="27"/>
      <c r="S1039" t="b">
        <v>0</v>
      </c>
    </row>
    <row r="1040" spans="1:20" x14ac:dyDescent="0.2">
      <c r="A1040" s="24" t="s">
        <v>902</v>
      </c>
      <c r="B1040" s="44">
        <f>VLOOKUP(D1040,'F-Index'!$A$2:'F-Index'!$B$211,2,FALSE)</f>
        <v>7053</v>
      </c>
      <c r="C1040" s="44">
        <f t="shared" si="16"/>
        <v>8053</v>
      </c>
      <c r="D1040">
        <v>120</v>
      </c>
      <c r="E1040">
        <v>5</v>
      </c>
      <c r="G1040" t="s">
        <v>903</v>
      </c>
      <c r="I1040" t="s">
        <v>401</v>
      </c>
      <c r="J1040" t="s">
        <v>2917</v>
      </c>
      <c r="K1040" t="s">
        <v>1013</v>
      </c>
      <c r="L1040" t="s">
        <v>934</v>
      </c>
      <c r="P1040" t="s">
        <v>1034</v>
      </c>
      <c r="R1040" s="27">
        <v>41194</v>
      </c>
      <c r="S1040" t="b">
        <v>1</v>
      </c>
      <c r="T1040" t="s">
        <v>903</v>
      </c>
    </row>
    <row r="1041" spans="1:20" x14ac:dyDescent="0.2">
      <c r="A1041" s="24" t="s">
        <v>902</v>
      </c>
      <c r="B1041" s="44">
        <f>VLOOKUP(D1041,'F-Index'!$A$2:'F-Index'!$B$211,2,FALSE)</f>
        <v>7053</v>
      </c>
      <c r="C1041" s="44">
        <f t="shared" si="16"/>
        <v>8054</v>
      </c>
      <c r="D1041">
        <v>120</v>
      </c>
      <c r="E1041">
        <v>6</v>
      </c>
      <c r="G1041" t="s">
        <v>903</v>
      </c>
      <c r="I1041" t="s">
        <v>402</v>
      </c>
      <c r="J1041" t="s">
        <v>1043</v>
      </c>
      <c r="K1041" t="s">
        <v>1033</v>
      </c>
      <c r="L1041" t="s">
        <v>2918</v>
      </c>
      <c r="M1041" t="s">
        <v>961</v>
      </c>
      <c r="N1041" t="s">
        <v>1597</v>
      </c>
      <c r="O1041" t="s">
        <v>164</v>
      </c>
      <c r="R1041" s="27">
        <v>41194</v>
      </c>
      <c r="S1041" t="b">
        <v>1</v>
      </c>
      <c r="T1041" t="s">
        <v>903</v>
      </c>
    </row>
    <row r="1042" spans="1:20" x14ac:dyDescent="0.2">
      <c r="A1042" s="24" t="s">
        <v>902</v>
      </c>
      <c r="B1042" s="44">
        <f>VLOOKUP(D1042,'F-Index'!$A$2:'F-Index'!$B$211,2,FALSE)</f>
        <v>7053</v>
      </c>
      <c r="C1042" s="44">
        <f t="shared" si="16"/>
        <v>8055</v>
      </c>
      <c r="D1042">
        <v>120</v>
      </c>
      <c r="E1042">
        <v>7</v>
      </c>
      <c r="G1042" t="s">
        <v>903</v>
      </c>
      <c r="I1042" t="s">
        <v>403</v>
      </c>
      <c r="J1042" t="s">
        <v>505</v>
      </c>
      <c r="K1042" t="s">
        <v>2919</v>
      </c>
      <c r="L1042" t="s">
        <v>2920</v>
      </c>
      <c r="M1042" t="s">
        <v>943</v>
      </c>
      <c r="N1042" t="s">
        <v>2921</v>
      </c>
      <c r="P1042" t="s">
        <v>840</v>
      </c>
      <c r="R1042">
        <v>43989</v>
      </c>
      <c r="S1042" t="b">
        <v>1</v>
      </c>
      <c r="T1042" t="s">
        <v>903</v>
      </c>
    </row>
    <row r="1043" spans="1:20" x14ac:dyDescent="0.2">
      <c r="A1043" s="24" t="s">
        <v>902</v>
      </c>
      <c r="B1043" s="44">
        <f>VLOOKUP(D1043,'F-Index'!$A$2:'F-Index'!$B$211,2,FALSE)</f>
        <v>7053</v>
      </c>
      <c r="C1043" s="44">
        <f t="shared" si="16"/>
        <v>8055</v>
      </c>
      <c r="D1043">
        <v>120</v>
      </c>
      <c r="E1043">
        <v>7</v>
      </c>
      <c r="F1043" t="s">
        <v>1698</v>
      </c>
      <c r="G1043" t="s">
        <v>903</v>
      </c>
      <c r="I1043" t="s">
        <v>2922</v>
      </c>
      <c r="J1043" t="s">
        <v>1454</v>
      </c>
      <c r="K1043" t="s">
        <v>2923</v>
      </c>
      <c r="L1043" t="s">
        <v>2924</v>
      </c>
      <c r="M1043" t="s">
        <v>1348</v>
      </c>
      <c r="N1043" t="s">
        <v>2925</v>
      </c>
      <c r="P1043" t="s">
        <v>1095</v>
      </c>
      <c r="R1043">
        <v>43989</v>
      </c>
      <c r="S1043" t="b">
        <v>1</v>
      </c>
      <c r="T1043" t="s">
        <v>903</v>
      </c>
    </row>
    <row r="1044" spans="1:20" x14ac:dyDescent="0.2">
      <c r="A1044" s="24" t="s">
        <v>902</v>
      </c>
      <c r="B1044" s="44">
        <f>VLOOKUP(D1044,'F-Index'!$A$2:'F-Index'!$B$211,2,FALSE)</f>
        <v>7053</v>
      </c>
      <c r="C1044" s="44">
        <f t="shared" si="16"/>
        <v>8056</v>
      </c>
      <c r="D1044">
        <v>120</v>
      </c>
      <c r="E1044">
        <v>8</v>
      </c>
      <c r="G1044" t="s">
        <v>903</v>
      </c>
      <c r="I1044" t="s">
        <v>403</v>
      </c>
      <c r="J1044" t="s">
        <v>1409</v>
      </c>
      <c r="K1044" t="s">
        <v>2926</v>
      </c>
      <c r="L1044" t="s">
        <v>2927</v>
      </c>
      <c r="M1044" t="s">
        <v>1015</v>
      </c>
      <c r="N1044" t="s">
        <v>1598</v>
      </c>
      <c r="Q1044" t="s">
        <v>2928</v>
      </c>
      <c r="R1044" s="27">
        <v>38828</v>
      </c>
      <c r="S1044" t="b">
        <v>1</v>
      </c>
      <c r="T1044" t="s">
        <v>903</v>
      </c>
    </row>
    <row r="1045" spans="1:20" x14ac:dyDescent="0.2">
      <c r="A1045" s="24" t="s">
        <v>902</v>
      </c>
      <c r="B1045" s="44">
        <f>VLOOKUP(D1045,'F-Index'!$A$2:'F-Index'!$B$211,2,FALSE)</f>
        <v>7057</v>
      </c>
      <c r="C1045" s="44">
        <f t="shared" si="16"/>
        <v>7057</v>
      </c>
      <c r="D1045">
        <v>121</v>
      </c>
      <c r="E1045">
        <v>1</v>
      </c>
      <c r="G1045" t="s">
        <v>903</v>
      </c>
      <c r="I1045" t="s">
        <v>404</v>
      </c>
      <c r="J1045" t="s">
        <v>972</v>
      </c>
      <c r="K1045" t="s">
        <v>988</v>
      </c>
      <c r="L1045" t="s">
        <v>1029</v>
      </c>
      <c r="M1045" t="s">
        <v>1015</v>
      </c>
      <c r="R1045" s="27">
        <v>38828</v>
      </c>
      <c r="S1045" t="b">
        <v>1</v>
      </c>
      <c r="T1045" t="s">
        <v>903</v>
      </c>
    </row>
    <row r="1046" spans="1:20" x14ac:dyDescent="0.2">
      <c r="A1046" s="24" t="s">
        <v>902</v>
      </c>
      <c r="B1046" s="44">
        <f>VLOOKUP(D1046,'F-Index'!$A$2:'F-Index'!$B$211,2,FALSE)</f>
        <v>7057</v>
      </c>
      <c r="C1046" s="44">
        <f t="shared" si="16"/>
        <v>7058</v>
      </c>
      <c r="D1046">
        <v>121</v>
      </c>
      <c r="E1046">
        <v>2</v>
      </c>
      <c r="F1046" t="s">
        <v>1698</v>
      </c>
      <c r="H1046" t="s">
        <v>1699</v>
      </c>
      <c r="I1046" t="s">
        <v>405</v>
      </c>
      <c r="J1046" t="s">
        <v>83</v>
      </c>
      <c r="K1046" t="s">
        <v>2929</v>
      </c>
      <c r="N1046" t="s">
        <v>2930</v>
      </c>
      <c r="O1046" t="s">
        <v>2931</v>
      </c>
      <c r="R1046" s="27"/>
      <c r="S1046" t="b">
        <v>0</v>
      </c>
    </row>
    <row r="1047" spans="1:20" x14ac:dyDescent="0.2">
      <c r="A1047" s="24" t="s">
        <v>902</v>
      </c>
      <c r="B1047" s="44">
        <f>VLOOKUP(D1047,'F-Index'!$A$2:'F-Index'!$B$211,2,FALSE)</f>
        <v>7057</v>
      </c>
      <c r="C1047" s="44">
        <f t="shared" si="16"/>
        <v>7058</v>
      </c>
      <c r="D1047">
        <v>121</v>
      </c>
      <c r="E1047">
        <v>2</v>
      </c>
      <c r="F1047" t="s">
        <v>1698</v>
      </c>
      <c r="G1047" t="s">
        <v>903</v>
      </c>
      <c r="I1047" t="s">
        <v>2932</v>
      </c>
      <c r="J1047" t="s">
        <v>2933</v>
      </c>
      <c r="K1047" t="s">
        <v>2934</v>
      </c>
      <c r="L1047" t="s">
        <v>2935</v>
      </c>
      <c r="M1047" t="s">
        <v>1343</v>
      </c>
      <c r="N1047" t="s">
        <v>2536</v>
      </c>
      <c r="R1047" s="27"/>
      <c r="S1047" t="b">
        <v>0</v>
      </c>
    </row>
    <row r="1048" spans="1:20" x14ac:dyDescent="0.2">
      <c r="A1048" s="24" t="s">
        <v>902</v>
      </c>
      <c r="B1048" s="44">
        <f>VLOOKUP(D1048,'F-Index'!$A$2:'F-Index'!$B$211,2,FALSE)</f>
        <v>7057</v>
      </c>
      <c r="C1048" s="44">
        <f t="shared" si="16"/>
        <v>7059</v>
      </c>
      <c r="D1048">
        <v>121</v>
      </c>
      <c r="E1048">
        <v>3</v>
      </c>
      <c r="H1048" t="s">
        <v>1699</v>
      </c>
      <c r="I1048" t="s">
        <v>29</v>
      </c>
      <c r="J1048" t="s">
        <v>406</v>
      </c>
      <c r="R1048" s="27"/>
      <c r="S1048" t="b">
        <v>0</v>
      </c>
    </row>
    <row r="1049" spans="1:20" x14ac:dyDescent="0.2">
      <c r="A1049" s="24" t="s">
        <v>902</v>
      </c>
      <c r="B1049" s="44">
        <f>VLOOKUP(D1049,'F-Index'!$A$2:'F-Index'!$B$211,2,FALSE)</f>
        <v>7057</v>
      </c>
      <c r="C1049" s="44">
        <f t="shared" si="16"/>
        <v>7060</v>
      </c>
      <c r="D1049">
        <v>121</v>
      </c>
      <c r="E1049">
        <v>4</v>
      </c>
      <c r="G1049" t="s">
        <v>903</v>
      </c>
      <c r="I1049" t="s">
        <v>29</v>
      </c>
      <c r="J1049" t="s">
        <v>1112</v>
      </c>
      <c r="K1049" t="s">
        <v>1094</v>
      </c>
      <c r="L1049" t="s">
        <v>1029</v>
      </c>
      <c r="M1049" t="s">
        <v>1207</v>
      </c>
      <c r="R1049" s="27">
        <v>38828</v>
      </c>
      <c r="S1049" t="b">
        <v>1</v>
      </c>
      <c r="T1049" t="s">
        <v>903</v>
      </c>
    </row>
    <row r="1050" spans="1:20" x14ac:dyDescent="0.2">
      <c r="A1050" s="24" t="s">
        <v>902</v>
      </c>
      <c r="B1050" s="44">
        <f>VLOOKUP(D1050,'F-Index'!$A$2:'F-Index'!$B$211,2,FALSE)</f>
        <v>7057</v>
      </c>
      <c r="C1050" s="44">
        <f t="shared" si="16"/>
        <v>8057</v>
      </c>
      <c r="D1050">
        <v>121</v>
      </c>
      <c r="E1050">
        <v>5</v>
      </c>
      <c r="H1050" t="s">
        <v>1699</v>
      </c>
      <c r="I1050" t="s">
        <v>2377</v>
      </c>
      <c r="J1050" t="s">
        <v>2936</v>
      </c>
      <c r="R1050" s="27"/>
      <c r="S1050" t="b">
        <v>0</v>
      </c>
    </row>
    <row r="1051" spans="1:20" x14ac:dyDescent="0.2">
      <c r="A1051" s="24" t="s">
        <v>902</v>
      </c>
      <c r="B1051" s="44">
        <f>VLOOKUP(D1051,'F-Index'!$A$2:'F-Index'!$B$211,2,FALSE)</f>
        <v>7057</v>
      </c>
      <c r="C1051" s="44">
        <f t="shared" si="16"/>
        <v>8058</v>
      </c>
      <c r="D1051">
        <v>121</v>
      </c>
      <c r="E1051">
        <v>6</v>
      </c>
      <c r="F1051" t="s">
        <v>1698</v>
      </c>
      <c r="H1051" t="s">
        <v>1699</v>
      </c>
      <c r="I1051" t="s">
        <v>726</v>
      </c>
      <c r="J1051" t="s">
        <v>926</v>
      </c>
      <c r="K1051" t="s">
        <v>2937</v>
      </c>
      <c r="N1051" t="s">
        <v>2938</v>
      </c>
      <c r="O1051" t="s">
        <v>407</v>
      </c>
      <c r="Q1051" t="s">
        <v>2939</v>
      </c>
      <c r="R1051" s="27">
        <v>42325</v>
      </c>
      <c r="S1051" t="b">
        <v>1</v>
      </c>
      <c r="T1051" t="s">
        <v>903</v>
      </c>
    </row>
    <row r="1052" spans="1:20" x14ac:dyDescent="0.2">
      <c r="A1052" s="24" t="s">
        <v>902</v>
      </c>
      <c r="B1052" s="44">
        <f>VLOOKUP(D1052,'F-Index'!$A$2:'F-Index'!$B$211,2,FALSE)</f>
        <v>7057</v>
      </c>
      <c r="C1052" s="44">
        <f t="shared" si="16"/>
        <v>8058</v>
      </c>
      <c r="D1052">
        <v>121</v>
      </c>
      <c r="E1052">
        <v>6</v>
      </c>
      <c r="F1052" t="s">
        <v>1698</v>
      </c>
      <c r="G1052" t="s">
        <v>903</v>
      </c>
      <c r="I1052" t="s">
        <v>726</v>
      </c>
      <c r="J1052" t="s">
        <v>2940</v>
      </c>
      <c r="K1052" t="s">
        <v>2941</v>
      </c>
      <c r="L1052" t="s">
        <v>2942</v>
      </c>
      <c r="M1052" t="s">
        <v>1049</v>
      </c>
      <c r="N1052" t="s">
        <v>2943</v>
      </c>
      <c r="Q1052" t="s">
        <v>2939</v>
      </c>
      <c r="R1052" s="27">
        <v>42325</v>
      </c>
      <c r="S1052" t="b">
        <v>1</v>
      </c>
      <c r="T1052" t="s">
        <v>903</v>
      </c>
    </row>
    <row r="1053" spans="1:20" x14ac:dyDescent="0.2">
      <c r="A1053" s="24" t="s">
        <v>902</v>
      </c>
      <c r="B1053" s="44">
        <f>VLOOKUP(D1053,'F-Index'!$A$2:'F-Index'!$B$211,2,FALSE)</f>
        <v>7057</v>
      </c>
      <c r="C1053" s="44">
        <f t="shared" si="16"/>
        <v>8059</v>
      </c>
      <c r="D1053">
        <v>121</v>
      </c>
      <c r="E1053">
        <v>7</v>
      </c>
      <c r="G1053" t="s">
        <v>903</v>
      </c>
      <c r="I1053" t="s">
        <v>407</v>
      </c>
      <c r="J1053" t="s">
        <v>2944</v>
      </c>
      <c r="K1053" t="s">
        <v>1076</v>
      </c>
      <c r="L1053" t="s">
        <v>915</v>
      </c>
      <c r="P1053" t="s">
        <v>1034</v>
      </c>
      <c r="R1053">
        <v>38828</v>
      </c>
      <c r="S1053" t="b">
        <v>1</v>
      </c>
      <c r="T1053" t="s">
        <v>903</v>
      </c>
    </row>
    <row r="1054" spans="1:20" x14ac:dyDescent="0.2">
      <c r="A1054" s="24" t="s">
        <v>902</v>
      </c>
      <c r="B1054" s="44">
        <f>VLOOKUP(D1054,'F-Index'!$A$2:'F-Index'!$B$211,2,FALSE)</f>
        <v>7057</v>
      </c>
      <c r="C1054" s="44">
        <f t="shared" si="16"/>
        <v>8060</v>
      </c>
      <c r="D1054">
        <v>121</v>
      </c>
      <c r="E1054">
        <v>8</v>
      </c>
      <c r="G1054" t="s">
        <v>903</v>
      </c>
      <c r="I1054" t="s">
        <v>407</v>
      </c>
      <c r="J1054" t="s">
        <v>2589</v>
      </c>
      <c r="K1054" t="s">
        <v>1006</v>
      </c>
      <c r="L1054" t="s">
        <v>934</v>
      </c>
      <c r="N1054" t="s">
        <v>1599</v>
      </c>
      <c r="O1054" t="s">
        <v>1394</v>
      </c>
      <c r="R1054" s="27">
        <v>38828</v>
      </c>
      <c r="S1054" t="b">
        <v>1</v>
      </c>
      <c r="T1054" t="s">
        <v>903</v>
      </c>
    </row>
    <row r="1055" spans="1:20" x14ac:dyDescent="0.2">
      <c r="A1055" s="24" t="s">
        <v>902</v>
      </c>
      <c r="B1055" s="44">
        <f>VLOOKUP(D1055,'F-Index'!$A$2:'F-Index'!$B$211,2,FALSE)</f>
        <v>7069</v>
      </c>
      <c r="C1055" s="44">
        <f t="shared" si="16"/>
        <v>7069</v>
      </c>
      <c r="D1055">
        <v>124</v>
      </c>
      <c r="E1055">
        <v>1</v>
      </c>
      <c r="H1055" t="s">
        <v>1699</v>
      </c>
      <c r="I1055" t="s">
        <v>408</v>
      </c>
      <c r="J1055" t="s">
        <v>2945</v>
      </c>
      <c r="Q1055" t="s">
        <v>1896</v>
      </c>
      <c r="R1055" s="27"/>
      <c r="S1055" t="b">
        <v>0</v>
      </c>
    </row>
    <row r="1056" spans="1:20" x14ac:dyDescent="0.2">
      <c r="A1056" s="24" t="s">
        <v>902</v>
      </c>
      <c r="B1056" s="44">
        <f>VLOOKUP(D1056,'F-Index'!$A$2:'F-Index'!$B$211,2,FALSE)</f>
        <v>7069</v>
      </c>
      <c r="C1056" s="44">
        <f t="shared" si="16"/>
        <v>7070</v>
      </c>
      <c r="D1056">
        <v>124</v>
      </c>
      <c r="E1056">
        <v>2</v>
      </c>
      <c r="H1056" t="s">
        <v>1699</v>
      </c>
      <c r="I1056" t="s">
        <v>408</v>
      </c>
      <c r="J1056" t="s">
        <v>2945</v>
      </c>
      <c r="Q1056" t="s">
        <v>1896</v>
      </c>
      <c r="R1056" s="27"/>
      <c r="S1056" t="b">
        <v>0</v>
      </c>
    </row>
    <row r="1057" spans="1:20" x14ac:dyDescent="0.2">
      <c r="A1057" s="24" t="s">
        <v>902</v>
      </c>
      <c r="B1057" s="44">
        <f>VLOOKUP(D1057,'F-Index'!$A$2:'F-Index'!$B$211,2,FALSE)</f>
        <v>7069</v>
      </c>
      <c r="C1057" s="44">
        <f t="shared" si="16"/>
        <v>7071</v>
      </c>
      <c r="D1057">
        <v>124</v>
      </c>
      <c r="E1057">
        <v>3</v>
      </c>
      <c r="F1057" t="s">
        <v>1698</v>
      </c>
      <c r="G1057" t="s">
        <v>903</v>
      </c>
      <c r="I1057" t="s">
        <v>408</v>
      </c>
      <c r="J1057" t="s">
        <v>1395</v>
      </c>
      <c r="K1057" t="s">
        <v>2946</v>
      </c>
      <c r="L1057" t="s">
        <v>2947</v>
      </c>
      <c r="M1057" t="s">
        <v>1343</v>
      </c>
      <c r="N1057" t="s">
        <v>1888</v>
      </c>
      <c r="P1057" t="s">
        <v>840</v>
      </c>
      <c r="R1057">
        <v>44146</v>
      </c>
      <c r="S1057" t="b">
        <v>1</v>
      </c>
      <c r="T1057" t="s">
        <v>903</v>
      </c>
    </row>
    <row r="1058" spans="1:20" x14ac:dyDescent="0.2">
      <c r="A1058" s="24" t="s">
        <v>902</v>
      </c>
      <c r="B1058" s="44">
        <f>VLOOKUP(D1058,'F-Index'!$A$2:'F-Index'!$B$211,2,FALSE)</f>
        <v>7069</v>
      </c>
      <c r="C1058" s="44">
        <f t="shared" si="16"/>
        <v>7071</v>
      </c>
      <c r="D1058">
        <v>124</v>
      </c>
      <c r="E1058">
        <v>3</v>
      </c>
      <c r="F1058" t="s">
        <v>1698</v>
      </c>
      <c r="G1058" t="s">
        <v>903</v>
      </c>
      <c r="I1058" t="s">
        <v>408</v>
      </c>
      <c r="J1058" t="s">
        <v>409</v>
      </c>
      <c r="K1058" t="s">
        <v>2948</v>
      </c>
      <c r="L1058" t="s">
        <v>2949</v>
      </c>
      <c r="M1058" t="s">
        <v>1151</v>
      </c>
      <c r="N1058" t="s">
        <v>1889</v>
      </c>
      <c r="R1058" s="27">
        <v>44146</v>
      </c>
      <c r="S1058" t="b">
        <v>1</v>
      </c>
      <c r="T1058" t="s">
        <v>903</v>
      </c>
    </row>
    <row r="1059" spans="1:20" x14ac:dyDescent="0.2">
      <c r="A1059" s="24" t="s">
        <v>902</v>
      </c>
      <c r="B1059" s="44">
        <f>VLOOKUP(D1059,'F-Index'!$A$2:'F-Index'!$B$211,2,FALSE)</f>
        <v>7069</v>
      </c>
      <c r="C1059" s="44">
        <f t="shared" si="16"/>
        <v>7072</v>
      </c>
      <c r="D1059">
        <v>124</v>
      </c>
      <c r="E1059">
        <v>4</v>
      </c>
      <c r="H1059" t="s">
        <v>1699</v>
      </c>
      <c r="I1059" t="s">
        <v>408</v>
      </c>
      <c r="J1059" t="s">
        <v>2945</v>
      </c>
      <c r="Q1059" t="s">
        <v>1896</v>
      </c>
      <c r="R1059" s="27"/>
      <c r="S1059" t="b">
        <v>0</v>
      </c>
    </row>
    <row r="1060" spans="1:20" x14ac:dyDescent="0.2">
      <c r="A1060" s="24" t="s">
        <v>902</v>
      </c>
      <c r="B1060" s="44">
        <f>VLOOKUP(D1060,'F-Index'!$A$2:'F-Index'!$B$211,2,FALSE)</f>
        <v>7069</v>
      </c>
      <c r="C1060" s="44">
        <f t="shared" si="16"/>
        <v>8069</v>
      </c>
      <c r="D1060">
        <v>124</v>
      </c>
      <c r="E1060">
        <v>5</v>
      </c>
      <c r="H1060" t="s">
        <v>1699</v>
      </c>
      <c r="I1060" t="s">
        <v>408</v>
      </c>
      <c r="J1060" t="s">
        <v>2945</v>
      </c>
      <c r="Q1060" t="s">
        <v>1896</v>
      </c>
      <c r="R1060" s="27"/>
      <c r="S1060" t="b">
        <v>0</v>
      </c>
    </row>
    <row r="1061" spans="1:20" x14ac:dyDescent="0.2">
      <c r="A1061" s="24" t="s">
        <v>902</v>
      </c>
      <c r="B1061" s="44">
        <f>VLOOKUP(D1061,'F-Index'!$A$2:'F-Index'!$B$211,2,FALSE)</f>
        <v>7069</v>
      </c>
      <c r="C1061" s="44">
        <f t="shared" si="16"/>
        <v>8070</v>
      </c>
      <c r="D1061">
        <v>124</v>
      </c>
      <c r="E1061">
        <v>6</v>
      </c>
      <c r="H1061" t="s">
        <v>1699</v>
      </c>
      <c r="I1061" t="s">
        <v>408</v>
      </c>
      <c r="J1061" t="s">
        <v>2945</v>
      </c>
      <c r="Q1061" t="s">
        <v>1896</v>
      </c>
      <c r="R1061" s="27"/>
      <c r="S1061" t="b">
        <v>0</v>
      </c>
    </row>
    <row r="1062" spans="1:20" x14ac:dyDescent="0.2">
      <c r="A1062" s="24" t="s">
        <v>902</v>
      </c>
      <c r="B1062" s="44">
        <f>VLOOKUP(D1062,'F-Index'!$A$2:'F-Index'!$B$211,2,FALSE)</f>
        <v>7069</v>
      </c>
      <c r="C1062" s="44">
        <f t="shared" si="16"/>
        <v>8071</v>
      </c>
      <c r="D1062">
        <v>124</v>
      </c>
      <c r="E1062">
        <v>7</v>
      </c>
      <c r="H1062" t="s">
        <v>1699</v>
      </c>
      <c r="I1062" t="s">
        <v>408</v>
      </c>
      <c r="J1062" t="s">
        <v>2945</v>
      </c>
      <c r="Q1062" t="s">
        <v>1896</v>
      </c>
      <c r="R1062" s="27"/>
      <c r="S1062" t="b">
        <v>0</v>
      </c>
    </row>
    <row r="1063" spans="1:20" x14ac:dyDescent="0.2">
      <c r="A1063" s="24" t="s">
        <v>902</v>
      </c>
      <c r="B1063" s="44">
        <f>VLOOKUP(D1063,'F-Index'!$A$2:'F-Index'!$B$211,2,FALSE)</f>
        <v>7069</v>
      </c>
      <c r="C1063" s="44">
        <f t="shared" si="16"/>
        <v>8072</v>
      </c>
      <c r="D1063">
        <v>124</v>
      </c>
      <c r="E1063">
        <v>8</v>
      </c>
      <c r="H1063" t="s">
        <v>1699</v>
      </c>
      <c r="I1063" t="s">
        <v>408</v>
      </c>
      <c r="J1063" t="s">
        <v>2945</v>
      </c>
      <c r="Q1063" t="s">
        <v>1896</v>
      </c>
      <c r="R1063" s="27"/>
      <c r="S1063" t="b">
        <v>0</v>
      </c>
    </row>
    <row r="1064" spans="1:20" x14ac:dyDescent="0.2">
      <c r="A1064" s="24" t="s">
        <v>902</v>
      </c>
      <c r="B1064" s="44">
        <f>VLOOKUP(D1064,'F-Index'!$A$2:'F-Index'!$B$211,2,FALSE)</f>
        <v>7073</v>
      </c>
      <c r="C1064" s="44">
        <f t="shared" si="16"/>
        <v>7073</v>
      </c>
      <c r="D1064">
        <v>125</v>
      </c>
      <c r="E1064">
        <v>1</v>
      </c>
      <c r="H1064" t="s">
        <v>1699</v>
      </c>
      <c r="I1064" t="s">
        <v>282</v>
      </c>
      <c r="J1064" t="s">
        <v>1487</v>
      </c>
      <c r="N1064" t="s">
        <v>1488</v>
      </c>
      <c r="R1064" s="27"/>
      <c r="S1064" t="b">
        <v>0</v>
      </c>
    </row>
    <row r="1065" spans="1:20" x14ac:dyDescent="0.2">
      <c r="A1065" s="24" t="s">
        <v>902</v>
      </c>
      <c r="B1065" s="44">
        <f>VLOOKUP(D1065,'F-Index'!$A$2:'F-Index'!$B$211,2,FALSE)</f>
        <v>7073</v>
      </c>
      <c r="C1065" s="44">
        <f t="shared" si="16"/>
        <v>7074</v>
      </c>
      <c r="D1065">
        <v>125</v>
      </c>
      <c r="E1065">
        <v>2</v>
      </c>
      <c r="G1065" t="s">
        <v>903</v>
      </c>
      <c r="I1065" t="s">
        <v>410</v>
      </c>
      <c r="J1065" t="s">
        <v>2143</v>
      </c>
      <c r="K1065" t="s">
        <v>973</v>
      </c>
      <c r="L1065" t="s">
        <v>1947</v>
      </c>
      <c r="M1065" t="s">
        <v>1138</v>
      </c>
      <c r="N1065" t="s">
        <v>534</v>
      </c>
      <c r="R1065" s="27">
        <v>40414</v>
      </c>
      <c r="S1065" t="b">
        <v>1</v>
      </c>
      <c r="T1065" t="s">
        <v>903</v>
      </c>
    </row>
    <row r="1066" spans="1:20" x14ac:dyDescent="0.2">
      <c r="A1066" s="24" t="s">
        <v>902</v>
      </c>
      <c r="B1066" s="44">
        <f>VLOOKUP(D1066,'F-Index'!$A$2:'F-Index'!$B$211,2,FALSE)</f>
        <v>7073</v>
      </c>
      <c r="C1066" s="44">
        <f t="shared" si="16"/>
        <v>7074</v>
      </c>
      <c r="D1066">
        <v>125</v>
      </c>
      <c r="E1066">
        <v>2</v>
      </c>
      <c r="F1066" t="s">
        <v>1698</v>
      </c>
      <c r="G1066" t="s">
        <v>903</v>
      </c>
      <c r="I1066" t="s">
        <v>2950</v>
      </c>
      <c r="J1066" t="s">
        <v>972</v>
      </c>
      <c r="K1066" t="s">
        <v>1054</v>
      </c>
      <c r="L1066" t="s">
        <v>1041</v>
      </c>
      <c r="M1066" t="s">
        <v>943</v>
      </c>
      <c r="N1066" t="s">
        <v>2951</v>
      </c>
      <c r="P1066" t="s">
        <v>1034</v>
      </c>
      <c r="R1066" s="27">
        <v>40414</v>
      </c>
      <c r="S1066" t="b">
        <v>1</v>
      </c>
      <c r="T1066" t="s">
        <v>903</v>
      </c>
    </row>
    <row r="1067" spans="1:20" x14ac:dyDescent="0.2">
      <c r="A1067" s="24" t="s">
        <v>902</v>
      </c>
      <c r="B1067" s="44">
        <f>VLOOKUP(D1067,'F-Index'!$A$2:'F-Index'!$B$211,2,FALSE)</f>
        <v>7073</v>
      </c>
      <c r="C1067" s="44">
        <f t="shared" si="16"/>
        <v>7075</v>
      </c>
      <c r="D1067">
        <v>125</v>
      </c>
      <c r="E1067">
        <v>3</v>
      </c>
      <c r="F1067" t="s">
        <v>1698</v>
      </c>
      <c r="G1067" t="s">
        <v>903</v>
      </c>
      <c r="I1067" t="s">
        <v>412</v>
      </c>
      <c r="J1067" t="s">
        <v>1454</v>
      </c>
      <c r="K1067" t="s">
        <v>2952</v>
      </c>
      <c r="L1067" t="s">
        <v>2953</v>
      </c>
      <c r="M1067" t="s">
        <v>1025</v>
      </c>
      <c r="N1067" t="s">
        <v>2954</v>
      </c>
      <c r="P1067" t="s">
        <v>1095</v>
      </c>
      <c r="R1067" s="27">
        <v>44146</v>
      </c>
      <c r="S1067" t="b">
        <v>1</v>
      </c>
      <c r="T1067" t="s">
        <v>903</v>
      </c>
    </row>
    <row r="1068" spans="1:20" x14ac:dyDescent="0.2">
      <c r="A1068" s="24" t="s">
        <v>902</v>
      </c>
      <c r="B1068" s="44">
        <f>VLOOKUP(D1068,'F-Index'!$A$2:'F-Index'!$B$211,2,FALSE)</f>
        <v>7073</v>
      </c>
      <c r="C1068" s="44">
        <f t="shared" si="16"/>
        <v>7075</v>
      </c>
      <c r="D1068">
        <v>125</v>
      </c>
      <c r="E1068">
        <v>3</v>
      </c>
      <c r="F1068" t="s">
        <v>1698</v>
      </c>
      <c r="G1068" t="s">
        <v>903</v>
      </c>
      <c r="I1068" t="s">
        <v>410</v>
      </c>
      <c r="J1068" t="s">
        <v>1297</v>
      </c>
      <c r="K1068" t="s">
        <v>981</v>
      </c>
      <c r="L1068" t="s">
        <v>2955</v>
      </c>
      <c r="M1068" t="s">
        <v>1066</v>
      </c>
      <c r="N1068" t="s">
        <v>2956</v>
      </c>
      <c r="Q1068" t="s">
        <v>411</v>
      </c>
      <c r="R1068" s="27">
        <v>43409</v>
      </c>
      <c r="S1068" t="b">
        <v>1</v>
      </c>
      <c r="T1068" t="s">
        <v>903</v>
      </c>
    </row>
    <row r="1069" spans="1:20" x14ac:dyDescent="0.2">
      <c r="A1069" s="24" t="s">
        <v>902</v>
      </c>
      <c r="B1069" s="44">
        <f>VLOOKUP(D1069,'F-Index'!$A$2:'F-Index'!$B$211,2,FALSE)</f>
        <v>7073</v>
      </c>
      <c r="C1069" s="44">
        <f t="shared" si="16"/>
        <v>7076</v>
      </c>
      <c r="D1069">
        <v>125</v>
      </c>
      <c r="E1069">
        <v>4</v>
      </c>
      <c r="G1069" t="s">
        <v>903</v>
      </c>
      <c r="I1069" t="s">
        <v>412</v>
      </c>
      <c r="J1069" t="s">
        <v>102</v>
      </c>
      <c r="K1069" t="s">
        <v>1109</v>
      </c>
      <c r="L1069" t="s">
        <v>1082</v>
      </c>
      <c r="M1069" t="s">
        <v>234</v>
      </c>
      <c r="N1069" t="s">
        <v>2957</v>
      </c>
      <c r="R1069">
        <v>43409</v>
      </c>
      <c r="S1069" t="b">
        <v>1</v>
      </c>
      <c r="T1069" t="s">
        <v>903</v>
      </c>
    </row>
    <row r="1070" spans="1:20" x14ac:dyDescent="0.2">
      <c r="A1070" s="24" t="s">
        <v>902</v>
      </c>
      <c r="B1070" s="44">
        <f>VLOOKUP(D1070,'F-Index'!$A$2:'F-Index'!$B$211,2,FALSE)</f>
        <v>7073</v>
      </c>
      <c r="C1070" s="44">
        <f t="shared" si="16"/>
        <v>8073</v>
      </c>
      <c r="D1070">
        <v>125</v>
      </c>
      <c r="E1070">
        <v>5</v>
      </c>
      <c r="F1070" t="s">
        <v>1698</v>
      </c>
      <c r="G1070" t="s">
        <v>903</v>
      </c>
      <c r="I1070" t="s">
        <v>2958</v>
      </c>
      <c r="J1070" t="s">
        <v>2959</v>
      </c>
      <c r="K1070" t="s">
        <v>1302</v>
      </c>
      <c r="L1070" t="s">
        <v>1948</v>
      </c>
      <c r="M1070" t="s">
        <v>1275</v>
      </c>
      <c r="P1070" t="s">
        <v>1034</v>
      </c>
      <c r="R1070" s="27">
        <v>40414</v>
      </c>
      <c r="S1070" t="b">
        <v>1</v>
      </c>
      <c r="T1070" t="s">
        <v>903</v>
      </c>
    </row>
    <row r="1071" spans="1:20" x14ac:dyDescent="0.2">
      <c r="A1071" s="24" t="s">
        <v>902</v>
      </c>
      <c r="B1071" s="44">
        <f>VLOOKUP(D1071,'F-Index'!$A$2:'F-Index'!$B$211,2,FALSE)</f>
        <v>7073</v>
      </c>
      <c r="C1071" s="44">
        <f t="shared" si="16"/>
        <v>8074</v>
      </c>
      <c r="D1071">
        <v>125</v>
      </c>
      <c r="E1071">
        <v>6</v>
      </c>
      <c r="F1071" t="s">
        <v>1698</v>
      </c>
      <c r="H1071" t="s">
        <v>1699</v>
      </c>
      <c r="I1071" t="s">
        <v>413</v>
      </c>
      <c r="J1071" t="s">
        <v>2960</v>
      </c>
      <c r="K1071" t="s">
        <v>1054</v>
      </c>
      <c r="N1071" t="s">
        <v>335</v>
      </c>
      <c r="R1071">
        <v>40414</v>
      </c>
      <c r="S1071" t="b">
        <v>1</v>
      </c>
      <c r="T1071" t="s">
        <v>903</v>
      </c>
    </row>
    <row r="1072" spans="1:20" x14ac:dyDescent="0.2">
      <c r="A1072" s="24" t="s">
        <v>902</v>
      </c>
      <c r="B1072" s="44">
        <f>VLOOKUP(D1072,'F-Index'!$A$2:'F-Index'!$B$211,2,FALSE)</f>
        <v>7073</v>
      </c>
      <c r="C1072" s="44">
        <f t="shared" si="16"/>
        <v>8075</v>
      </c>
      <c r="D1072">
        <v>125</v>
      </c>
      <c r="E1072">
        <v>7</v>
      </c>
      <c r="F1072" t="s">
        <v>1698</v>
      </c>
      <c r="G1072" t="s">
        <v>903</v>
      </c>
      <c r="I1072" t="s">
        <v>1330</v>
      </c>
      <c r="J1072" t="s">
        <v>2047</v>
      </c>
      <c r="K1072" t="s">
        <v>930</v>
      </c>
      <c r="L1072" t="s">
        <v>1818</v>
      </c>
      <c r="M1072" t="s">
        <v>1184</v>
      </c>
      <c r="N1072" t="s">
        <v>1688</v>
      </c>
      <c r="R1072" s="27">
        <v>41551</v>
      </c>
      <c r="S1072" t="b">
        <v>1</v>
      </c>
      <c r="T1072" t="s">
        <v>903</v>
      </c>
    </row>
    <row r="1073" spans="1:20" x14ac:dyDescent="0.2">
      <c r="A1073" s="24" t="s">
        <v>902</v>
      </c>
      <c r="B1073" s="44">
        <f>VLOOKUP(D1073,'F-Index'!$A$2:'F-Index'!$B$211,2,FALSE)</f>
        <v>7073</v>
      </c>
      <c r="C1073" s="44">
        <f t="shared" si="16"/>
        <v>8075</v>
      </c>
      <c r="D1073">
        <v>125</v>
      </c>
      <c r="E1073">
        <v>7</v>
      </c>
      <c r="F1073" t="s">
        <v>1698</v>
      </c>
      <c r="G1073" t="s">
        <v>903</v>
      </c>
      <c r="I1073" t="s">
        <v>1330</v>
      </c>
      <c r="J1073" t="s">
        <v>1012</v>
      </c>
      <c r="K1073" t="s">
        <v>933</v>
      </c>
      <c r="L1073" t="s">
        <v>964</v>
      </c>
      <c r="P1073" t="s">
        <v>840</v>
      </c>
      <c r="R1073" s="27">
        <v>41551</v>
      </c>
      <c r="S1073" t="b">
        <v>1</v>
      </c>
      <c r="T1073" t="s">
        <v>903</v>
      </c>
    </row>
    <row r="1074" spans="1:20" x14ac:dyDescent="0.2">
      <c r="A1074" s="24" t="s">
        <v>902</v>
      </c>
      <c r="B1074" s="44">
        <f>VLOOKUP(D1074,'F-Index'!$A$2:'F-Index'!$B$211,2,FALSE)</f>
        <v>7073</v>
      </c>
      <c r="C1074" s="44">
        <f t="shared" si="16"/>
        <v>8076</v>
      </c>
      <c r="D1074">
        <v>125</v>
      </c>
      <c r="E1074">
        <v>8</v>
      </c>
      <c r="F1074" t="s">
        <v>1698</v>
      </c>
      <c r="H1074" t="s">
        <v>1699</v>
      </c>
      <c r="I1074" t="s">
        <v>414</v>
      </c>
      <c r="J1074" t="s">
        <v>1303</v>
      </c>
      <c r="R1074" s="27"/>
      <c r="S1074" t="b">
        <v>0</v>
      </c>
    </row>
    <row r="1075" spans="1:20" x14ac:dyDescent="0.2">
      <c r="A1075" s="24" t="s">
        <v>902</v>
      </c>
      <c r="B1075" s="44">
        <f>VLOOKUP(D1075,'F-Index'!$A$2:'F-Index'!$B$211,2,FALSE)</f>
        <v>7073</v>
      </c>
      <c r="C1075" s="44">
        <f t="shared" si="16"/>
        <v>8076</v>
      </c>
      <c r="D1075">
        <v>125</v>
      </c>
      <c r="E1075">
        <v>8</v>
      </c>
      <c r="F1075" t="s">
        <v>1698</v>
      </c>
      <c r="H1075" t="s">
        <v>1699</v>
      </c>
      <c r="I1075" t="s">
        <v>414</v>
      </c>
      <c r="J1075" t="s">
        <v>415</v>
      </c>
      <c r="N1075" t="s">
        <v>1547</v>
      </c>
      <c r="R1075" s="27"/>
      <c r="S1075" t="b">
        <v>0</v>
      </c>
    </row>
    <row r="1076" spans="1:20" x14ac:dyDescent="0.2">
      <c r="A1076" s="24" t="s">
        <v>902</v>
      </c>
      <c r="B1076" s="44">
        <f>VLOOKUP(D1076,'F-Index'!$A$2:'F-Index'!$B$211,2,FALSE)</f>
        <v>7077</v>
      </c>
      <c r="C1076" s="44">
        <f t="shared" si="16"/>
        <v>7077</v>
      </c>
      <c r="D1076">
        <v>126</v>
      </c>
      <c r="E1076">
        <v>1</v>
      </c>
      <c r="G1076" t="s">
        <v>903</v>
      </c>
      <c r="I1076" t="s">
        <v>1152</v>
      </c>
      <c r="J1076" t="s">
        <v>1266</v>
      </c>
      <c r="K1076" t="s">
        <v>1010</v>
      </c>
      <c r="L1076" t="s">
        <v>1949</v>
      </c>
      <c r="M1076" t="s">
        <v>952</v>
      </c>
      <c r="N1076" t="s">
        <v>336</v>
      </c>
      <c r="P1076" t="s">
        <v>840</v>
      </c>
      <c r="R1076">
        <v>40063</v>
      </c>
      <c r="S1076" t="b">
        <v>1</v>
      </c>
      <c r="T1076" t="s">
        <v>903</v>
      </c>
    </row>
    <row r="1077" spans="1:20" x14ac:dyDescent="0.2">
      <c r="A1077" s="24" t="s">
        <v>902</v>
      </c>
      <c r="B1077" s="44">
        <f>VLOOKUP(D1077,'F-Index'!$A$2:'F-Index'!$B$211,2,FALSE)</f>
        <v>7077</v>
      </c>
      <c r="C1077" s="44">
        <f t="shared" si="16"/>
        <v>7078</v>
      </c>
      <c r="D1077">
        <v>126</v>
      </c>
      <c r="E1077">
        <v>2</v>
      </c>
      <c r="G1077" t="s">
        <v>903</v>
      </c>
      <c r="I1077" t="s">
        <v>416</v>
      </c>
      <c r="J1077" t="s">
        <v>2199</v>
      </c>
      <c r="K1077" t="s">
        <v>933</v>
      </c>
      <c r="L1077" t="s">
        <v>915</v>
      </c>
      <c r="P1077" t="s">
        <v>840</v>
      </c>
      <c r="R1077">
        <v>38828</v>
      </c>
      <c r="S1077" t="b">
        <v>1</v>
      </c>
      <c r="T1077" t="s">
        <v>903</v>
      </c>
    </row>
    <row r="1078" spans="1:20" x14ac:dyDescent="0.2">
      <c r="A1078" s="24" t="s">
        <v>902</v>
      </c>
      <c r="B1078" s="44">
        <f>VLOOKUP(D1078,'F-Index'!$A$2:'F-Index'!$B$211,2,FALSE)</f>
        <v>7077</v>
      </c>
      <c r="C1078" s="44">
        <f t="shared" si="16"/>
        <v>7079</v>
      </c>
      <c r="D1078">
        <v>126</v>
      </c>
      <c r="E1078">
        <v>3</v>
      </c>
      <c r="F1078" t="s">
        <v>1698</v>
      </c>
      <c r="G1078" t="s">
        <v>903</v>
      </c>
      <c r="I1078" t="s">
        <v>1341</v>
      </c>
      <c r="J1078" t="s">
        <v>982</v>
      </c>
      <c r="K1078" t="s">
        <v>2961</v>
      </c>
      <c r="L1078" t="s">
        <v>2962</v>
      </c>
      <c r="M1078" t="s">
        <v>1184</v>
      </c>
      <c r="N1078" t="s">
        <v>2963</v>
      </c>
      <c r="P1078" t="s">
        <v>840</v>
      </c>
      <c r="R1078" s="27">
        <v>41909</v>
      </c>
      <c r="S1078" t="b">
        <v>1</v>
      </c>
      <c r="T1078" t="s">
        <v>903</v>
      </c>
    </row>
    <row r="1079" spans="1:20" x14ac:dyDescent="0.2">
      <c r="A1079" s="24" t="s">
        <v>902</v>
      </c>
      <c r="B1079" s="44">
        <f>VLOOKUP(D1079,'F-Index'!$A$2:'F-Index'!$B$211,2,FALSE)</f>
        <v>7077</v>
      </c>
      <c r="C1079" s="44">
        <f t="shared" si="16"/>
        <v>7080</v>
      </c>
      <c r="D1079">
        <v>126</v>
      </c>
      <c r="E1079">
        <v>4</v>
      </c>
      <c r="F1079" t="s">
        <v>1698</v>
      </c>
      <c r="G1079" t="s">
        <v>903</v>
      </c>
      <c r="I1079" t="s">
        <v>1330</v>
      </c>
      <c r="J1079" t="s">
        <v>2964</v>
      </c>
      <c r="K1079" t="s">
        <v>1240</v>
      </c>
      <c r="L1079" t="s">
        <v>2965</v>
      </c>
      <c r="M1079" t="s">
        <v>986</v>
      </c>
      <c r="N1079" t="s">
        <v>2966</v>
      </c>
      <c r="R1079" s="27">
        <v>41194</v>
      </c>
      <c r="S1079" t="b">
        <v>1</v>
      </c>
      <c r="T1079" t="s">
        <v>903</v>
      </c>
    </row>
    <row r="1080" spans="1:20" x14ac:dyDescent="0.2">
      <c r="A1080" s="24" t="s">
        <v>902</v>
      </c>
      <c r="B1080" s="44">
        <f>VLOOKUP(D1080,'F-Index'!$A$2:'F-Index'!$B$211,2,FALSE)</f>
        <v>7077</v>
      </c>
      <c r="C1080" s="44">
        <f t="shared" si="16"/>
        <v>8077</v>
      </c>
      <c r="D1080">
        <v>126</v>
      </c>
      <c r="E1080">
        <v>5</v>
      </c>
      <c r="G1080" t="s">
        <v>903</v>
      </c>
      <c r="I1080" t="s">
        <v>417</v>
      </c>
      <c r="J1080" t="s">
        <v>2444</v>
      </c>
      <c r="K1080" t="s">
        <v>922</v>
      </c>
      <c r="L1080" t="s">
        <v>964</v>
      </c>
      <c r="M1080" t="s">
        <v>986</v>
      </c>
      <c r="P1080" t="s">
        <v>840</v>
      </c>
      <c r="R1080" s="27">
        <v>39458</v>
      </c>
      <c r="S1080" t="b">
        <v>1</v>
      </c>
      <c r="T1080" t="s">
        <v>903</v>
      </c>
    </row>
    <row r="1081" spans="1:20" x14ac:dyDescent="0.2">
      <c r="A1081" s="24" t="s">
        <v>902</v>
      </c>
      <c r="B1081" s="44">
        <f>VLOOKUP(D1081,'F-Index'!$A$2:'F-Index'!$B$211,2,FALSE)</f>
        <v>7077</v>
      </c>
      <c r="C1081" s="44">
        <f t="shared" si="16"/>
        <v>8078</v>
      </c>
      <c r="D1081">
        <v>126</v>
      </c>
      <c r="E1081">
        <v>6</v>
      </c>
      <c r="G1081" t="s">
        <v>903</v>
      </c>
      <c r="I1081" t="s">
        <v>417</v>
      </c>
      <c r="J1081" t="s">
        <v>721</v>
      </c>
      <c r="K1081" t="s">
        <v>1010</v>
      </c>
      <c r="L1081" t="s">
        <v>1155</v>
      </c>
      <c r="M1081" t="s">
        <v>1138</v>
      </c>
      <c r="N1081" t="s">
        <v>1600</v>
      </c>
      <c r="R1081">
        <v>39458</v>
      </c>
      <c r="S1081" t="b">
        <v>1</v>
      </c>
      <c r="T1081" t="s">
        <v>903</v>
      </c>
    </row>
    <row r="1082" spans="1:20" x14ac:dyDescent="0.2">
      <c r="A1082" s="24" t="s">
        <v>902</v>
      </c>
      <c r="B1082" s="44">
        <f>VLOOKUP(D1082,'F-Index'!$A$2:'F-Index'!$B$211,2,FALSE)</f>
        <v>7077</v>
      </c>
      <c r="C1082" s="44">
        <f t="shared" si="16"/>
        <v>8079</v>
      </c>
      <c r="D1082">
        <v>126</v>
      </c>
      <c r="E1082">
        <v>7</v>
      </c>
      <c r="G1082" t="s">
        <v>903</v>
      </c>
      <c r="I1082" t="s">
        <v>418</v>
      </c>
      <c r="J1082" t="s">
        <v>1192</v>
      </c>
      <c r="K1082" t="s">
        <v>922</v>
      </c>
      <c r="L1082" t="s">
        <v>2967</v>
      </c>
      <c r="M1082" t="s">
        <v>1066</v>
      </c>
      <c r="R1082">
        <v>41194</v>
      </c>
      <c r="S1082" t="b">
        <v>1</v>
      </c>
      <c r="T1082" t="s">
        <v>903</v>
      </c>
    </row>
    <row r="1083" spans="1:20" x14ac:dyDescent="0.2">
      <c r="A1083" s="24" t="s">
        <v>902</v>
      </c>
      <c r="B1083" s="44">
        <f>VLOOKUP(D1083,'F-Index'!$A$2:'F-Index'!$B$211,2,FALSE)</f>
        <v>7077</v>
      </c>
      <c r="C1083" s="44">
        <f t="shared" si="16"/>
        <v>8080</v>
      </c>
      <c r="D1083">
        <v>126</v>
      </c>
      <c r="E1083">
        <v>8</v>
      </c>
      <c r="G1083" t="s">
        <v>903</v>
      </c>
      <c r="I1083" t="s">
        <v>419</v>
      </c>
      <c r="J1083" t="s">
        <v>2968</v>
      </c>
      <c r="K1083" t="s">
        <v>1021</v>
      </c>
      <c r="L1083" t="s">
        <v>995</v>
      </c>
      <c r="M1083" t="s">
        <v>947</v>
      </c>
      <c r="N1083" t="s">
        <v>1601</v>
      </c>
      <c r="R1083" s="27">
        <v>41194</v>
      </c>
      <c r="S1083" t="b">
        <v>1</v>
      </c>
      <c r="T1083" t="s">
        <v>903</v>
      </c>
    </row>
    <row r="1084" spans="1:20" x14ac:dyDescent="0.2">
      <c r="A1084" s="24" t="s">
        <v>902</v>
      </c>
      <c r="B1084" s="44">
        <f>VLOOKUP(D1084,'F-Index'!$A$2:'F-Index'!$B$211,2,FALSE)</f>
        <v>7081</v>
      </c>
      <c r="C1084" s="44">
        <f t="shared" si="16"/>
        <v>7081</v>
      </c>
      <c r="D1084">
        <v>127</v>
      </c>
      <c r="E1084">
        <v>1</v>
      </c>
      <c r="G1084" t="s">
        <v>903</v>
      </c>
      <c r="I1084" t="s">
        <v>420</v>
      </c>
      <c r="J1084" t="s">
        <v>972</v>
      </c>
      <c r="K1084" t="s">
        <v>912</v>
      </c>
      <c r="L1084" t="s">
        <v>906</v>
      </c>
      <c r="R1084" s="27">
        <v>38828</v>
      </c>
      <c r="S1084" t="b">
        <v>1</v>
      </c>
      <c r="T1084" t="s">
        <v>903</v>
      </c>
    </row>
    <row r="1085" spans="1:20" x14ac:dyDescent="0.2">
      <c r="A1085" s="24" t="s">
        <v>902</v>
      </c>
      <c r="B1085" s="44">
        <f>VLOOKUP(D1085,'F-Index'!$A$2:'F-Index'!$B$211,2,FALSE)</f>
        <v>7081</v>
      </c>
      <c r="C1085" s="44">
        <f t="shared" si="16"/>
        <v>7082</v>
      </c>
      <c r="D1085">
        <v>127</v>
      </c>
      <c r="E1085">
        <v>2</v>
      </c>
      <c r="H1085" t="s">
        <v>1699</v>
      </c>
      <c r="I1085" t="s">
        <v>420</v>
      </c>
      <c r="J1085" t="s">
        <v>421</v>
      </c>
      <c r="R1085" s="27"/>
      <c r="S1085" t="b">
        <v>0</v>
      </c>
    </row>
    <row r="1086" spans="1:20" x14ac:dyDescent="0.2">
      <c r="A1086" s="24" t="s">
        <v>902</v>
      </c>
      <c r="B1086" s="44">
        <f>VLOOKUP(D1086,'F-Index'!$A$2:'F-Index'!$B$211,2,FALSE)</f>
        <v>7081</v>
      </c>
      <c r="C1086" s="44">
        <f t="shared" si="16"/>
        <v>7083</v>
      </c>
      <c r="D1086">
        <v>127</v>
      </c>
      <c r="E1086">
        <v>3</v>
      </c>
      <c r="F1086" t="s">
        <v>1698</v>
      </c>
      <c r="H1086" t="s">
        <v>1699</v>
      </c>
      <c r="I1086" t="s">
        <v>242</v>
      </c>
      <c r="J1086" t="s">
        <v>2618</v>
      </c>
      <c r="K1086" t="s">
        <v>1099</v>
      </c>
      <c r="R1086">
        <v>38828</v>
      </c>
      <c r="S1086" t="b">
        <v>1</v>
      </c>
      <c r="T1086" t="s">
        <v>903</v>
      </c>
    </row>
    <row r="1087" spans="1:20" x14ac:dyDescent="0.2">
      <c r="A1087" s="24" t="s">
        <v>902</v>
      </c>
      <c r="B1087" s="44">
        <f>VLOOKUP(D1087,'F-Index'!$A$2:'F-Index'!$B$211,2,FALSE)</f>
        <v>7081</v>
      </c>
      <c r="C1087" s="44">
        <f t="shared" si="16"/>
        <v>7084</v>
      </c>
      <c r="D1087">
        <v>127</v>
      </c>
      <c r="E1087">
        <v>4</v>
      </c>
      <c r="G1087" t="s">
        <v>903</v>
      </c>
      <c r="I1087" t="s">
        <v>422</v>
      </c>
      <c r="J1087" t="s">
        <v>1395</v>
      </c>
      <c r="K1087" t="s">
        <v>1021</v>
      </c>
      <c r="L1087" t="s">
        <v>966</v>
      </c>
      <c r="M1087" t="s">
        <v>1103</v>
      </c>
      <c r="P1087" t="s">
        <v>840</v>
      </c>
      <c r="R1087">
        <v>38828</v>
      </c>
      <c r="S1087" t="b">
        <v>1</v>
      </c>
      <c r="T1087" t="s">
        <v>903</v>
      </c>
    </row>
    <row r="1088" spans="1:20" x14ac:dyDescent="0.2">
      <c r="A1088" s="24" t="s">
        <v>902</v>
      </c>
      <c r="B1088" s="44">
        <f>VLOOKUP(D1088,'F-Index'!$A$2:'F-Index'!$B$211,2,FALSE)</f>
        <v>7081</v>
      </c>
      <c r="C1088" s="44">
        <f t="shared" si="16"/>
        <v>8081</v>
      </c>
      <c r="D1088">
        <v>127</v>
      </c>
      <c r="E1088">
        <v>5</v>
      </c>
      <c r="G1088" t="s">
        <v>903</v>
      </c>
      <c r="I1088" t="s">
        <v>423</v>
      </c>
      <c r="J1088" t="s">
        <v>2969</v>
      </c>
      <c r="K1088" t="s">
        <v>1033</v>
      </c>
      <c r="L1088" t="s">
        <v>966</v>
      </c>
      <c r="M1088" t="s">
        <v>1159</v>
      </c>
      <c r="P1088" t="s">
        <v>1034</v>
      </c>
      <c r="R1088" s="27">
        <v>38828</v>
      </c>
      <c r="S1088" t="b">
        <v>1</v>
      </c>
      <c r="T1088" t="s">
        <v>903</v>
      </c>
    </row>
    <row r="1089" spans="1:20" x14ac:dyDescent="0.2">
      <c r="A1089" s="24" t="s">
        <v>902</v>
      </c>
      <c r="B1089" s="44">
        <f>VLOOKUP(D1089,'F-Index'!$A$2:'F-Index'!$B$211,2,FALSE)</f>
        <v>7081</v>
      </c>
      <c r="C1089" s="44">
        <f t="shared" si="16"/>
        <v>8082</v>
      </c>
      <c r="D1089">
        <v>127</v>
      </c>
      <c r="E1089">
        <v>6</v>
      </c>
      <c r="G1089" t="s">
        <v>903</v>
      </c>
      <c r="I1089" t="s">
        <v>1139</v>
      </c>
      <c r="J1089" t="s">
        <v>924</v>
      </c>
      <c r="K1089" t="s">
        <v>959</v>
      </c>
      <c r="L1089" t="s">
        <v>942</v>
      </c>
      <c r="M1089" t="s">
        <v>952</v>
      </c>
      <c r="Q1089" t="s">
        <v>2970</v>
      </c>
      <c r="R1089">
        <v>41908</v>
      </c>
      <c r="S1089" t="b">
        <v>1</v>
      </c>
      <c r="T1089" t="s">
        <v>903</v>
      </c>
    </row>
    <row r="1090" spans="1:20" x14ac:dyDescent="0.2">
      <c r="A1090" s="24" t="s">
        <v>902</v>
      </c>
      <c r="B1090" s="44">
        <f>VLOOKUP(D1090,'F-Index'!$A$2:'F-Index'!$B$211,2,FALSE)</f>
        <v>7081</v>
      </c>
      <c r="C1090" s="44">
        <f t="shared" si="16"/>
        <v>8083</v>
      </c>
      <c r="D1090">
        <v>127</v>
      </c>
      <c r="E1090">
        <v>7</v>
      </c>
      <c r="G1090" t="s">
        <v>903</v>
      </c>
      <c r="I1090" t="s">
        <v>1602</v>
      </c>
      <c r="J1090" t="s">
        <v>658</v>
      </c>
      <c r="K1090" t="s">
        <v>994</v>
      </c>
      <c r="L1090" t="s">
        <v>913</v>
      </c>
      <c r="M1090" t="s">
        <v>1138</v>
      </c>
      <c r="N1090" t="s">
        <v>1663</v>
      </c>
      <c r="R1090">
        <v>38828</v>
      </c>
      <c r="S1090" t="b">
        <v>1</v>
      </c>
      <c r="T1090" t="s">
        <v>903</v>
      </c>
    </row>
    <row r="1091" spans="1:20" x14ac:dyDescent="0.2">
      <c r="A1091" s="24" t="s">
        <v>902</v>
      </c>
      <c r="B1091" s="44">
        <f>VLOOKUP(D1091,'F-Index'!$A$2:'F-Index'!$B$211,2,FALSE)</f>
        <v>7081</v>
      </c>
      <c r="C1091" s="44">
        <f t="shared" si="16"/>
        <v>8084</v>
      </c>
      <c r="D1091">
        <v>127</v>
      </c>
      <c r="E1091">
        <v>8</v>
      </c>
      <c r="G1091" t="s">
        <v>903</v>
      </c>
      <c r="I1091" t="s">
        <v>1602</v>
      </c>
      <c r="J1091" t="s">
        <v>133</v>
      </c>
      <c r="K1091" t="s">
        <v>1021</v>
      </c>
      <c r="L1091" t="s">
        <v>2971</v>
      </c>
      <c r="M1091" t="s">
        <v>149</v>
      </c>
      <c r="N1091" t="s">
        <v>1996</v>
      </c>
      <c r="O1091" t="s">
        <v>424</v>
      </c>
      <c r="R1091">
        <v>38828</v>
      </c>
      <c r="S1091" t="b">
        <v>1</v>
      </c>
      <c r="T1091" t="s">
        <v>903</v>
      </c>
    </row>
    <row r="1092" spans="1:20" x14ac:dyDescent="0.2">
      <c r="A1092" s="24" t="s">
        <v>902</v>
      </c>
      <c r="B1092" s="44">
        <f>VLOOKUP(D1092,'F-Index'!$A$2:'F-Index'!$B$211,2,FALSE)</f>
        <v>7085</v>
      </c>
      <c r="C1092" s="44">
        <f t="shared" ref="C1092:C1155" si="17">IF(E1092&lt;5,B1092+(E1092-1),B1092+1000+(E1092-5))</f>
        <v>7085</v>
      </c>
      <c r="D1092">
        <v>128</v>
      </c>
      <c r="E1092">
        <v>1</v>
      </c>
      <c r="G1092" t="s">
        <v>903</v>
      </c>
      <c r="I1092" t="s">
        <v>425</v>
      </c>
      <c r="J1092" t="s">
        <v>1005</v>
      </c>
      <c r="K1092" t="s">
        <v>988</v>
      </c>
      <c r="L1092" t="s">
        <v>966</v>
      </c>
      <c r="M1092" t="s">
        <v>1039</v>
      </c>
      <c r="P1092" t="s">
        <v>1095</v>
      </c>
      <c r="R1092" s="27">
        <v>38828</v>
      </c>
      <c r="S1092" t="b">
        <v>1</v>
      </c>
      <c r="T1092" t="s">
        <v>903</v>
      </c>
    </row>
    <row r="1093" spans="1:20" x14ac:dyDescent="0.2">
      <c r="A1093" s="24" t="s">
        <v>902</v>
      </c>
      <c r="B1093" s="44">
        <f>VLOOKUP(D1093,'F-Index'!$A$2:'F-Index'!$B$211,2,FALSE)</f>
        <v>7085</v>
      </c>
      <c r="C1093" s="44">
        <f t="shared" si="17"/>
        <v>7086</v>
      </c>
      <c r="D1093">
        <v>128</v>
      </c>
      <c r="E1093">
        <v>2</v>
      </c>
      <c r="H1093" t="s">
        <v>1699</v>
      </c>
      <c r="I1093" t="s">
        <v>425</v>
      </c>
      <c r="J1093" t="s">
        <v>2143</v>
      </c>
      <c r="K1093" t="s">
        <v>270</v>
      </c>
      <c r="N1093" t="s">
        <v>1539</v>
      </c>
      <c r="R1093" s="27">
        <v>38828</v>
      </c>
      <c r="S1093" t="b">
        <v>1</v>
      </c>
      <c r="T1093" t="s">
        <v>903</v>
      </c>
    </row>
    <row r="1094" spans="1:20" x14ac:dyDescent="0.2">
      <c r="A1094" s="24" t="s">
        <v>902</v>
      </c>
      <c r="B1094" s="44">
        <f>VLOOKUP(D1094,'F-Index'!$A$2:'F-Index'!$B$211,2,FALSE)</f>
        <v>7085</v>
      </c>
      <c r="C1094" s="44">
        <f t="shared" si="17"/>
        <v>7087</v>
      </c>
      <c r="D1094">
        <v>128</v>
      </c>
      <c r="E1094">
        <v>3</v>
      </c>
      <c r="G1094" t="s">
        <v>903</v>
      </c>
      <c r="I1094" t="s">
        <v>18</v>
      </c>
      <c r="J1094" t="s">
        <v>1454</v>
      </c>
      <c r="K1094" t="s">
        <v>54</v>
      </c>
      <c r="L1094" t="s">
        <v>966</v>
      </c>
      <c r="Q1094" t="s">
        <v>426</v>
      </c>
      <c r="R1094">
        <v>38828</v>
      </c>
      <c r="S1094" t="b">
        <v>1</v>
      </c>
      <c r="T1094" t="s">
        <v>903</v>
      </c>
    </row>
    <row r="1095" spans="1:20" x14ac:dyDescent="0.2">
      <c r="A1095" s="24" t="s">
        <v>902</v>
      </c>
      <c r="B1095" s="44">
        <f>VLOOKUP(D1095,'F-Index'!$A$2:'F-Index'!$B$211,2,FALSE)</f>
        <v>7085</v>
      </c>
      <c r="C1095" s="44">
        <f t="shared" si="17"/>
        <v>7087</v>
      </c>
      <c r="D1095">
        <v>128</v>
      </c>
      <c r="E1095">
        <v>3</v>
      </c>
      <c r="G1095" t="s">
        <v>903</v>
      </c>
      <c r="I1095" t="s">
        <v>18</v>
      </c>
      <c r="J1095" t="s">
        <v>689</v>
      </c>
      <c r="K1095" t="s">
        <v>90</v>
      </c>
      <c r="L1095" t="s">
        <v>966</v>
      </c>
      <c r="N1095" t="s">
        <v>770</v>
      </c>
      <c r="R1095" s="27">
        <v>38828</v>
      </c>
      <c r="S1095" t="b">
        <v>1</v>
      </c>
      <c r="T1095" t="s">
        <v>903</v>
      </c>
    </row>
    <row r="1096" spans="1:20" x14ac:dyDescent="0.2">
      <c r="A1096" s="24" t="s">
        <v>902</v>
      </c>
      <c r="B1096" s="44">
        <f>VLOOKUP(D1096,'F-Index'!$A$2:'F-Index'!$B$211,2,FALSE)</f>
        <v>7085</v>
      </c>
      <c r="C1096" s="44">
        <f t="shared" si="17"/>
        <v>7088</v>
      </c>
      <c r="D1096">
        <v>128</v>
      </c>
      <c r="E1096">
        <v>4</v>
      </c>
      <c r="G1096" t="s">
        <v>903</v>
      </c>
      <c r="I1096" t="s">
        <v>427</v>
      </c>
      <c r="J1096" t="s">
        <v>428</v>
      </c>
      <c r="K1096" t="s">
        <v>1217</v>
      </c>
      <c r="L1096" t="s">
        <v>934</v>
      </c>
      <c r="Q1096" t="s">
        <v>429</v>
      </c>
      <c r="R1096" s="27">
        <v>38828</v>
      </c>
      <c r="S1096" t="b">
        <v>1</v>
      </c>
      <c r="T1096" t="s">
        <v>903</v>
      </c>
    </row>
    <row r="1097" spans="1:20" x14ac:dyDescent="0.2">
      <c r="A1097" s="24" t="s">
        <v>902</v>
      </c>
      <c r="B1097" s="44">
        <f>VLOOKUP(D1097,'F-Index'!$A$2:'F-Index'!$B$211,2,FALSE)</f>
        <v>7085</v>
      </c>
      <c r="C1097" s="44">
        <f t="shared" si="17"/>
        <v>8085</v>
      </c>
      <c r="D1097">
        <v>128</v>
      </c>
      <c r="E1097">
        <v>5</v>
      </c>
      <c r="G1097" t="s">
        <v>903</v>
      </c>
      <c r="I1097" t="s">
        <v>430</v>
      </c>
      <c r="J1097" t="s">
        <v>1005</v>
      </c>
      <c r="K1097" t="s">
        <v>1119</v>
      </c>
      <c r="L1097" t="s">
        <v>964</v>
      </c>
      <c r="M1097" t="s">
        <v>1170</v>
      </c>
      <c r="R1097" s="27">
        <v>38828</v>
      </c>
      <c r="S1097" t="b">
        <v>1</v>
      </c>
      <c r="T1097" t="s">
        <v>903</v>
      </c>
    </row>
    <row r="1098" spans="1:20" x14ac:dyDescent="0.2">
      <c r="A1098" s="24" t="s">
        <v>902</v>
      </c>
      <c r="B1098" s="44">
        <f>VLOOKUP(D1098,'F-Index'!$A$2:'F-Index'!$B$211,2,FALSE)</f>
        <v>7085</v>
      </c>
      <c r="C1098" s="44">
        <f t="shared" si="17"/>
        <v>8086</v>
      </c>
      <c r="D1098">
        <v>128</v>
      </c>
      <c r="E1098">
        <v>6</v>
      </c>
      <c r="G1098" t="s">
        <v>903</v>
      </c>
      <c r="I1098" t="s">
        <v>1438</v>
      </c>
      <c r="J1098" t="s">
        <v>1489</v>
      </c>
      <c r="L1098" t="s">
        <v>942</v>
      </c>
      <c r="N1098" t="s">
        <v>2972</v>
      </c>
      <c r="Q1098" t="s">
        <v>431</v>
      </c>
      <c r="R1098" s="27">
        <v>38828</v>
      </c>
      <c r="S1098" t="b">
        <v>1</v>
      </c>
      <c r="T1098" t="s">
        <v>903</v>
      </c>
    </row>
    <row r="1099" spans="1:20" x14ac:dyDescent="0.2">
      <c r="A1099" s="24" t="s">
        <v>902</v>
      </c>
      <c r="B1099" s="44">
        <f>VLOOKUP(D1099,'F-Index'!$A$2:'F-Index'!$B$211,2,FALSE)</f>
        <v>7085</v>
      </c>
      <c r="C1099" s="44">
        <f t="shared" si="17"/>
        <v>8087</v>
      </c>
      <c r="D1099">
        <v>128</v>
      </c>
      <c r="E1099">
        <v>7</v>
      </c>
      <c r="G1099" t="s">
        <v>903</v>
      </c>
      <c r="I1099" t="s">
        <v>432</v>
      </c>
      <c r="J1099" t="s">
        <v>919</v>
      </c>
      <c r="K1099" t="s">
        <v>1240</v>
      </c>
      <c r="L1099" t="s">
        <v>951</v>
      </c>
      <c r="M1099" t="s">
        <v>1071</v>
      </c>
      <c r="P1099" t="s">
        <v>337</v>
      </c>
      <c r="R1099" s="27">
        <v>41194</v>
      </c>
      <c r="S1099" t="b">
        <v>1</v>
      </c>
      <c r="T1099" t="s">
        <v>903</v>
      </c>
    </row>
    <row r="1100" spans="1:20" x14ac:dyDescent="0.2">
      <c r="A1100" s="24" t="s">
        <v>902</v>
      </c>
      <c r="B1100" s="44">
        <f>VLOOKUP(D1100,'F-Index'!$A$2:'F-Index'!$B$211,2,FALSE)</f>
        <v>7085</v>
      </c>
      <c r="C1100" s="44">
        <f t="shared" si="17"/>
        <v>8088</v>
      </c>
      <c r="D1100">
        <v>128</v>
      </c>
      <c r="E1100">
        <v>8</v>
      </c>
      <c r="G1100" t="s">
        <v>903</v>
      </c>
      <c r="I1100" t="s">
        <v>432</v>
      </c>
      <c r="J1100" t="s">
        <v>193</v>
      </c>
      <c r="K1100" t="s">
        <v>1206</v>
      </c>
      <c r="L1100" t="s">
        <v>848</v>
      </c>
      <c r="M1100" t="s">
        <v>1071</v>
      </c>
      <c r="R1100" s="27">
        <v>41194</v>
      </c>
      <c r="S1100" t="b">
        <v>1</v>
      </c>
      <c r="T1100" t="s">
        <v>903</v>
      </c>
    </row>
    <row r="1101" spans="1:20" x14ac:dyDescent="0.2">
      <c r="A1101" s="24" t="s">
        <v>902</v>
      </c>
      <c r="B1101" s="44">
        <f>VLOOKUP(D1101,'F-Index'!$A$2:'F-Index'!$B$211,2,FALSE)</f>
        <v>7089</v>
      </c>
      <c r="C1101" s="44">
        <f t="shared" si="17"/>
        <v>7089</v>
      </c>
      <c r="D1101">
        <v>129</v>
      </c>
      <c r="E1101">
        <v>1</v>
      </c>
      <c r="H1101" t="s">
        <v>1699</v>
      </c>
      <c r="I1101" t="s">
        <v>204</v>
      </c>
      <c r="J1101" t="s">
        <v>2105</v>
      </c>
      <c r="N1101" t="s">
        <v>1588</v>
      </c>
      <c r="R1101" s="27"/>
      <c r="S1101" t="b">
        <v>0</v>
      </c>
    </row>
    <row r="1102" spans="1:20" x14ac:dyDescent="0.2">
      <c r="A1102" s="24" t="s">
        <v>902</v>
      </c>
      <c r="B1102" s="44">
        <f>VLOOKUP(D1102,'F-Index'!$A$2:'F-Index'!$B$211,2,FALSE)</f>
        <v>7089</v>
      </c>
      <c r="C1102" s="44">
        <f t="shared" si="17"/>
        <v>7090</v>
      </c>
      <c r="D1102">
        <v>129</v>
      </c>
      <c r="E1102">
        <v>2</v>
      </c>
      <c r="G1102" t="s">
        <v>903</v>
      </c>
      <c r="I1102" t="s">
        <v>433</v>
      </c>
      <c r="J1102" t="s">
        <v>2973</v>
      </c>
      <c r="K1102" t="s">
        <v>964</v>
      </c>
      <c r="L1102" t="s">
        <v>964</v>
      </c>
      <c r="Q1102" t="s">
        <v>434</v>
      </c>
      <c r="R1102" s="27">
        <v>38828</v>
      </c>
      <c r="S1102" t="b">
        <v>1</v>
      </c>
      <c r="T1102" t="s">
        <v>903</v>
      </c>
    </row>
    <row r="1103" spans="1:20" x14ac:dyDescent="0.2">
      <c r="A1103" s="24" t="s">
        <v>902</v>
      </c>
      <c r="B1103" s="44">
        <f>VLOOKUP(D1103,'F-Index'!$A$2:'F-Index'!$B$211,2,FALSE)</f>
        <v>7089</v>
      </c>
      <c r="C1103" s="44">
        <f t="shared" si="17"/>
        <v>7091</v>
      </c>
      <c r="D1103">
        <v>129</v>
      </c>
      <c r="E1103">
        <v>3</v>
      </c>
      <c r="G1103" t="s">
        <v>903</v>
      </c>
      <c r="I1103" t="s">
        <v>207</v>
      </c>
      <c r="J1103" t="s">
        <v>435</v>
      </c>
      <c r="L1103" t="s">
        <v>964</v>
      </c>
      <c r="M1103" t="s">
        <v>1151</v>
      </c>
      <c r="R1103" s="27"/>
      <c r="S1103" t="b">
        <v>0</v>
      </c>
    </row>
    <row r="1104" spans="1:20" x14ac:dyDescent="0.2">
      <c r="A1104" s="24" t="s">
        <v>902</v>
      </c>
      <c r="B1104" s="44">
        <f>VLOOKUP(D1104,'F-Index'!$A$2:'F-Index'!$B$211,2,FALSE)</f>
        <v>7089</v>
      </c>
      <c r="C1104" s="44">
        <f t="shared" si="17"/>
        <v>7092</v>
      </c>
      <c r="D1104">
        <v>129</v>
      </c>
      <c r="E1104">
        <v>4</v>
      </c>
      <c r="F1104" t="s">
        <v>1698</v>
      </c>
      <c r="G1104" t="s">
        <v>903</v>
      </c>
      <c r="I1104" t="s">
        <v>436</v>
      </c>
      <c r="J1104" t="s">
        <v>2141</v>
      </c>
      <c r="K1104" t="s">
        <v>994</v>
      </c>
      <c r="L1104" t="s">
        <v>966</v>
      </c>
      <c r="M1104" t="s">
        <v>1103</v>
      </c>
      <c r="P1104" t="s">
        <v>840</v>
      </c>
      <c r="R1104" s="27">
        <v>41194</v>
      </c>
      <c r="S1104" t="b">
        <v>1</v>
      </c>
      <c r="T1104" t="s">
        <v>903</v>
      </c>
    </row>
    <row r="1105" spans="1:20" x14ac:dyDescent="0.2">
      <c r="A1105" s="24" t="s">
        <v>902</v>
      </c>
      <c r="B1105" s="44">
        <f>VLOOKUP(D1105,'F-Index'!$A$2:'F-Index'!$B$211,2,FALSE)</f>
        <v>7089</v>
      </c>
      <c r="C1105" s="44">
        <f t="shared" si="17"/>
        <v>7092</v>
      </c>
      <c r="D1105">
        <v>129</v>
      </c>
      <c r="E1105">
        <v>4</v>
      </c>
      <c r="F1105" t="s">
        <v>1698</v>
      </c>
      <c r="G1105" t="s">
        <v>903</v>
      </c>
      <c r="I1105" t="s">
        <v>436</v>
      </c>
      <c r="J1105" t="s">
        <v>2974</v>
      </c>
      <c r="K1105" t="s">
        <v>1006</v>
      </c>
      <c r="L1105" t="s">
        <v>1950</v>
      </c>
      <c r="O1105" t="s">
        <v>1524</v>
      </c>
      <c r="R1105" s="27">
        <v>41194</v>
      </c>
      <c r="S1105" t="b">
        <v>1</v>
      </c>
      <c r="T1105" t="s">
        <v>903</v>
      </c>
    </row>
    <row r="1106" spans="1:20" x14ac:dyDescent="0.2">
      <c r="A1106" s="24" t="s">
        <v>902</v>
      </c>
      <c r="B1106" s="44">
        <f>VLOOKUP(D1106,'F-Index'!$A$2:'F-Index'!$B$211,2,FALSE)</f>
        <v>7089</v>
      </c>
      <c r="C1106" s="44">
        <f t="shared" si="17"/>
        <v>8089</v>
      </c>
      <c r="D1106">
        <v>129</v>
      </c>
      <c r="E1106">
        <v>5</v>
      </c>
      <c r="G1106" t="s">
        <v>903</v>
      </c>
      <c r="I1106" t="s">
        <v>437</v>
      </c>
      <c r="J1106" t="s">
        <v>2083</v>
      </c>
      <c r="K1106" t="s">
        <v>2975</v>
      </c>
      <c r="L1106" t="s">
        <v>2976</v>
      </c>
      <c r="M1106" t="s">
        <v>1090</v>
      </c>
      <c r="P1106" t="s">
        <v>840</v>
      </c>
      <c r="R1106" s="27">
        <v>38828</v>
      </c>
      <c r="S1106" t="b">
        <v>1</v>
      </c>
      <c r="T1106" t="s">
        <v>903</v>
      </c>
    </row>
    <row r="1107" spans="1:20" x14ac:dyDescent="0.2">
      <c r="A1107" s="24" t="s">
        <v>902</v>
      </c>
      <c r="B1107" s="44">
        <f>VLOOKUP(D1107,'F-Index'!$A$2:'F-Index'!$B$211,2,FALSE)</f>
        <v>7089</v>
      </c>
      <c r="C1107" s="44">
        <f t="shared" si="17"/>
        <v>8090</v>
      </c>
      <c r="D1107">
        <v>129</v>
      </c>
      <c r="E1107">
        <v>6</v>
      </c>
      <c r="G1107" t="s">
        <v>903</v>
      </c>
      <c r="I1107" t="s">
        <v>437</v>
      </c>
      <c r="J1107" t="s">
        <v>2636</v>
      </c>
      <c r="K1107" t="s">
        <v>2977</v>
      </c>
      <c r="L1107" t="s">
        <v>2978</v>
      </c>
      <c r="M1107" t="s">
        <v>947</v>
      </c>
      <c r="N1107" t="s">
        <v>1546</v>
      </c>
      <c r="O1107" t="s">
        <v>710</v>
      </c>
      <c r="R1107" s="27">
        <v>41909</v>
      </c>
      <c r="S1107" t="b">
        <v>1</v>
      </c>
      <c r="T1107" t="s">
        <v>903</v>
      </c>
    </row>
    <row r="1108" spans="1:20" x14ac:dyDescent="0.2">
      <c r="A1108" s="24" t="s">
        <v>902</v>
      </c>
      <c r="B1108" s="44">
        <f>VLOOKUP(D1108,'F-Index'!$A$2:'F-Index'!$B$211,2,FALSE)</f>
        <v>7089</v>
      </c>
      <c r="C1108" s="44">
        <f t="shared" si="17"/>
        <v>8091</v>
      </c>
      <c r="D1108">
        <v>129</v>
      </c>
      <c r="E1108">
        <v>7</v>
      </c>
      <c r="H1108" t="s">
        <v>1699</v>
      </c>
      <c r="I1108" t="s">
        <v>1137</v>
      </c>
      <c r="J1108" t="s">
        <v>1216</v>
      </c>
      <c r="K1108" t="s">
        <v>2979</v>
      </c>
      <c r="N1108" t="s">
        <v>2980</v>
      </c>
      <c r="Q1108" t="s">
        <v>438</v>
      </c>
      <c r="S1108" t="b">
        <v>0</v>
      </c>
    </row>
    <row r="1109" spans="1:20" x14ac:dyDescent="0.2">
      <c r="A1109" s="24" t="s">
        <v>902</v>
      </c>
      <c r="B1109" s="44">
        <f>VLOOKUP(D1109,'F-Index'!$A$2:'F-Index'!$B$211,2,FALSE)</f>
        <v>7089</v>
      </c>
      <c r="C1109" s="44">
        <f t="shared" si="17"/>
        <v>8092</v>
      </c>
      <c r="D1109">
        <v>129</v>
      </c>
      <c r="E1109">
        <v>8</v>
      </c>
      <c r="H1109" t="s">
        <v>1699</v>
      </c>
      <c r="I1109" t="s">
        <v>1137</v>
      </c>
      <c r="J1109" t="s">
        <v>439</v>
      </c>
      <c r="K1109" t="s">
        <v>2981</v>
      </c>
      <c r="N1109" t="s">
        <v>878</v>
      </c>
      <c r="R1109" s="27"/>
      <c r="S1109" t="b">
        <v>0</v>
      </c>
    </row>
    <row r="1110" spans="1:20" x14ac:dyDescent="0.2">
      <c r="A1110" s="24" t="s">
        <v>902</v>
      </c>
      <c r="B1110" s="44">
        <f>VLOOKUP(D1110,'F-Index'!$A$2:'F-Index'!$B$211,2,FALSE)</f>
        <v>7093</v>
      </c>
      <c r="C1110" s="44">
        <f t="shared" si="17"/>
        <v>7093</v>
      </c>
      <c r="D1110">
        <v>130</v>
      </c>
      <c r="E1110">
        <v>1</v>
      </c>
      <c r="G1110" t="s">
        <v>903</v>
      </c>
      <c r="I1110" t="s">
        <v>440</v>
      </c>
      <c r="J1110" t="s">
        <v>2982</v>
      </c>
      <c r="K1110" t="s">
        <v>1249</v>
      </c>
      <c r="L1110" t="s">
        <v>964</v>
      </c>
      <c r="M1110" t="s">
        <v>77</v>
      </c>
      <c r="N1110" t="s">
        <v>441</v>
      </c>
      <c r="R1110" s="27">
        <v>38829</v>
      </c>
      <c r="S1110" t="b">
        <v>1</v>
      </c>
      <c r="T1110" t="s">
        <v>903</v>
      </c>
    </row>
    <row r="1111" spans="1:20" x14ac:dyDescent="0.2">
      <c r="A1111" s="24" t="s">
        <v>902</v>
      </c>
      <c r="B1111" s="44">
        <f>VLOOKUP(D1111,'F-Index'!$A$2:'F-Index'!$B$211,2,FALSE)</f>
        <v>7093</v>
      </c>
      <c r="C1111" s="44">
        <f t="shared" si="17"/>
        <v>7094</v>
      </c>
      <c r="D1111">
        <v>130</v>
      </c>
      <c r="E1111">
        <v>2</v>
      </c>
      <c r="G1111" t="s">
        <v>903</v>
      </c>
      <c r="I1111" t="s">
        <v>442</v>
      </c>
      <c r="J1111" t="s">
        <v>1053</v>
      </c>
      <c r="K1111" t="s">
        <v>1013</v>
      </c>
      <c r="L1111" t="s">
        <v>964</v>
      </c>
      <c r="M1111" t="s">
        <v>1073</v>
      </c>
      <c r="N1111" t="s">
        <v>2983</v>
      </c>
      <c r="P1111" t="s">
        <v>1034</v>
      </c>
      <c r="R1111">
        <v>38828</v>
      </c>
      <c r="S1111" t="b">
        <v>1</v>
      </c>
      <c r="T1111" t="s">
        <v>903</v>
      </c>
    </row>
    <row r="1112" spans="1:20" x14ac:dyDescent="0.2">
      <c r="A1112" s="24" t="s">
        <v>902</v>
      </c>
      <c r="B1112" s="44">
        <f>VLOOKUP(D1112,'F-Index'!$A$2:'F-Index'!$B$211,2,FALSE)</f>
        <v>7093</v>
      </c>
      <c r="C1112" s="44">
        <f t="shared" si="17"/>
        <v>7094</v>
      </c>
      <c r="D1112">
        <v>130</v>
      </c>
      <c r="E1112">
        <v>2</v>
      </c>
      <c r="F1112" t="s">
        <v>1698</v>
      </c>
      <c r="H1112" t="s">
        <v>1699</v>
      </c>
      <c r="I1112" t="s">
        <v>442</v>
      </c>
      <c r="J1112" t="s">
        <v>443</v>
      </c>
      <c r="K1112" t="s">
        <v>1206</v>
      </c>
      <c r="N1112" t="s">
        <v>1603</v>
      </c>
      <c r="R1112">
        <v>38828</v>
      </c>
      <c r="S1112" t="b">
        <v>1</v>
      </c>
      <c r="T1112" t="s">
        <v>903</v>
      </c>
    </row>
    <row r="1113" spans="1:20" x14ac:dyDescent="0.2">
      <c r="A1113" s="24" t="s">
        <v>902</v>
      </c>
      <c r="B1113" s="44">
        <f>VLOOKUP(D1113,'F-Index'!$A$2:'F-Index'!$B$211,2,FALSE)</f>
        <v>7093</v>
      </c>
      <c r="C1113" s="44">
        <f t="shared" si="17"/>
        <v>7095</v>
      </c>
      <c r="D1113">
        <v>130</v>
      </c>
      <c r="E1113">
        <v>3</v>
      </c>
      <c r="H1113" t="s">
        <v>1699</v>
      </c>
      <c r="I1113" t="s">
        <v>442</v>
      </c>
      <c r="J1113" t="s">
        <v>610</v>
      </c>
      <c r="S1113" t="b">
        <v>0</v>
      </c>
    </row>
    <row r="1114" spans="1:20" x14ac:dyDescent="0.2">
      <c r="A1114" s="24" t="s">
        <v>902</v>
      </c>
      <c r="B1114" s="44">
        <f>VLOOKUP(D1114,'F-Index'!$A$2:'F-Index'!$B$211,2,FALSE)</f>
        <v>7093</v>
      </c>
      <c r="C1114" s="44">
        <f t="shared" si="17"/>
        <v>7096</v>
      </c>
      <c r="D1114">
        <v>130</v>
      </c>
      <c r="E1114">
        <v>4</v>
      </c>
      <c r="H1114" t="s">
        <v>1699</v>
      </c>
      <c r="I1114" t="s">
        <v>445</v>
      </c>
      <c r="J1114" t="s">
        <v>1216</v>
      </c>
      <c r="N1114" t="s">
        <v>2984</v>
      </c>
      <c r="Q1114" t="s">
        <v>2985</v>
      </c>
      <c r="S1114" t="b">
        <v>0</v>
      </c>
    </row>
    <row r="1115" spans="1:20" x14ac:dyDescent="0.2">
      <c r="A1115" s="24" t="s">
        <v>902</v>
      </c>
      <c r="B1115" s="44">
        <f>VLOOKUP(D1115,'F-Index'!$A$2:'F-Index'!$B$211,2,FALSE)</f>
        <v>7093</v>
      </c>
      <c r="C1115" s="44">
        <f t="shared" si="17"/>
        <v>8093</v>
      </c>
      <c r="D1115">
        <v>130</v>
      </c>
      <c r="E1115">
        <v>5</v>
      </c>
      <c r="G1115" t="s">
        <v>903</v>
      </c>
      <c r="I1115" t="s">
        <v>446</v>
      </c>
      <c r="J1115" t="s">
        <v>2986</v>
      </c>
      <c r="K1115" t="s">
        <v>930</v>
      </c>
      <c r="L1115" t="s">
        <v>964</v>
      </c>
      <c r="M1115" t="s">
        <v>943</v>
      </c>
      <c r="R1115" s="27">
        <v>41194</v>
      </c>
      <c r="S1115" t="b">
        <v>1</v>
      </c>
      <c r="T1115" t="s">
        <v>903</v>
      </c>
    </row>
    <row r="1116" spans="1:20" x14ac:dyDescent="0.2">
      <c r="A1116" s="24" t="s">
        <v>902</v>
      </c>
      <c r="B1116" s="44">
        <f>VLOOKUP(D1116,'F-Index'!$A$2:'F-Index'!$B$211,2,FALSE)</f>
        <v>7093</v>
      </c>
      <c r="C1116" s="44">
        <f t="shared" si="17"/>
        <v>8094</v>
      </c>
      <c r="D1116">
        <v>130</v>
      </c>
      <c r="E1116">
        <v>6</v>
      </c>
      <c r="G1116" t="s">
        <v>903</v>
      </c>
      <c r="I1116" t="s">
        <v>446</v>
      </c>
      <c r="J1116" t="s">
        <v>2759</v>
      </c>
      <c r="K1116" t="s">
        <v>1240</v>
      </c>
      <c r="L1116" t="s">
        <v>2987</v>
      </c>
      <c r="M1116" t="s">
        <v>943</v>
      </c>
      <c r="N1116" t="s">
        <v>745</v>
      </c>
      <c r="R1116" s="27">
        <v>41194</v>
      </c>
      <c r="S1116" t="b">
        <v>1</v>
      </c>
      <c r="T1116" t="s">
        <v>903</v>
      </c>
    </row>
    <row r="1117" spans="1:20" x14ac:dyDescent="0.2">
      <c r="A1117" s="24" t="s">
        <v>902</v>
      </c>
      <c r="B1117" s="44">
        <f>VLOOKUP(D1117,'F-Index'!$A$2:'F-Index'!$B$211,2,FALSE)</f>
        <v>7093</v>
      </c>
      <c r="C1117" s="44">
        <f t="shared" si="17"/>
        <v>8095</v>
      </c>
      <c r="D1117">
        <v>130</v>
      </c>
      <c r="E1117">
        <v>7</v>
      </c>
      <c r="G1117" t="s">
        <v>903</v>
      </c>
      <c r="I1117" t="s">
        <v>447</v>
      </c>
      <c r="J1117" t="s">
        <v>2988</v>
      </c>
      <c r="L1117" t="s">
        <v>964</v>
      </c>
      <c r="N1117" t="s">
        <v>2989</v>
      </c>
      <c r="R1117" s="27">
        <v>38829</v>
      </c>
      <c r="S1117" t="b">
        <v>1</v>
      </c>
      <c r="T1117" t="s">
        <v>903</v>
      </c>
    </row>
    <row r="1118" spans="1:20" x14ac:dyDescent="0.2">
      <c r="A1118" s="24" t="s">
        <v>902</v>
      </c>
      <c r="B1118" s="44">
        <f>VLOOKUP(D1118,'F-Index'!$A$2:'F-Index'!$B$211,2,FALSE)</f>
        <v>7093</v>
      </c>
      <c r="C1118" s="44">
        <f t="shared" si="17"/>
        <v>8096</v>
      </c>
      <c r="D1118">
        <v>130</v>
      </c>
      <c r="E1118">
        <v>8</v>
      </c>
      <c r="F1118" t="s">
        <v>1698</v>
      </c>
      <c r="H1118" t="s">
        <v>1699</v>
      </c>
      <c r="I1118" t="s">
        <v>448</v>
      </c>
      <c r="J1118" t="s">
        <v>1461</v>
      </c>
      <c r="N1118" t="s">
        <v>864</v>
      </c>
      <c r="R1118" s="27"/>
      <c r="S1118" t="b">
        <v>0</v>
      </c>
    </row>
    <row r="1119" spans="1:20" x14ac:dyDescent="0.2">
      <c r="A1119" s="24" t="s">
        <v>902</v>
      </c>
      <c r="B1119" s="44">
        <f>VLOOKUP(D1119,'F-Index'!$A$2:'F-Index'!$B$211,2,FALSE)</f>
        <v>7093</v>
      </c>
      <c r="C1119" s="44">
        <f t="shared" si="17"/>
        <v>8096</v>
      </c>
      <c r="D1119">
        <v>130</v>
      </c>
      <c r="E1119">
        <v>8</v>
      </c>
      <c r="F1119" t="s">
        <v>1698</v>
      </c>
      <c r="H1119" t="s">
        <v>1699</v>
      </c>
      <c r="I1119" t="s">
        <v>448</v>
      </c>
      <c r="J1119" t="s">
        <v>1192</v>
      </c>
      <c r="R1119" s="27"/>
      <c r="S1119" t="b">
        <v>0</v>
      </c>
    </row>
    <row r="1120" spans="1:20" x14ac:dyDescent="0.2">
      <c r="A1120" s="24" t="s">
        <v>902</v>
      </c>
      <c r="B1120" s="44">
        <f>VLOOKUP(D1120,'F-Index'!$A$2:'F-Index'!$B$211,2,FALSE)</f>
        <v>7097</v>
      </c>
      <c r="C1120" s="44">
        <f t="shared" si="17"/>
        <v>7097</v>
      </c>
      <c r="D1120">
        <v>131</v>
      </c>
      <c r="E1120">
        <v>1</v>
      </c>
      <c r="G1120" t="s">
        <v>903</v>
      </c>
      <c r="I1120" t="s">
        <v>445</v>
      </c>
      <c r="J1120" t="s">
        <v>47</v>
      </c>
      <c r="K1120" t="s">
        <v>449</v>
      </c>
      <c r="L1120" t="s">
        <v>934</v>
      </c>
      <c r="R1120" s="27">
        <v>38828</v>
      </c>
      <c r="S1120" t="b">
        <v>1</v>
      </c>
      <c r="T1120" t="s">
        <v>903</v>
      </c>
    </row>
    <row r="1121" spans="1:20" x14ac:dyDescent="0.2">
      <c r="A1121" s="24" t="s">
        <v>902</v>
      </c>
      <c r="B1121" s="44">
        <f>VLOOKUP(D1121,'F-Index'!$A$2:'F-Index'!$B$211,2,FALSE)</f>
        <v>7097</v>
      </c>
      <c r="C1121" s="44">
        <f t="shared" si="17"/>
        <v>7098</v>
      </c>
      <c r="D1121">
        <v>131</v>
      </c>
      <c r="E1121">
        <v>2</v>
      </c>
      <c r="H1121" t="s">
        <v>1699</v>
      </c>
      <c r="I1121" t="s">
        <v>445</v>
      </c>
      <c r="J1121" t="s">
        <v>954</v>
      </c>
      <c r="N1121" t="s">
        <v>1577</v>
      </c>
      <c r="R1121" s="27"/>
      <c r="S1121" t="b">
        <v>0</v>
      </c>
    </row>
    <row r="1122" spans="1:20" x14ac:dyDescent="0.2">
      <c r="A1122" s="24" t="s">
        <v>902</v>
      </c>
      <c r="B1122" s="44">
        <f>VLOOKUP(D1122,'F-Index'!$A$2:'F-Index'!$B$211,2,FALSE)</f>
        <v>7097</v>
      </c>
      <c r="C1122" s="44">
        <f t="shared" si="17"/>
        <v>7099</v>
      </c>
      <c r="D1122">
        <v>131</v>
      </c>
      <c r="E1122">
        <v>3</v>
      </c>
      <c r="H1122" t="s">
        <v>1699</v>
      </c>
      <c r="I1122" t="s">
        <v>445</v>
      </c>
      <c r="J1122" t="s">
        <v>1216</v>
      </c>
      <c r="R1122" s="27"/>
      <c r="S1122" t="b">
        <v>0</v>
      </c>
    </row>
    <row r="1123" spans="1:20" x14ac:dyDescent="0.2">
      <c r="A1123" s="24" t="s">
        <v>902</v>
      </c>
      <c r="B1123" s="44">
        <f>VLOOKUP(D1123,'F-Index'!$A$2:'F-Index'!$B$211,2,FALSE)</f>
        <v>7097</v>
      </c>
      <c r="C1123" s="44">
        <f t="shared" si="17"/>
        <v>7100</v>
      </c>
      <c r="D1123">
        <v>131</v>
      </c>
      <c r="E1123">
        <v>4</v>
      </c>
      <c r="H1123" t="s">
        <v>1699</v>
      </c>
      <c r="I1123" t="s">
        <v>445</v>
      </c>
      <c r="J1123" t="s">
        <v>2990</v>
      </c>
      <c r="N1123" t="s">
        <v>878</v>
      </c>
      <c r="R1123" s="27"/>
      <c r="S1123" t="b">
        <v>0</v>
      </c>
    </row>
    <row r="1124" spans="1:20" x14ac:dyDescent="0.2">
      <c r="A1124" s="24" t="s">
        <v>902</v>
      </c>
      <c r="B1124" s="44">
        <f>VLOOKUP(D1124,'F-Index'!$A$2:'F-Index'!$B$211,2,FALSE)</f>
        <v>7097</v>
      </c>
      <c r="C1124" s="44">
        <f t="shared" si="17"/>
        <v>8097</v>
      </c>
      <c r="D1124">
        <v>131</v>
      </c>
      <c r="E1124">
        <v>5</v>
      </c>
      <c r="G1124" t="s">
        <v>903</v>
      </c>
      <c r="I1124" t="s">
        <v>450</v>
      </c>
      <c r="J1124" t="s">
        <v>1266</v>
      </c>
      <c r="K1124" t="s">
        <v>1076</v>
      </c>
      <c r="L1124" t="s">
        <v>995</v>
      </c>
      <c r="P1124" t="s">
        <v>1034</v>
      </c>
      <c r="R1124" s="27">
        <v>42325</v>
      </c>
      <c r="S1124" t="b">
        <v>1</v>
      </c>
      <c r="T1124" t="s">
        <v>903</v>
      </c>
    </row>
    <row r="1125" spans="1:20" x14ac:dyDescent="0.2">
      <c r="A1125" s="24" t="s">
        <v>902</v>
      </c>
      <c r="B1125" s="44">
        <f>VLOOKUP(D1125,'F-Index'!$A$2:'F-Index'!$B$211,2,FALSE)</f>
        <v>7097</v>
      </c>
      <c r="C1125" s="44">
        <f t="shared" si="17"/>
        <v>8098</v>
      </c>
      <c r="D1125">
        <v>131</v>
      </c>
      <c r="E1125">
        <v>6</v>
      </c>
      <c r="G1125" t="s">
        <v>903</v>
      </c>
      <c r="I1125" t="s">
        <v>450</v>
      </c>
      <c r="J1125" t="s">
        <v>2252</v>
      </c>
      <c r="K1125" t="s">
        <v>930</v>
      </c>
      <c r="L1125" t="s">
        <v>1951</v>
      </c>
      <c r="M1125" t="s">
        <v>1122</v>
      </c>
      <c r="N1125" t="s">
        <v>1520</v>
      </c>
      <c r="O1125" t="s">
        <v>1312</v>
      </c>
      <c r="R1125" s="27">
        <v>42325</v>
      </c>
      <c r="S1125" t="b">
        <v>1</v>
      </c>
      <c r="T1125" t="s">
        <v>903</v>
      </c>
    </row>
    <row r="1126" spans="1:20" x14ac:dyDescent="0.2">
      <c r="A1126" s="24" t="s">
        <v>902</v>
      </c>
      <c r="B1126" s="44">
        <f>VLOOKUP(D1126,'F-Index'!$A$2:'F-Index'!$B$211,2,FALSE)</f>
        <v>7097</v>
      </c>
      <c r="C1126" s="44">
        <f t="shared" si="17"/>
        <v>8099</v>
      </c>
      <c r="D1126">
        <v>131</v>
      </c>
      <c r="E1126">
        <v>7</v>
      </c>
      <c r="H1126" t="s">
        <v>1699</v>
      </c>
      <c r="I1126" t="s">
        <v>450</v>
      </c>
      <c r="J1126" t="s">
        <v>391</v>
      </c>
      <c r="S1126" t="b">
        <v>0</v>
      </c>
    </row>
    <row r="1127" spans="1:20" x14ac:dyDescent="0.2">
      <c r="A1127" s="24" t="s">
        <v>902</v>
      </c>
      <c r="B1127" s="44">
        <f>VLOOKUP(D1127,'F-Index'!$A$2:'F-Index'!$B$211,2,FALSE)</f>
        <v>7097</v>
      </c>
      <c r="C1127" s="44">
        <f t="shared" si="17"/>
        <v>8100</v>
      </c>
      <c r="D1127">
        <v>131</v>
      </c>
      <c r="E1127">
        <v>8</v>
      </c>
      <c r="G1127" t="s">
        <v>903</v>
      </c>
      <c r="I1127" t="s">
        <v>451</v>
      </c>
      <c r="J1127" t="s">
        <v>2991</v>
      </c>
      <c r="K1127" t="s">
        <v>1235</v>
      </c>
      <c r="L1127" t="s">
        <v>995</v>
      </c>
      <c r="M1127" t="s">
        <v>452</v>
      </c>
      <c r="R1127">
        <v>38828</v>
      </c>
      <c r="S1127" t="b">
        <v>1</v>
      </c>
      <c r="T1127" t="s">
        <v>903</v>
      </c>
    </row>
    <row r="1128" spans="1:20" x14ac:dyDescent="0.2">
      <c r="A1128" s="24" t="s">
        <v>902</v>
      </c>
      <c r="B1128" s="44">
        <f>VLOOKUP(D1128,'F-Index'!$A$2:'F-Index'!$B$211,2,FALSE)</f>
        <v>7101</v>
      </c>
      <c r="C1128" s="44">
        <f t="shared" si="17"/>
        <v>7101</v>
      </c>
      <c r="D1128">
        <v>132</v>
      </c>
      <c r="E1128">
        <v>1</v>
      </c>
      <c r="G1128" t="s">
        <v>903</v>
      </c>
      <c r="I1128" t="s">
        <v>958</v>
      </c>
      <c r="J1128" t="s">
        <v>1012</v>
      </c>
      <c r="K1128" t="s">
        <v>959</v>
      </c>
      <c r="L1128" t="s">
        <v>934</v>
      </c>
      <c r="M1128" t="s">
        <v>947</v>
      </c>
      <c r="R1128" s="27">
        <v>41194</v>
      </c>
      <c r="S1128" t="b">
        <v>1</v>
      </c>
      <c r="T1128" t="s">
        <v>903</v>
      </c>
    </row>
    <row r="1129" spans="1:20" x14ac:dyDescent="0.2">
      <c r="A1129" s="24" t="s">
        <v>902</v>
      </c>
      <c r="B1129" s="44">
        <f>VLOOKUP(D1129,'F-Index'!$A$2:'F-Index'!$B$211,2,FALSE)</f>
        <v>7101</v>
      </c>
      <c r="C1129" s="44">
        <f t="shared" si="17"/>
        <v>7102</v>
      </c>
      <c r="D1129">
        <v>132</v>
      </c>
      <c r="E1129">
        <v>2</v>
      </c>
      <c r="G1129" t="s">
        <v>903</v>
      </c>
      <c r="I1129" t="s">
        <v>958</v>
      </c>
      <c r="J1129" t="s">
        <v>162</v>
      </c>
      <c r="K1129" t="s">
        <v>941</v>
      </c>
      <c r="L1129" t="s">
        <v>2992</v>
      </c>
      <c r="M1129" t="s">
        <v>1122</v>
      </c>
      <c r="N1129" t="s">
        <v>1604</v>
      </c>
      <c r="R1129" s="27">
        <v>41194</v>
      </c>
      <c r="S1129" t="b">
        <v>1</v>
      </c>
      <c r="T1129" t="s">
        <v>903</v>
      </c>
    </row>
    <row r="1130" spans="1:20" x14ac:dyDescent="0.2">
      <c r="A1130" s="24" t="s">
        <v>902</v>
      </c>
      <c r="B1130" s="44">
        <f>VLOOKUP(D1130,'F-Index'!$A$2:'F-Index'!$B$211,2,FALSE)</f>
        <v>7101</v>
      </c>
      <c r="C1130" s="44">
        <f t="shared" si="17"/>
        <v>7103</v>
      </c>
      <c r="D1130">
        <v>132</v>
      </c>
      <c r="E1130">
        <v>3</v>
      </c>
      <c r="G1130" t="s">
        <v>903</v>
      </c>
      <c r="I1130" t="s">
        <v>453</v>
      </c>
      <c r="J1130" t="s">
        <v>1005</v>
      </c>
      <c r="K1130" t="s">
        <v>296</v>
      </c>
      <c r="L1130" t="s">
        <v>964</v>
      </c>
      <c r="M1130" t="s">
        <v>1230</v>
      </c>
      <c r="R1130" s="27">
        <v>38828</v>
      </c>
      <c r="S1130" t="b">
        <v>1</v>
      </c>
      <c r="T1130" t="s">
        <v>903</v>
      </c>
    </row>
    <row r="1131" spans="1:20" x14ac:dyDescent="0.2">
      <c r="A1131" s="24" t="s">
        <v>902</v>
      </c>
      <c r="B1131" s="44">
        <f>VLOOKUP(D1131,'F-Index'!$A$2:'F-Index'!$B$211,2,FALSE)</f>
        <v>7101</v>
      </c>
      <c r="C1131" s="44">
        <f t="shared" si="17"/>
        <v>7104</v>
      </c>
      <c r="D1131">
        <v>132</v>
      </c>
      <c r="E1131">
        <v>4</v>
      </c>
      <c r="H1131" t="s">
        <v>1699</v>
      </c>
      <c r="I1131" t="s">
        <v>453</v>
      </c>
      <c r="J1131" t="s">
        <v>1307</v>
      </c>
      <c r="K1131" t="s">
        <v>85</v>
      </c>
      <c r="N1131" t="s">
        <v>1539</v>
      </c>
      <c r="R1131" s="27">
        <v>38828</v>
      </c>
      <c r="S1131" t="b">
        <v>1</v>
      </c>
      <c r="T1131" t="s">
        <v>903</v>
      </c>
    </row>
    <row r="1132" spans="1:20" x14ac:dyDescent="0.2">
      <c r="A1132" s="24" t="s">
        <v>902</v>
      </c>
      <c r="B1132" s="44">
        <f>VLOOKUP(D1132,'F-Index'!$A$2:'F-Index'!$B$211,2,FALSE)</f>
        <v>7101</v>
      </c>
      <c r="C1132" s="44">
        <f t="shared" si="17"/>
        <v>8101</v>
      </c>
      <c r="D1132">
        <v>132</v>
      </c>
      <c r="E1132">
        <v>5</v>
      </c>
      <c r="F1132" t="s">
        <v>1698</v>
      </c>
      <c r="G1132" t="s">
        <v>903</v>
      </c>
      <c r="I1132" t="s">
        <v>454</v>
      </c>
      <c r="J1132" t="s">
        <v>2993</v>
      </c>
      <c r="K1132" t="s">
        <v>1010</v>
      </c>
      <c r="L1132" t="s">
        <v>1997</v>
      </c>
      <c r="M1132" t="s">
        <v>212</v>
      </c>
      <c r="N1132" t="s">
        <v>1998</v>
      </c>
      <c r="R1132" s="27">
        <v>41908</v>
      </c>
      <c r="S1132" t="b">
        <v>1</v>
      </c>
      <c r="T1132" t="s">
        <v>903</v>
      </c>
    </row>
    <row r="1133" spans="1:20" x14ac:dyDescent="0.2">
      <c r="A1133" s="24" t="s">
        <v>902</v>
      </c>
      <c r="B1133" s="44">
        <f>VLOOKUP(D1133,'F-Index'!$A$2:'F-Index'!$B$211,2,FALSE)</f>
        <v>7101</v>
      </c>
      <c r="C1133" s="44">
        <f t="shared" si="17"/>
        <v>8102</v>
      </c>
      <c r="D1133">
        <v>132</v>
      </c>
      <c r="E1133">
        <v>6</v>
      </c>
      <c r="H1133" t="s">
        <v>1699</v>
      </c>
      <c r="I1133" t="s">
        <v>223</v>
      </c>
      <c r="J1133" t="s">
        <v>2994</v>
      </c>
      <c r="K1133" t="s">
        <v>1116</v>
      </c>
      <c r="N1133" t="s">
        <v>1999</v>
      </c>
      <c r="Q1133" t="s">
        <v>455</v>
      </c>
      <c r="R1133" s="27">
        <v>38828</v>
      </c>
      <c r="S1133" t="b">
        <v>1</v>
      </c>
      <c r="T1133" t="s">
        <v>903</v>
      </c>
    </row>
    <row r="1134" spans="1:20" x14ac:dyDescent="0.2">
      <c r="A1134" s="24" t="s">
        <v>902</v>
      </c>
      <c r="B1134" s="44">
        <f>VLOOKUP(D1134,'F-Index'!$A$2:'F-Index'!$B$211,2,FALSE)</f>
        <v>7101</v>
      </c>
      <c r="C1134" s="44">
        <f t="shared" si="17"/>
        <v>8103</v>
      </c>
      <c r="D1134">
        <v>132</v>
      </c>
      <c r="E1134">
        <v>7</v>
      </c>
      <c r="G1134" t="s">
        <v>903</v>
      </c>
      <c r="I1134" t="s">
        <v>456</v>
      </c>
      <c r="J1134" t="s">
        <v>82</v>
      </c>
      <c r="K1134" t="s">
        <v>1010</v>
      </c>
      <c r="L1134" t="s">
        <v>946</v>
      </c>
      <c r="M1134" t="s">
        <v>1275</v>
      </c>
      <c r="R1134" s="27">
        <v>38828</v>
      </c>
      <c r="S1134" t="b">
        <v>1</v>
      </c>
      <c r="T1134" t="s">
        <v>903</v>
      </c>
    </row>
    <row r="1135" spans="1:20" x14ac:dyDescent="0.2">
      <c r="A1135" s="24" t="s">
        <v>902</v>
      </c>
      <c r="B1135" s="44">
        <f>VLOOKUP(D1135,'F-Index'!$A$2:'F-Index'!$B$211,2,FALSE)</f>
        <v>7101</v>
      </c>
      <c r="C1135" s="44">
        <f t="shared" si="17"/>
        <v>8104</v>
      </c>
      <c r="D1135">
        <v>132</v>
      </c>
      <c r="E1135">
        <v>8</v>
      </c>
      <c r="G1135" t="s">
        <v>903</v>
      </c>
      <c r="I1135" t="s">
        <v>456</v>
      </c>
      <c r="J1135" t="s">
        <v>2995</v>
      </c>
      <c r="K1135" t="s">
        <v>996</v>
      </c>
      <c r="L1135" t="s">
        <v>995</v>
      </c>
      <c r="M1135" t="s">
        <v>986</v>
      </c>
      <c r="N1135" t="s">
        <v>1553</v>
      </c>
      <c r="R1135">
        <v>38828</v>
      </c>
      <c r="S1135" t="b">
        <v>1</v>
      </c>
      <c r="T1135" t="s">
        <v>903</v>
      </c>
    </row>
    <row r="1136" spans="1:20" x14ac:dyDescent="0.2">
      <c r="A1136" s="24" t="s">
        <v>902</v>
      </c>
      <c r="B1136" s="44">
        <f>VLOOKUP(D1136,'F-Index'!$A$2:'F-Index'!$B$211,2,FALSE)</f>
        <v>7105</v>
      </c>
      <c r="C1136" s="44">
        <f t="shared" si="17"/>
        <v>7105</v>
      </c>
      <c r="D1136">
        <v>133</v>
      </c>
      <c r="E1136">
        <v>1</v>
      </c>
      <c r="F1136" t="s">
        <v>1698</v>
      </c>
      <c r="G1136" t="s">
        <v>903</v>
      </c>
      <c r="I1136" t="s">
        <v>457</v>
      </c>
      <c r="J1136" t="s">
        <v>1303</v>
      </c>
      <c r="K1136" t="s">
        <v>1054</v>
      </c>
      <c r="L1136" t="s">
        <v>848</v>
      </c>
      <c r="M1136" t="s">
        <v>983</v>
      </c>
      <c r="R1136" s="27">
        <v>39754</v>
      </c>
      <c r="S1136" t="b">
        <v>1</v>
      </c>
      <c r="T1136" t="s">
        <v>903</v>
      </c>
    </row>
    <row r="1137" spans="1:20" x14ac:dyDescent="0.2">
      <c r="A1137" s="24" t="s">
        <v>902</v>
      </c>
      <c r="B1137" s="44">
        <f>VLOOKUP(D1137,'F-Index'!$A$2:'F-Index'!$B$211,2,FALSE)</f>
        <v>7105</v>
      </c>
      <c r="C1137" s="44">
        <f t="shared" si="17"/>
        <v>7105</v>
      </c>
      <c r="D1137">
        <v>133</v>
      </c>
      <c r="E1137">
        <v>1</v>
      </c>
      <c r="F1137" t="s">
        <v>1698</v>
      </c>
      <c r="G1137" t="s">
        <v>903</v>
      </c>
      <c r="I1137" t="s">
        <v>457</v>
      </c>
      <c r="J1137" t="s">
        <v>2996</v>
      </c>
      <c r="K1137" t="s">
        <v>981</v>
      </c>
      <c r="L1137" t="s">
        <v>966</v>
      </c>
      <c r="N1137" t="s">
        <v>1547</v>
      </c>
      <c r="R1137">
        <v>39754</v>
      </c>
      <c r="S1137" t="b">
        <v>1</v>
      </c>
      <c r="T1137" t="s">
        <v>903</v>
      </c>
    </row>
    <row r="1138" spans="1:20" x14ac:dyDescent="0.2">
      <c r="A1138" s="24" t="s">
        <v>902</v>
      </c>
      <c r="B1138" s="44">
        <f>VLOOKUP(D1138,'F-Index'!$A$2:'F-Index'!$B$211,2,FALSE)</f>
        <v>7105</v>
      </c>
      <c r="C1138" s="44">
        <f t="shared" si="17"/>
        <v>7106</v>
      </c>
      <c r="D1138">
        <v>133</v>
      </c>
      <c r="E1138">
        <v>2</v>
      </c>
      <c r="F1138" t="s">
        <v>1698</v>
      </c>
      <c r="G1138" t="s">
        <v>903</v>
      </c>
      <c r="I1138" t="s">
        <v>458</v>
      </c>
      <c r="J1138" t="s">
        <v>162</v>
      </c>
      <c r="K1138" t="s">
        <v>1048</v>
      </c>
      <c r="L1138" t="s">
        <v>2997</v>
      </c>
      <c r="N1138" t="s">
        <v>2998</v>
      </c>
      <c r="R1138">
        <v>44147</v>
      </c>
      <c r="S1138" t="b">
        <v>1</v>
      </c>
      <c r="T1138" t="s">
        <v>903</v>
      </c>
    </row>
    <row r="1139" spans="1:20" x14ac:dyDescent="0.2">
      <c r="A1139" s="24" t="s">
        <v>902</v>
      </c>
      <c r="B1139" s="44">
        <f>VLOOKUP(D1139,'F-Index'!$A$2:'F-Index'!$B$211,2,FALSE)</f>
        <v>7105</v>
      </c>
      <c r="C1139" s="44">
        <f t="shared" si="17"/>
        <v>7106</v>
      </c>
      <c r="D1139">
        <v>133</v>
      </c>
      <c r="E1139">
        <v>2</v>
      </c>
      <c r="F1139" t="s">
        <v>1698</v>
      </c>
      <c r="G1139" t="s">
        <v>903</v>
      </c>
      <c r="I1139" t="s">
        <v>458</v>
      </c>
      <c r="J1139" t="s">
        <v>2376</v>
      </c>
      <c r="K1139" t="s">
        <v>1076</v>
      </c>
      <c r="L1139" t="s">
        <v>951</v>
      </c>
      <c r="M1139" t="s">
        <v>1220</v>
      </c>
      <c r="N1139" t="s">
        <v>2692</v>
      </c>
      <c r="P1139" t="s">
        <v>1034</v>
      </c>
      <c r="R1139" s="27">
        <v>44146</v>
      </c>
      <c r="S1139" t="b">
        <v>1</v>
      </c>
      <c r="T1139" t="s">
        <v>903</v>
      </c>
    </row>
    <row r="1140" spans="1:20" x14ac:dyDescent="0.2">
      <c r="A1140" s="24" t="s">
        <v>902</v>
      </c>
      <c r="B1140" s="44">
        <f>VLOOKUP(D1140,'F-Index'!$A$2:'F-Index'!$B$211,2,FALSE)</f>
        <v>7105</v>
      </c>
      <c r="C1140" s="44">
        <f t="shared" si="17"/>
        <v>7106</v>
      </c>
      <c r="D1140">
        <v>133</v>
      </c>
      <c r="E1140">
        <v>2</v>
      </c>
      <c r="F1140" t="s">
        <v>1698</v>
      </c>
      <c r="G1140" t="s">
        <v>903</v>
      </c>
      <c r="I1140" t="s">
        <v>458</v>
      </c>
      <c r="J1140" t="s">
        <v>2376</v>
      </c>
      <c r="K1140" t="s">
        <v>2999</v>
      </c>
      <c r="L1140" t="s">
        <v>3000</v>
      </c>
      <c r="M1140" t="s">
        <v>1130</v>
      </c>
      <c r="N1140" t="s">
        <v>824</v>
      </c>
      <c r="R1140" s="27"/>
      <c r="S1140" t="b">
        <v>1</v>
      </c>
      <c r="T1140" t="s">
        <v>903</v>
      </c>
    </row>
    <row r="1141" spans="1:20" x14ac:dyDescent="0.2">
      <c r="A1141" s="24" t="s">
        <v>902</v>
      </c>
      <c r="B1141" s="44">
        <f>VLOOKUP(D1141,'F-Index'!$A$2:'F-Index'!$B$211,2,FALSE)</f>
        <v>7105</v>
      </c>
      <c r="C1141" s="44">
        <f t="shared" si="17"/>
        <v>7107</v>
      </c>
      <c r="D1141">
        <v>133</v>
      </c>
      <c r="E1141">
        <v>3</v>
      </c>
      <c r="F1141" t="s">
        <v>1698</v>
      </c>
      <c r="G1141" t="s">
        <v>903</v>
      </c>
      <c r="I1141" t="s">
        <v>459</v>
      </c>
      <c r="J1141" t="s">
        <v>138</v>
      </c>
      <c r="K1141" t="s">
        <v>1302</v>
      </c>
      <c r="L1141" t="s">
        <v>934</v>
      </c>
      <c r="N1141" t="s">
        <v>1810</v>
      </c>
      <c r="P1141" t="s">
        <v>460</v>
      </c>
      <c r="Q1141" t="s">
        <v>1811</v>
      </c>
      <c r="R1141" s="27">
        <v>44146</v>
      </c>
      <c r="S1141" t="b">
        <v>1</v>
      </c>
      <c r="T1141" t="s">
        <v>903</v>
      </c>
    </row>
    <row r="1142" spans="1:20" x14ac:dyDescent="0.2">
      <c r="A1142" s="24" t="s">
        <v>902</v>
      </c>
      <c r="B1142" s="44">
        <f>VLOOKUP(D1142,'F-Index'!$A$2:'F-Index'!$B$211,2,FALSE)</f>
        <v>7105</v>
      </c>
      <c r="C1142" s="44">
        <f t="shared" si="17"/>
        <v>7107</v>
      </c>
      <c r="D1142">
        <v>133</v>
      </c>
      <c r="E1142">
        <v>3</v>
      </c>
      <c r="F1142" t="s">
        <v>1698</v>
      </c>
      <c r="G1142" t="s">
        <v>903</v>
      </c>
      <c r="I1142" t="s">
        <v>459</v>
      </c>
      <c r="J1142" t="s">
        <v>1487</v>
      </c>
      <c r="K1142" t="s">
        <v>1302</v>
      </c>
      <c r="L1142" t="s">
        <v>906</v>
      </c>
      <c r="R1142" s="27">
        <v>44146</v>
      </c>
      <c r="S1142" t="b">
        <v>1</v>
      </c>
      <c r="T1142" t="s">
        <v>903</v>
      </c>
    </row>
    <row r="1143" spans="1:20" x14ac:dyDescent="0.2">
      <c r="A1143" s="24" t="s">
        <v>902</v>
      </c>
      <c r="B1143" s="44">
        <f>VLOOKUP(D1143,'F-Index'!$A$2:'F-Index'!$B$211,2,FALSE)</f>
        <v>7105</v>
      </c>
      <c r="C1143" s="44">
        <f t="shared" si="17"/>
        <v>7108</v>
      </c>
      <c r="D1143">
        <v>133</v>
      </c>
      <c r="E1143">
        <v>4</v>
      </c>
      <c r="F1143" t="s">
        <v>1698</v>
      </c>
      <c r="G1143" t="s">
        <v>903</v>
      </c>
      <c r="I1143" t="s">
        <v>461</v>
      </c>
      <c r="J1143" t="s">
        <v>1303</v>
      </c>
      <c r="K1143" t="s">
        <v>3001</v>
      </c>
      <c r="L1143" t="s">
        <v>3002</v>
      </c>
      <c r="M1143" t="s">
        <v>1731</v>
      </c>
      <c r="N1143" t="s">
        <v>2641</v>
      </c>
      <c r="P1143" t="s">
        <v>840</v>
      </c>
      <c r="R1143" s="27"/>
      <c r="S1143" t="b">
        <v>0</v>
      </c>
    </row>
    <row r="1144" spans="1:20" x14ac:dyDescent="0.2">
      <c r="A1144" s="24" t="s">
        <v>902</v>
      </c>
      <c r="B1144" s="44">
        <f>VLOOKUP(D1144,'F-Index'!$A$2:'F-Index'!$B$211,2,FALSE)</f>
        <v>7105</v>
      </c>
      <c r="C1144" s="44">
        <f t="shared" si="17"/>
        <v>7108</v>
      </c>
      <c r="D1144">
        <v>133</v>
      </c>
      <c r="E1144">
        <v>4</v>
      </c>
      <c r="F1144" t="s">
        <v>1698</v>
      </c>
      <c r="H1144" t="s">
        <v>1699</v>
      </c>
      <c r="I1144" t="s">
        <v>461</v>
      </c>
      <c r="J1144" t="s">
        <v>721</v>
      </c>
      <c r="N1144" t="s">
        <v>3003</v>
      </c>
      <c r="S1144" t="b">
        <v>0</v>
      </c>
    </row>
    <row r="1145" spans="1:20" x14ac:dyDescent="0.2">
      <c r="A1145" s="24" t="s">
        <v>902</v>
      </c>
      <c r="B1145" s="44">
        <f>VLOOKUP(D1145,'F-Index'!$A$2:'F-Index'!$B$211,2,FALSE)</f>
        <v>7105</v>
      </c>
      <c r="C1145" s="44">
        <f t="shared" si="17"/>
        <v>8105</v>
      </c>
      <c r="D1145">
        <v>133</v>
      </c>
      <c r="E1145">
        <v>5</v>
      </c>
      <c r="H1145" t="s">
        <v>1699</v>
      </c>
      <c r="I1145" t="s">
        <v>461</v>
      </c>
      <c r="J1145" t="s">
        <v>462</v>
      </c>
      <c r="R1145" s="27"/>
      <c r="S1145" t="b">
        <v>0</v>
      </c>
    </row>
    <row r="1146" spans="1:20" x14ac:dyDescent="0.2">
      <c r="A1146" s="24" t="s">
        <v>902</v>
      </c>
      <c r="B1146" s="44">
        <f>VLOOKUP(D1146,'F-Index'!$A$2:'F-Index'!$B$211,2,FALSE)</f>
        <v>7105</v>
      </c>
      <c r="C1146" s="44">
        <f t="shared" si="17"/>
        <v>8106</v>
      </c>
      <c r="D1146">
        <v>133</v>
      </c>
      <c r="E1146">
        <v>6</v>
      </c>
      <c r="H1146" t="s">
        <v>1699</v>
      </c>
      <c r="I1146" t="s">
        <v>461</v>
      </c>
      <c r="J1146" t="s">
        <v>463</v>
      </c>
      <c r="N1146" t="s">
        <v>1605</v>
      </c>
      <c r="O1146" t="s">
        <v>464</v>
      </c>
      <c r="S1146" t="b">
        <v>0</v>
      </c>
    </row>
    <row r="1147" spans="1:20" x14ac:dyDescent="0.2">
      <c r="A1147" s="24" t="s">
        <v>902</v>
      </c>
      <c r="B1147" s="44">
        <f>VLOOKUP(D1147,'F-Index'!$A$2:'F-Index'!$B$211,2,FALSE)</f>
        <v>7105</v>
      </c>
      <c r="C1147" s="44">
        <f t="shared" si="17"/>
        <v>8107</v>
      </c>
      <c r="D1147">
        <v>133</v>
      </c>
      <c r="E1147">
        <v>7</v>
      </c>
      <c r="G1147" t="s">
        <v>903</v>
      </c>
      <c r="I1147" t="s">
        <v>464</v>
      </c>
      <c r="J1147" t="s">
        <v>1353</v>
      </c>
      <c r="K1147" t="s">
        <v>1013</v>
      </c>
      <c r="L1147" t="s">
        <v>995</v>
      </c>
      <c r="M1147" t="s">
        <v>957</v>
      </c>
      <c r="R1147" s="27">
        <v>38828</v>
      </c>
      <c r="S1147" t="b">
        <v>1</v>
      </c>
      <c r="T1147" t="s">
        <v>903</v>
      </c>
    </row>
    <row r="1148" spans="1:20" x14ac:dyDescent="0.2">
      <c r="A1148" s="24" t="s">
        <v>902</v>
      </c>
      <c r="B1148" s="44">
        <f>VLOOKUP(D1148,'F-Index'!$A$2:'F-Index'!$B$211,2,FALSE)</f>
        <v>7105</v>
      </c>
      <c r="C1148" s="44">
        <f t="shared" si="17"/>
        <v>8108</v>
      </c>
      <c r="D1148">
        <v>133</v>
      </c>
      <c r="E1148">
        <v>8</v>
      </c>
      <c r="F1148" t="s">
        <v>1698</v>
      </c>
      <c r="G1148" t="s">
        <v>903</v>
      </c>
      <c r="I1148" t="s">
        <v>465</v>
      </c>
      <c r="J1148" t="s">
        <v>2509</v>
      </c>
      <c r="K1148" t="s">
        <v>912</v>
      </c>
      <c r="L1148" t="s">
        <v>3004</v>
      </c>
      <c r="M1148" t="s">
        <v>1343</v>
      </c>
      <c r="N1148" t="s">
        <v>3005</v>
      </c>
      <c r="O1148" t="s">
        <v>466</v>
      </c>
      <c r="R1148" s="27">
        <v>42658</v>
      </c>
      <c r="S1148" t="b">
        <v>1</v>
      </c>
      <c r="T1148" t="s">
        <v>903</v>
      </c>
    </row>
    <row r="1149" spans="1:20" x14ac:dyDescent="0.2">
      <c r="A1149" s="24" t="s">
        <v>902</v>
      </c>
      <c r="B1149" s="44">
        <f>VLOOKUP(D1149,'F-Index'!$A$2:'F-Index'!$B$211,2,FALSE)</f>
        <v>7105</v>
      </c>
      <c r="C1149" s="44">
        <f t="shared" si="17"/>
        <v>8108</v>
      </c>
      <c r="D1149">
        <v>133</v>
      </c>
      <c r="E1149">
        <v>8</v>
      </c>
      <c r="F1149" t="s">
        <v>1698</v>
      </c>
      <c r="G1149" t="s">
        <v>903</v>
      </c>
      <c r="I1149" t="s">
        <v>465</v>
      </c>
      <c r="J1149" t="s">
        <v>1005</v>
      </c>
      <c r="K1149" t="s">
        <v>912</v>
      </c>
      <c r="L1149" t="s">
        <v>942</v>
      </c>
      <c r="M1149" t="s">
        <v>961</v>
      </c>
      <c r="R1149" s="27">
        <v>42658</v>
      </c>
      <c r="S1149" t="b">
        <v>1</v>
      </c>
      <c r="T1149" t="s">
        <v>903</v>
      </c>
    </row>
    <row r="1150" spans="1:20" x14ac:dyDescent="0.2">
      <c r="A1150" s="24" t="s">
        <v>902</v>
      </c>
      <c r="B1150" s="44">
        <f>VLOOKUP(D1150,'F-Index'!$A$2:'F-Index'!$B$211,2,FALSE)</f>
        <v>7109</v>
      </c>
      <c r="C1150" s="44">
        <f t="shared" si="17"/>
        <v>7109</v>
      </c>
      <c r="D1150">
        <v>134</v>
      </c>
      <c r="E1150">
        <v>1</v>
      </c>
      <c r="G1150" t="s">
        <v>903</v>
      </c>
      <c r="I1150" t="s">
        <v>467</v>
      </c>
      <c r="J1150" t="s">
        <v>1395</v>
      </c>
      <c r="K1150" t="s">
        <v>3006</v>
      </c>
      <c r="L1150" t="s">
        <v>3007</v>
      </c>
      <c r="M1150" t="s">
        <v>1071</v>
      </c>
      <c r="N1150" t="s">
        <v>3008</v>
      </c>
      <c r="P1150" t="s">
        <v>840</v>
      </c>
      <c r="R1150" s="27">
        <v>38828</v>
      </c>
      <c r="S1150" t="b">
        <v>1</v>
      </c>
      <c r="T1150" t="s">
        <v>903</v>
      </c>
    </row>
    <row r="1151" spans="1:20" x14ac:dyDescent="0.2">
      <c r="A1151" s="24" t="s">
        <v>902</v>
      </c>
      <c r="B1151" s="44">
        <f>VLOOKUP(D1151,'F-Index'!$A$2:'F-Index'!$B$211,2,FALSE)</f>
        <v>7109</v>
      </c>
      <c r="C1151" s="44">
        <f t="shared" si="17"/>
        <v>7110</v>
      </c>
      <c r="D1151">
        <v>134</v>
      </c>
      <c r="E1151">
        <v>2</v>
      </c>
      <c r="G1151" t="s">
        <v>903</v>
      </c>
      <c r="I1151" t="s">
        <v>467</v>
      </c>
      <c r="J1151" t="s">
        <v>1150</v>
      </c>
      <c r="K1151" t="s">
        <v>941</v>
      </c>
      <c r="L1151" t="s">
        <v>906</v>
      </c>
      <c r="N1151" t="s">
        <v>3009</v>
      </c>
      <c r="R1151" s="27">
        <v>38828</v>
      </c>
      <c r="S1151" t="b">
        <v>1</v>
      </c>
      <c r="T1151" t="s">
        <v>903</v>
      </c>
    </row>
    <row r="1152" spans="1:20" x14ac:dyDescent="0.2">
      <c r="A1152" s="24" t="s">
        <v>902</v>
      </c>
      <c r="B1152" s="44">
        <f>VLOOKUP(D1152,'F-Index'!$A$2:'F-Index'!$B$211,2,FALSE)</f>
        <v>7109</v>
      </c>
      <c r="C1152" s="44">
        <f t="shared" si="17"/>
        <v>7111</v>
      </c>
      <c r="D1152">
        <v>134</v>
      </c>
      <c r="E1152">
        <v>3</v>
      </c>
      <c r="G1152" t="s">
        <v>903</v>
      </c>
      <c r="I1152" t="s">
        <v>467</v>
      </c>
      <c r="J1152" t="s">
        <v>468</v>
      </c>
      <c r="K1152" t="s">
        <v>1099</v>
      </c>
      <c r="L1152" t="s">
        <v>913</v>
      </c>
      <c r="M1152" t="s">
        <v>1356</v>
      </c>
      <c r="N1152" t="s">
        <v>3010</v>
      </c>
      <c r="R1152">
        <v>38828</v>
      </c>
      <c r="S1152" t="b">
        <v>1</v>
      </c>
      <c r="T1152" t="s">
        <v>903</v>
      </c>
    </row>
    <row r="1153" spans="1:20" x14ac:dyDescent="0.2">
      <c r="A1153" s="24" t="s">
        <v>902</v>
      </c>
      <c r="B1153" s="44">
        <f>VLOOKUP(D1153,'F-Index'!$A$2:'F-Index'!$B$211,2,FALSE)</f>
        <v>7109</v>
      </c>
      <c r="C1153" s="44">
        <f t="shared" si="17"/>
        <v>7112</v>
      </c>
      <c r="D1153">
        <v>134</v>
      </c>
      <c r="E1153">
        <v>4</v>
      </c>
      <c r="G1153" t="s">
        <v>903</v>
      </c>
      <c r="I1153" t="s">
        <v>469</v>
      </c>
      <c r="J1153" t="s">
        <v>1476</v>
      </c>
      <c r="K1153" t="s">
        <v>1010</v>
      </c>
      <c r="L1153" t="s">
        <v>934</v>
      </c>
      <c r="M1153" t="s">
        <v>943</v>
      </c>
      <c r="R1153" s="27">
        <v>38828</v>
      </c>
      <c r="S1153" t="b">
        <v>1</v>
      </c>
      <c r="T1153" t="s">
        <v>903</v>
      </c>
    </row>
    <row r="1154" spans="1:20" x14ac:dyDescent="0.2">
      <c r="A1154" s="24" t="s">
        <v>902</v>
      </c>
      <c r="B1154" s="44">
        <f>VLOOKUP(D1154,'F-Index'!$A$2:'F-Index'!$B$211,2,FALSE)</f>
        <v>7109</v>
      </c>
      <c r="C1154" s="44">
        <f t="shared" si="17"/>
        <v>8109</v>
      </c>
      <c r="D1154">
        <v>134</v>
      </c>
      <c r="E1154">
        <v>5</v>
      </c>
      <c r="G1154" t="s">
        <v>903</v>
      </c>
      <c r="I1154" t="s">
        <v>470</v>
      </c>
      <c r="J1154" t="s">
        <v>1005</v>
      </c>
      <c r="K1154" t="s">
        <v>3011</v>
      </c>
      <c r="L1154" t="s">
        <v>3012</v>
      </c>
      <c r="M1154" t="s">
        <v>1062</v>
      </c>
      <c r="N1154" t="s">
        <v>3013</v>
      </c>
      <c r="P1154" t="s">
        <v>840</v>
      </c>
      <c r="R1154" s="27">
        <v>42360</v>
      </c>
      <c r="S1154" t="b">
        <v>1</v>
      </c>
      <c r="T1154" t="s">
        <v>903</v>
      </c>
    </row>
    <row r="1155" spans="1:20" x14ac:dyDescent="0.2">
      <c r="A1155" s="24" t="s">
        <v>902</v>
      </c>
      <c r="B1155" s="44">
        <f>VLOOKUP(D1155,'F-Index'!$A$2:'F-Index'!$B$211,2,FALSE)</f>
        <v>7109</v>
      </c>
      <c r="C1155" s="44">
        <f t="shared" si="17"/>
        <v>8110</v>
      </c>
      <c r="D1155">
        <v>134</v>
      </c>
      <c r="E1155">
        <v>6</v>
      </c>
      <c r="G1155" t="s">
        <v>903</v>
      </c>
      <c r="I1155" t="s">
        <v>470</v>
      </c>
      <c r="J1155" t="s">
        <v>1816</v>
      </c>
      <c r="K1155" t="s">
        <v>3014</v>
      </c>
      <c r="L1155" t="s">
        <v>3015</v>
      </c>
      <c r="M1155" t="s">
        <v>967</v>
      </c>
      <c r="N1155" t="s">
        <v>3016</v>
      </c>
      <c r="O1155" t="s">
        <v>490</v>
      </c>
      <c r="R1155" s="27">
        <v>38828</v>
      </c>
      <c r="S1155" t="b">
        <v>1</v>
      </c>
      <c r="T1155" t="s">
        <v>903</v>
      </c>
    </row>
    <row r="1156" spans="1:20" x14ac:dyDescent="0.2">
      <c r="A1156" s="24" t="s">
        <v>902</v>
      </c>
      <c r="B1156" s="44">
        <f>VLOOKUP(D1156,'F-Index'!$A$2:'F-Index'!$B$211,2,FALSE)</f>
        <v>7109</v>
      </c>
      <c r="C1156" s="44">
        <f t="shared" ref="C1156:C1219" si="18">IF(E1156&lt;5,B1156+(E1156-1),B1156+1000+(E1156-5))</f>
        <v>8111</v>
      </c>
      <c r="D1156">
        <v>134</v>
      </c>
      <c r="E1156">
        <v>7</v>
      </c>
      <c r="G1156" t="s">
        <v>903</v>
      </c>
      <c r="I1156" t="s">
        <v>491</v>
      </c>
      <c r="J1156" t="s">
        <v>1022</v>
      </c>
      <c r="K1156" t="s">
        <v>1217</v>
      </c>
      <c r="L1156" t="s">
        <v>966</v>
      </c>
      <c r="M1156" t="s">
        <v>452</v>
      </c>
      <c r="O1156" t="s">
        <v>492</v>
      </c>
      <c r="R1156" s="27">
        <v>38828</v>
      </c>
      <c r="S1156" t="b">
        <v>1</v>
      </c>
      <c r="T1156" t="s">
        <v>903</v>
      </c>
    </row>
    <row r="1157" spans="1:20" x14ac:dyDescent="0.2">
      <c r="A1157" s="24" t="s">
        <v>902</v>
      </c>
      <c r="B1157" s="44">
        <f>VLOOKUP(D1157,'F-Index'!$A$2:'F-Index'!$B$211,2,FALSE)</f>
        <v>7109</v>
      </c>
      <c r="C1157" s="44">
        <f t="shared" si="18"/>
        <v>8112</v>
      </c>
      <c r="D1157">
        <v>134</v>
      </c>
      <c r="E1157">
        <v>8</v>
      </c>
      <c r="G1157" t="s">
        <v>903</v>
      </c>
      <c r="I1157" t="s">
        <v>493</v>
      </c>
      <c r="J1157" t="s">
        <v>1395</v>
      </c>
      <c r="K1157" t="s">
        <v>1293</v>
      </c>
      <c r="L1157" t="s">
        <v>923</v>
      </c>
      <c r="M1157" t="s">
        <v>163</v>
      </c>
      <c r="N1157" t="s">
        <v>1706</v>
      </c>
      <c r="Q1157" t="s">
        <v>494</v>
      </c>
      <c r="R1157" s="27">
        <v>38828</v>
      </c>
      <c r="S1157" t="b">
        <v>1</v>
      </c>
      <c r="T1157" t="s">
        <v>903</v>
      </c>
    </row>
    <row r="1158" spans="1:20" x14ac:dyDescent="0.2">
      <c r="A1158" s="24" t="s">
        <v>902</v>
      </c>
      <c r="B1158" s="44">
        <f>VLOOKUP(D1158,'F-Index'!$A$2:'F-Index'!$B$211,2,FALSE)</f>
        <v>7113</v>
      </c>
      <c r="C1158" s="44">
        <f t="shared" si="18"/>
        <v>7113</v>
      </c>
      <c r="D1158">
        <v>135</v>
      </c>
      <c r="E1158">
        <v>1</v>
      </c>
      <c r="G1158" t="s">
        <v>903</v>
      </c>
      <c r="I1158" t="s">
        <v>495</v>
      </c>
      <c r="J1158" t="s">
        <v>1005</v>
      </c>
      <c r="L1158" t="s">
        <v>966</v>
      </c>
      <c r="M1158" t="s">
        <v>1237</v>
      </c>
      <c r="P1158" t="s">
        <v>460</v>
      </c>
      <c r="R1158" s="27"/>
      <c r="S1158" t="b">
        <v>0</v>
      </c>
    </row>
    <row r="1159" spans="1:20" x14ac:dyDescent="0.2">
      <c r="A1159" s="24" t="s">
        <v>902</v>
      </c>
      <c r="B1159" s="44">
        <f>VLOOKUP(D1159,'F-Index'!$A$2:'F-Index'!$B$211,2,FALSE)</f>
        <v>7113</v>
      </c>
      <c r="C1159" s="44">
        <f t="shared" si="18"/>
        <v>7114</v>
      </c>
      <c r="D1159">
        <v>135</v>
      </c>
      <c r="E1159">
        <v>2</v>
      </c>
      <c r="G1159" t="s">
        <v>903</v>
      </c>
      <c r="I1159" t="s">
        <v>495</v>
      </c>
      <c r="J1159" t="s">
        <v>496</v>
      </c>
      <c r="L1159" t="s">
        <v>906</v>
      </c>
      <c r="M1159" t="s">
        <v>1025</v>
      </c>
      <c r="N1159" t="s">
        <v>1539</v>
      </c>
      <c r="R1159" s="27"/>
      <c r="S1159" t="b">
        <v>0</v>
      </c>
    </row>
    <row r="1160" spans="1:20" x14ac:dyDescent="0.2">
      <c r="A1160" s="24" t="s">
        <v>902</v>
      </c>
      <c r="B1160" s="44">
        <f>VLOOKUP(D1160,'F-Index'!$A$2:'F-Index'!$B$211,2,FALSE)</f>
        <v>7113</v>
      </c>
      <c r="C1160" s="44">
        <f t="shared" si="18"/>
        <v>7115</v>
      </c>
      <c r="D1160">
        <v>135</v>
      </c>
      <c r="E1160">
        <v>3</v>
      </c>
      <c r="G1160" t="s">
        <v>903</v>
      </c>
      <c r="I1160" t="s">
        <v>1208</v>
      </c>
      <c r="J1160" t="s">
        <v>2338</v>
      </c>
      <c r="K1160" t="s">
        <v>965</v>
      </c>
      <c r="L1160" t="s">
        <v>906</v>
      </c>
      <c r="P1160" t="s">
        <v>840</v>
      </c>
      <c r="R1160" s="27">
        <v>38828</v>
      </c>
      <c r="S1160" t="b">
        <v>1</v>
      </c>
      <c r="T1160" t="s">
        <v>903</v>
      </c>
    </row>
    <row r="1161" spans="1:20" x14ac:dyDescent="0.2">
      <c r="A1161" s="24" t="s">
        <v>902</v>
      </c>
      <c r="B1161" s="44">
        <f>VLOOKUP(D1161,'F-Index'!$A$2:'F-Index'!$B$211,2,FALSE)</f>
        <v>7113</v>
      </c>
      <c r="C1161" s="44">
        <f t="shared" si="18"/>
        <v>7116</v>
      </c>
      <c r="D1161">
        <v>135</v>
      </c>
      <c r="E1161">
        <v>4</v>
      </c>
      <c r="G1161" t="s">
        <v>903</v>
      </c>
      <c r="I1161" t="s">
        <v>1208</v>
      </c>
      <c r="J1161" t="s">
        <v>3017</v>
      </c>
      <c r="K1161" t="s">
        <v>959</v>
      </c>
      <c r="L1161" t="s">
        <v>942</v>
      </c>
      <c r="M1161" t="s">
        <v>1343</v>
      </c>
      <c r="N1161" t="s">
        <v>1606</v>
      </c>
      <c r="R1161" s="27">
        <v>38828</v>
      </c>
      <c r="S1161" t="b">
        <v>1</v>
      </c>
      <c r="T1161" t="s">
        <v>903</v>
      </c>
    </row>
    <row r="1162" spans="1:20" x14ac:dyDescent="0.2">
      <c r="A1162" s="24" t="s">
        <v>902</v>
      </c>
      <c r="B1162" s="44">
        <f>VLOOKUP(D1162,'F-Index'!$A$2:'F-Index'!$B$211,2,FALSE)</f>
        <v>7113</v>
      </c>
      <c r="C1162" s="44">
        <f t="shared" si="18"/>
        <v>7116</v>
      </c>
      <c r="D1162">
        <v>135</v>
      </c>
      <c r="E1162">
        <v>4</v>
      </c>
      <c r="F1162" t="s">
        <v>1698</v>
      </c>
      <c r="G1162" t="s">
        <v>903</v>
      </c>
      <c r="I1162" t="s">
        <v>1208</v>
      </c>
      <c r="J1162" t="s">
        <v>237</v>
      </c>
      <c r="L1162" t="s">
        <v>3018</v>
      </c>
      <c r="N1162" t="s">
        <v>3019</v>
      </c>
      <c r="R1162" s="27"/>
      <c r="S1162" t="b">
        <v>0</v>
      </c>
    </row>
    <row r="1163" spans="1:20" x14ac:dyDescent="0.2">
      <c r="A1163" s="24" t="s">
        <v>902</v>
      </c>
      <c r="B1163" s="44">
        <f>VLOOKUP(D1163,'F-Index'!$A$2:'F-Index'!$B$211,2,FALSE)</f>
        <v>7113</v>
      </c>
      <c r="C1163" s="44">
        <f t="shared" si="18"/>
        <v>8113</v>
      </c>
      <c r="D1163">
        <v>135</v>
      </c>
      <c r="E1163">
        <v>5</v>
      </c>
      <c r="G1163" t="s">
        <v>903</v>
      </c>
      <c r="I1163" t="s">
        <v>493</v>
      </c>
      <c r="J1163" t="s">
        <v>2115</v>
      </c>
      <c r="K1163" t="s">
        <v>922</v>
      </c>
      <c r="L1163" t="s">
        <v>1952</v>
      </c>
      <c r="M1163" t="s">
        <v>212</v>
      </c>
      <c r="P1163" t="s">
        <v>840</v>
      </c>
      <c r="R1163" s="27">
        <v>41132</v>
      </c>
      <c r="S1163" t="b">
        <v>1</v>
      </c>
      <c r="T1163" t="s">
        <v>903</v>
      </c>
    </row>
    <row r="1164" spans="1:20" x14ac:dyDescent="0.2">
      <c r="A1164" s="24" t="s">
        <v>902</v>
      </c>
      <c r="B1164" s="44">
        <f>VLOOKUP(D1164,'F-Index'!$A$2:'F-Index'!$B$211,2,FALSE)</f>
        <v>7113</v>
      </c>
      <c r="C1164" s="44">
        <f t="shared" si="18"/>
        <v>8114</v>
      </c>
      <c r="D1164">
        <v>135</v>
      </c>
      <c r="E1164">
        <v>6</v>
      </c>
      <c r="H1164" t="s">
        <v>1699</v>
      </c>
      <c r="I1164" t="s">
        <v>493</v>
      </c>
      <c r="J1164" t="s">
        <v>133</v>
      </c>
      <c r="K1164" t="s">
        <v>933</v>
      </c>
      <c r="N1164" t="s">
        <v>1515</v>
      </c>
      <c r="O1164" t="s">
        <v>1783</v>
      </c>
      <c r="S1164" t="b">
        <v>1</v>
      </c>
      <c r="T1164" t="s">
        <v>903</v>
      </c>
    </row>
    <row r="1165" spans="1:20" x14ac:dyDescent="0.2">
      <c r="A1165" s="24" t="s">
        <v>902</v>
      </c>
      <c r="B1165" s="44">
        <f>VLOOKUP(D1165,'F-Index'!$A$2:'F-Index'!$B$211,2,FALSE)</f>
        <v>7113</v>
      </c>
      <c r="C1165" s="44">
        <f t="shared" si="18"/>
        <v>8115</v>
      </c>
      <c r="D1165">
        <v>135</v>
      </c>
      <c r="E1165">
        <v>7</v>
      </c>
      <c r="G1165" t="s">
        <v>903</v>
      </c>
      <c r="I1165" t="s">
        <v>659</v>
      </c>
      <c r="J1165" t="s">
        <v>1395</v>
      </c>
      <c r="K1165" t="s">
        <v>1206</v>
      </c>
      <c r="L1165" t="s">
        <v>934</v>
      </c>
      <c r="R1165">
        <v>44147</v>
      </c>
      <c r="S1165" t="b">
        <v>1</v>
      </c>
      <c r="T1165" t="s">
        <v>903</v>
      </c>
    </row>
    <row r="1166" spans="1:20" x14ac:dyDescent="0.2">
      <c r="A1166" s="24" t="s">
        <v>902</v>
      </c>
      <c r="B1166" s="44">
        <f>VLOOKUP(D1166,'F-Index'!$A$2:'F-Index'!$B$211,2,FALSE)</f>
        <v>7113</v>
      </c>
      <c r="C1166" s="44">
        <f t="shared" si="18"/>
        <v>8116</v>
      </c>
      <c r="D1166">
        <v>135</v>
      </c>
      <c r="E1166">
        <v>8</v>
      </c>
      <c r="G1166" t="s">
        <v>903</v>
      </c>
      <c r="I1166" t="s">
        <v>659</v>
      </c>
      <c r="J1166" t="s">
        <v>3020</v>
      </c>
      <c r="K1166" t="s">
        <v>1206</v>
      </c>
      <c r="L1166" t="s">
        <v>3021</v>
      </c>
      <c r="M1166" t="s">
        <v>1103</v>
      </c>
      <c r="N1166" t="s">
        <v>780</v>
      </c>
      <c r="O1166" t="s">
        <v>3022</v>
      </c>
      <c r="R1166">
        <v>44147</v>
      </c>
      <c r="S1166" t="b">
        <v>1</v>
      </c>
      <c r="T1166" t="s">
        <v>903</v>
      </c>
    </row>
    <row r="1167" spans="1:20" x14ac:dyDescent="0.2">
      <c r="A1167" s="24" t="s">
        <v>902</v>
      </c>
      <c r="B1167" s="44">
        <f>VLOOKUP(D1167,'F-Index'!$A$2:'F-Index'!$B$211,2,FALSE)</f>
        <v>7117</v>
      </c>
      <c r="C1167" s="44">
        <f t="shared" si="18"/>
        <v>7117</v>
      </c>
      <c r="D1167">
        <v>136</v>
      </c>
      <c r="E1167">
        <v>1</v>
      </c>
      <c r="G1167" t="s">
        <v>903</v>
      </c>
      <c r="I1167" t="s">
        <v>497</v>
      </c>
      <c r="J1167" t="s">
        <v>2618</v>
      </c>
      <c r="K1167" t="s">
        <v>1099</v>
      </c>
      <c r="L1167" t="s">
        <v>915</v>
      </c>
      <c r="R1167">
        <v>38828</v>
      </c>
      <c r="S1167" t="b">
        <v>1</v>
      </c>
      <c r="T1167" t="s">
        <v>903</v>
      </c>
    </row>
    <row r="1168" spans="1:20" x14ac:dyDescent="0.2">
      <c r="A1168" s="24" t="s">
        <v>902</v>
      </c>
      <c r="B1168" s="44">
        <f>VLOOKUP(D1168,'F-Index'!$A$2:'F-Index'!$B$211,2,FALSE)</f>
        <v>7117</v>
      </c>
      <c r="C1168" s="44">
        <f t="shared" si="18"/>
        <v>7118</v>
      </c>
      <c r="D1168">
        <v>136</v>
      </c>
      <c r="E1168">
        <v>2</v>
      </c>
      <c r="H1168" t="s">
        <v>1699</v>
      </c>
      <c r="I1168" t="s">
        <v>1093</v>
      </c>
      <c r="J1168" t="s">
        <v>498</v>
      </c>
      <c r="S1168" t="b">
        <v>0</v>
      </c>
    </row>
    <row r="1169" spans="1:20" x14ac:dyDescent="0.2">
      <c r="A1169" s="24" t="s">
        <v>902</v>
      </c>
      <c r="B1169" s="44">
        <f>VLOOKUP(D1169,'F-Index'!$A$2:'F-Index'!$B$211,2,FALSE)</f>
        <v>7117</v>
      </c>
      <c r="C1169" s="44">
        <f t="shared" si="18"/>
        <v>7119</v>
      </c>
      <c r="D1169">
        <v>136</v>
      </c>
      <c r="E1169">
        <v>3</v>
      </c>
      <c r="F1169" t="s">
        <v>1698</v>
      </c>
      <c r="G1169" t="s">
        <v>903</v>
      </c>
      <c r="I1169" t="s">
        <v>499</v>
      </c>
      <c r="J1169" t="s">
        <v>972</v>
      </c>
      <c r="K1169" t="s">
        <v>54</v>
      </c>
      <c r="L1169" t="s">
        <v>915</v>
      </c>
      <c r="P1169" t="s">
        <v>1095</v>
      </c>
      <c r="R1169">
        <v>38828</v>
      </c>
      <c r="S1169" t="b">
        <v>1</v>
      </c>
      <c r="T1169" t="s">
        <v>903</v>
      </c>
    </row>
    <row r="1170" spans="1:20" x14ac:dyDescent="0.2">
      <c r="A1170" s="24" t="s">
        <v>902</v>
      </c>
      <c r="B1170" s="44">
        <f>VLOOKUP(D1170,'F-Index'!$A$2:'F-Index'!$B$211,2,FALSE)</f>
        <v>7117</v>
      </c>
      <c r="C1170" s="44">
        <f t="shared" si="18"/>
        <v>7120</v>
      </c>
      <c r="D1170">
        <v>136</v>
      </c>
      <c r="E1170">
        <v>4</v>
      </c>
      <c r="G1170" t="s">
        <v>903</v>
      </c>
      <c r="I1170" t="s">
        <v>1145</v>
      </c>
      <c r="J1170" t="s">
        <v>47</v>
      </c>
      <c r="K1170" t="s">
        <v>3023</v>
      </c>
      <c r="L1170" t="s">
        <v>3024</v>
      </c>
      <c r="M1170" t="s">
        <v>1237</v>
      </c>
      <c r="N1170" t="s">
        <v>3025</v>
      </c>
      <c r="R1170">
        <v>43988</v>
      </c>
      <c r="S1170" t="b">
        <v>1</v>
      </c>
      <c r="T1170" t="s">
        <v>903</v>
      </c>
    </row>
    <row r="1171" spans="1:20" x14ac:dyDescent="0.2">
      <c r="A1171" s="24" t="s">
        <v>902</v>
      </c>
      <c r="B1171" s="44">
        <f>VLOOKUP(D1171,'F-Index'!$A$2:'F-Index'!$B$211,2,FALSE)</f>
        <v>7117</v>
      </c>
      <c r="C1171" s="44">
        <f t="shared" si="18"/>
        <v>8117</v>
      </c>
      <c r="D1171">
        <v>136</v>
      </c>
      <c r="E1171">
        <v>5</v>
      </c>
      <c r="H1171" t="s">
        <v>1699</v>
      </c>
      <c r="I1171" t="s">
        <v>500</v>
      </c>
      <c r="J1171" t="s">
        <v>972</v>
      </c>
      <c r="S1171" t="b">
        <v>0</v>
      </c>
    </row>
    <row r="1172" spans="1:20" x14ac:dyDescent="0.2">
      <c r="A1172" s="24" t="s">
        <v>902</v>
      </c>
      <c r="B1172" s="44">
        <f>VLOOKUP(D1172,'F-Index'!$A$2:'F-Index'!$B$211,2,FALSE)</f>
        <v>7117</v>
      </c>
      <c r="C1172" s="44">
        <f t="shared" si="18"/>
        <v>8118</v>
      </c>
      <c r="D1172">
        <v>136</v>
      </c>
      <c r="E1172">
        <v>6</v>
      </c>
      <c r="G1172" t="s">
        <v>903</v>
      </c>
      <c r="I1172" t="s">
        <v>500</v>
      </c>
      <c r="J1172" t="s">
        <v>1150</v>
      </c>
      <c r="K1172" t="s">
        <v>1099</v>
      </c>
      <c r="L1172" t="s">
        <v>906</v>
      </c>
      <c r="N1172" t="s">
        <v>534</v>
      </c>
      <c r="O1172" t="s">
        <v>501</v>
      </c>
      <c r="R1172" s="27">
        <v>38828</v>
      </c>
      <c r="S1172" t="b">
        <v>1</v>
      </c>
      <c r="T1172" t="s">
        <v>903</v>
      </c>
    </row>
    <row r="1173" spans="1:20" x14ac:dyDescent="0.2">
      <c r="A1173" s="24" t="s">
        <v>902</v>
      </c>
      <c r="B1173" s="44">
        <f>VLOOKUP(D1173,'F-Index'!$A$2:'F-Index'!$B$211,2,FALSE)</f>
        <v>7117</v>
      </c>
      <c r="C1173" s="44">
        <f t="shared" si="18"/>
        <v>8119</v>
      </c>
      <c r="D1173">
        <v>136</v>
      </c>
      <c r="E1173">
        <v>7</v>
      </c>
      <c r="G1173" t="s">
        <v>903</v>
      </c>
      <c r="I1173" t="s">
        <v>502</v>
      </c>
      <c r="J1173" t="s">
        <v>1234</v>
      </c>
      <c r="K1173" t="s">
        <v>1054</v>
      </c>
      <c r="L1173" t="s">
        <v>1155</v>
      </c>
      <c r="M1173" t="s">
        <v>983</v>
      </c>
      <c r="R1173" s="27">
        <v>39458</v>
      </c>
      <c r="S1173" t="b">
        <v>1</v>
      </c>
      <c r="T1173" t="s">
        <v>903</v>
      </c>
    </row>
    <row r="1174" spans="1:20" x14ac:dyDescent="0.2">
      <c r="A1174" s="24" t="s">
        <v>902</v>
      </c>
      <c r="B1174" s="44">
        <f>VLOOKUP(D1174,'F-Index'!$A$2:'F-Index'!$B$211,2,FALSE)</f>
        <v>7117</v>
      </c>
      <c r="C1174" s="44">
        <f t="shared" si="18"/>
        <v>8120</v>
      </c>
      <c r="D1174">
        <v>136</v>
      </c>
      <c r="E1174">
        <v>8</v>
      </c>
      <c r="F1174" t="s">
        <v>1698</v>
      </c>
      <c r="G1174" t="s">
        <v>903</v>
      </c>
      <c r="I1174" t="s">
        <v>503</v>
      </c>
      <c r="J1174" t="s">
        <v>3026</v>
      </c>
      <c r="K1174" t="s">
        <v>1076</v>
      </c>
      <c r="L1174" t="s">
        <v>942</v>
      </c>
      <c r="N1174" t="s">
        <v>534</v>
      </c>
      <c r="R1174">
        <v>38828</v>
      </c>
      <c r="S1174" t="b">
        <v>1</v>
      </c>
      <c r="T1174" t="s">
        <v>903</v>
      </c>
    </row>
    <row r="1175" spans="1:20" x14ac:dyDescent="0.2">
      <c r="A1175" s="24" t="s">
        <v>902</v>
      </c>
      <c r="B1175" s="44">
        <f>VLOOKUP(D1175,'F-Index'!$A$2:'F-Index'!$B$211,2,FALSE)</f>
        <v>7117</v>
      </c>
      <c r="C1175" s="44">
        <f t="shared" si="18"/>
        <v>8120</v>
      </c>
      <c r="D1175">
        <v>136</v>
      </c>
      <c r="E1175">
        <v>8</v>
      </c>
      <c r="F1175" t="s">
        <v>1698</v>
      </c>
      <c r="G1175" t="s">
        <v>903</v>
      </c>
      <c r="I1175" t="s">
        <v>503</v>
      </c>
      <c r="J1175" t="s">
        <v>972</v>
      </c>
      <c r="K1175" t="s">
        <v>941</v>
      </c>
      <c r="L1175" t="s">
        <v>934</v>
      </c>
      <c r="P1175" t="s">
        <v>840</v>
      </c>
      <c r="R1175">
        <v>38828</v>
      </c>
      <c r="S1175" t="b">
        <v>1</v>
      </c>
      <c r="T1175" t="s">
        <v>903</v>
      </c>
    </row>
    <row r="1176" spans="1:20" x14ac:dyDescent="0.2">
      <c r="A1176" s="24" t="s">
        <v>902</v>
      </c>
      <c r="B1176" s="44">
        <f>VLOOKUP(D1176,'F-Index'!$A$2:'F-Index'!$B$211,2,FALSE)</f>
        <v>7121</v>
      </c>
      <c r="C1176" s="44">
        <f t="shared" si="18"/>
        <v>7121</v>
      </c>
      <c r="D1176">
        <v>137</v>
      </c>
      <c r="E1176">
        <v>1</v>
      </c>
      <c r="G1176" t="s">
        <v>903</v>
      </c>
      <c r="I1176" t="s">
        <v>504</v>
      </c>
      <c r="J1176" t="s">
        <v>1112</v>
      </c>
      <c r="K1176" t="s">
        <v>959</v>
      </c>
      <c r="L1176" t="s">
        <v>906</v>
      </c>
      <c r="R1176">
        <v>38828</v>
      </c>
      <c r="S1176" t="b">
        <v>1</v>
      </c>
      <c r="T1176" t="s">
        <v>903</v>
      </c>
    </row>
    <row r="1177" spans="1:20" x14ac:dyDescent="0.2">
      <c r="A1177" s="24" t="s">
        <v>902</v>
      </c>
      <c r="B1177" s="44">
        <f>VLOOKUP(D1177,'F-Index'!$A$2:'F-Index'!$B$211,2,FALSE)</f>
        <v>7121</v>
      </c>
      <c r="C1177" s="44">
        <f t="shared" si="18"/>
        <v>7122</v>
      </c>
      <c r="D1177">
        <v>137</v>
      </c>
      <c r="E1177">
        <v>2</v>
      </c>
      <c r="H1177" t="s">
        <v>1699</v>
      </c>
      <c r="I1177" t="s">
        <v>505</v>
      </c>
      <c r="J1177" t="s">
        <v>1057</v>
      </c>
      <c r="N1177" t="s">
        <v>506</v>
      </c>
      <c r="Q1177" t="s">
        <v>507</v>
      </c>
      <c r="S1177" t="b">
        <v>0</v>
      </c>
    </row>
    <row r="1178" spans="1:20" x14ac:dyDescent="0.2">
      <c r="A1178" s="24" t="s">
        <v>902</v>
      </c>
      <c r="B1178" s="44">
        <f>VLOOKUP(D1178,'F-Index'!$A$2:'F-Index'!$B$211,2,FALSE)</f>
        <v>7121</v>
      </c>
      <c r="C1178" s="44">
        <f t="shared" si="18"/>
        <v>7122</v>
      </c>
      <c r="D1178">
        <v>137</v>
      </c>
      <c r="E1178">
        <v>2</v>
      </c>
      <c r="G1178" t="s">
        <v>903</v>
      </c>
      <c r="I1178" t="s">
        <v>3027</v>
      </c>
      <c r="J1178" t="s">
        <v>1012</v>
      </c>
      <c r="K1178" t="s">
        <v>508</v>
      </c>
      <c r="L1178" t="s">
        <v>915</v>
      </c>
      <c r="Q1178" t="s">
        <v>509</v>
      </c>
      <c r="R1178">
        <v>38828</v>
      </c>
      <c r="S1178" t="b">
        <v>1</v>
      </c>
      <c r="T1178" t="s">
        <v>903</v>
      </c>
    </row>
    <row r="1179" spans="1:20" x14ac:dyDescent="0.2">
      <c r="A1179" s="24" t="s">
        <v>902</v>
      </c>
      <c r="B1179" s="44">
        <f>VLOOKUP(D1179,'F-Index'!$A$2:'F-Index'!$B$211,2,FALSE)</f>
        <v>7121</v>
      </c>
      <c r="C1179" s="44">
        <f t="shared" si="18"/>
        <v>7123</v>
      </c>
      <c r="D1179">
        <v>137</v>
      </c>
      <c r="E1179">
        <v>3</v>
      </c>
      <c r="H1179" t="s">
        <v>1699</v>
      </c>
      <c r="I1179" t="s">
        <v>505</v>
      </c>
      <c r="J1179" t="s">
        <v>1057</v>
      </c>
      <c r="Q1179" t="s">
        <v>507</v>
      </c>
      <c r="S1179" t="b">
        <v>0</v>
      </c>
    </row>
    <row r="1180" spans="1:20" x14ac:dyDescent="0.2">
      <c r="A1180" s="24" t="s">
        <v>902</v>
      </c>
      <c r="B1180" s="44">
        <f>VLOOKUP(D1180,'F-Index'!$A$2:'F-Index'!$B$211,2,FALSE)</f>
        <v>7121</v>
      </c>
      <c r="C1180" s="44">
        <f t="shared" si="18"/>
        <v>7123</v>
      </c>
      <c r="D1180">
        <v>137</v>
      </c>
      <c r="E1180">
        <v>3</v>
      </c>
      <c r="G1180" t="s">
        <v>903</v>
      </c>
      <c r="I1180" t="s">
        <v>3027</v>
      </c>
      <c r="J1180" t="s">
        <v>1012</v>
      </c>
      <c r="K1180" t="s">
        <v>508</v>
      </c>
      <c r="L1180" t="s">
        <v>915</v>
      </c>
      <c r="Q1180" t="s">
        <v>509</v>
      </c>
      <c r="R1180">
        <v>38828</v>
      </c>
      <c r="S1180" t="b">
        <v>1</v>
      </c>
      <c r="T1180" t="s">
        <v>903</v>
      </c>
    </row>
    <row r="1181" spans="1:20" x14ac:dyDescent="0.2">
      <c r="A1181" s="24" t="s">
        <v>902</v>
      </c>
      <c r="B1181" s="44">
        <f>VLOOKUP(D1181,'F-Index'!$A$2:'F-Index'!$B$211,2,FALSE)</f>
        <v>7121</v>
      </c>
      <c r="C1181" s="44">
        <f t="shared" si="18"/>
        <v>7124</v>
      </c>
      <c r="D1181">
        <v>137</v>
      </c>
      <c r="E1181">
        <v>4</v>
      </c>
      <c r="H1181" t="s">
        <v>1699</v>
      </c>
      <c r="I1181" t="s">
        <v>505</v>
      </c>
      <c r="J1181" t="s">
        <v>1057</v>
      </c>
      <c r="Q1181" t="s">
        <v>507</v>
      </c>
      <c r="R1181">
        <v>39320</v>
      </c>
      <c r="S1181" t="b">
        <v>1</v>
      </c>
      <c r="T1181" t="s">
        <v>903</v>
      </c>
    </row>
    <row r="1182" spans="1:20" x14ac:dyDescent="0.2">
      <c r="A1182" s="24" t="s">
        <v>902</v>
      </c>
      <c r="B1182" s="44">
        <f>VLOOKUP(D1182,'F-Index'!$A$2:'F-Index'!$B$211,2,FALSE)</f>
        <v>7121</v>
      </c>
      <c r="C1182" s="44">
        <f t="shared" si="18"/>
        <v>7124</v>
      </c>
      <c r="D1182">
        <v>137</v>
      </c>
      <c r="E1182">
        <v>4</v>
      </c>
      <c r="G1182" t="s">
        <v>903</v>
      </c>
      <c r="I1182" t="s">
        <v>3027</v>
      </c>
      <c r="J1182" t="s">
        <v>1012</v>
      </c>
      <c r="K1182" t="s">
        <v>508</v>
      </c>
      <c r="L1182" t="s">
        <v>915</v>
      </c>
      <c r="Q1182" t="s">
        <v>509</v>
      </c>
      <c r="R1182" s="27">
        <v>38828</v>
      </c>
      <c r="S1182" t="b">
        <v>1</v>
      </c>
      <c r="T1182" t="s">
        <v>903</v>
      </c>
    </row>
    <row r="1183" spans="1:20" x14ac:dyDescent="0.2">
      <c r="A1183" s="24" t="s">
        <v>902</v>
      </c>
      <c r="B1183" s="44">
        <f>VLOOKUP(D1183,'F-Index'!$A$2:'F-Index'!$B$211,2,FALSE)</f>
        <v>7121</v>
      </c>
      <c r="C1183" s="44">
        <f t="shared" si="18"/>
        <v>8121</v>
      </c>
      <c r="D1183">
        <v>137</v>
      </c>
      <c r="E1183">
        <v>5</v>
      </c>
      <c r="F1183" t="s">
        <v>1698</v>
      </c>
      <c r="H1183" t="s">
        <v>1699</v>
      </c>
      <c r="I1183" t="s">
        <v>510</v>
      </c>
      <c r="J1183" t="s">
        <v>1328</v>
      </c>
      <c r="K1183" t="s">
        <v>1054</v>
      </c>
      <c r="N1183" t="s">
        <v>1607</v>
      </c>
      <c r="O1183" t="s">
        <v>1097</v>
      </c>
      <c r="R1183" s="27">
        <v>38828</v>
      </c>
      <c r="S1183" t="b">
        <v>1</v>
      </c>
      <c r="T1183" t="s">
        <v>903</v>
      </c>
    </row>
    <row r="1184" spans="1:20" x14ac:dyDescent="0.2">
      <c r="A1184" s="24" t="s">
        <v>902</v>
      </c>
      <c r="B1184" s="44">
        <f>VLOOKUP(D1184,'F-Index'!$A$2:'F-Index'!$B$211,2,FALSE)</f>
        <v>7121</v>
      </c>
      <c r="C1184" s="44">
        <f t="shared" si="18"/>
        <v>8121</v>
      </c>
      <c r="D1184">
        <v>137</v>
      </c>
      <c r="E1184">
        <v>5</v>
      </c>
      <c r="F1184" t="s">
        <v>1698</v>
      </c>
      <c r="G1184" t="s">
        <v>903</v>
      </c>
      <c r="I1184" t="s">
        <v>510</v>
      </c>
      <c r="J1184" t="s">
        <v>2748</v>
      </c>
      <c r="K1184" t="s">
        <v>912</v>
      </c>
      <c r="L1184" t="s">
        <v>964</v>
      </c>
      <c r="M1184" t="s">
        <v>1220</v>
      </c>
      <c r="P1184" t="s">
        <v>840</v>
      </c>
      <c r="R1184">
        <v>38828</v>
      </c>
      <c r="S1184" t="b">
        <v>1</v>
      </c>
      <c r="T1184" t="s">
        <v>903</v>
      </c>
    </row>
    <row r="1185" spans="1:20" x14ac:dyDescent="0.2">
      <c r="A1185" s="24" t="s">
        <v>902</v>
      </c>
      <c r="B1185" s="44">
        <f>VLOOKUP(D1185,'F-Index'!$A$2:'F-Index'!$B$211,2,FALSE)</f>
        <v>7121</v>
      </c>
      <c r="C1185" s="44">
        <f t="shared" si="18"/>
        <v>8122</v>
      </c>
      <c r="D1185">
        <v>137</v>
      </c>
      <c r="E1185">
        <v>6</v>
      </c>
      <c r="H1185" t="s">
        <v>1699</v>
      </c>
      <c r="I1185" t="s">
        <v>510</v>
      </c>
      <c r="J1185" t="s">
        <v>1008</v>
      </c>
      <c r="S1185" t="b">
        <v>0</v>
      </c>
    </row>
    <row r="1186" spans="1:20" x14ac:dyDescent="0.2">
      <c r="A1186" s="24" t="s">
        <v>902</v>
      </c>
      <c r="B1186" s="44">
        <f>VLOOKUP(D1186,'F-Index'!$A$2:'F-Index'!$B$211,2,FALSE)</f>
        <v>7121</v>
      </c>
      <c r="C1186" s="44">
        <f t="shared" si="18"/>
        <v>8123</v>
      </c>
      <c r="D1186">
        <v>137</v>
      </c>
      <c r="E1186">
        <v>7</v>
      </c>
      <c r="G1186" t="s">
        <v>903</v>
      </c>
      <c r="I1186" t="s">
        <v>505</v>
      </c>
      <c r="J1186" t="s">
        <v>1150</v>
      </c>
      <c r="K1186" t="s">
        <v>1088</v>
      </c>
      <c r="L1186" t="s">
        <v>1041</v>
      </c>
      <c r="M1186" t="s">
        <v>1073</v>
      </c>
      <c r="O1186" t="s">
        <v>1265</v>
      </c>
      <c r="R1186">
        <v>39318</v>
      </c>
      <c r="S1186" t="b">
        <v>1</v>
      </c>
      <c r="T1186" t="s">
        <v>903</v>
      </c>
    </row>
    <row r="1187" spans="1:20" x14ac:dyDescent="0.2">
      <c r="A1187" s="24" t="s">
        <v>902</v>
      </c>
      <c r="B1187" s="44">
        <f>VLOOKUP(D1187,'F-Index'!$A$2:'F-Index'!$B$211,2,FALSE)</f>
        <v>7121</v>
      </c>
      <c r="C1187" s="44">
        <f t="shared" si="18"/>
        <v>8124</v>
      </c>
      <c r="D1187">
        <v>137</v>
      </c>
      <c r="E1187">
        <v>8</v>
      </c>
      <c r="H1187" t="s">
        <v>1699</v>
      </c>
      <c r="I1187" t="s">
        <v>505</v>
      </c>
      <c r="J1187" t="s">
        <v>1012</v>
      </c>
      <c r="K1187" t="s">
        <v>1158</v>
      </c>
      <c r="Q1187" t="s">
        <v>1284</v>
      </c>
      <c r="R1187">
        <v>39318</v>
      </c>
      <c r="S1187" t="b">
        <v>1</v>
      </c>
      <c r="T1187" t="s">
        <v>903</v>
      </c>
    </row>
    <row r="1188" spans="1:20" x14ac:dyDescent="0.2">
      <c r="A1188" s="24" t="s">
        <v>902</v>
      </c>
      <c r="B1188" s="44">
        <f>VLOOKUP(D1188,'F-Index'!$A$2:'F-Index'!$B$211,2,FALSE)</f>
        <v>7125</v>
      </c>
      <c r="C1188" s="44">
        <f t="shared" si="18"/>
        <v>7125</v>
      </c>
      <c r="D1188">
        <v>138</v>
      </c>
      <c r="E1188">
        <v>1</v>
      </c>
      <c r="H1188" t="s">
        <v>1699</v>
      </c>
      <c r="I1188" t="s">
        <v>511</v>
      </c>
      <c r="J1188" t="s">
        <v>1430</v>
      </c>
      <c r="K1188" t="s">
        <v>85</v>
      </c>
      <c r="R1188">
        <v>39934</v>
      </c>
      <c r="S1188" t="b">
        <v>1</v>
      </c>
      <c r="T1188" t="s">
        <v>903</v>
      </c>
    </row>
    <row r="1189" spans="1:20" x14ac:dyDescent="0.2">
      <c r="A1189" s="24" t="s">
        <v>902</v>
      </c>
      <c r="B1189" s="44">
        <f>VLOOKUP(D1189,'F-Index'!$A$2:'F-Index'!$B$211,2,FALSE)</f>
        <v>7125</v>
      </c>
      <c r="C1189" s="44">
        <f t="shared" si="18"/>
        <v>7126</v>
      </c>
      <c r="D1189">
        <v>138</v>
      </c>
      <c r="E1189">
        <v>2</v>
      </c>
      <c r="G1189" t="s">
        <v>903</v>
      </c>
      <c r="I1189" t="s">
        <v>511</v>
      </c>
      <c r="J1189" t="s">
        <v>1409</v>
      </c>
      <c r="K1189" t="s">
        <v>90</v>
      </c>
      <c r="L1189" t="s">
        <v>3028</v>
      </c>
      <c r="M1189" t="s">
        <v>1039</v>
      </c>
      <c r="N1189" t="s">
        <v>338</v>
      </c>
      <c r="O1189" t="s">
        <v>512</v>
      </c>
      <c r="R1189" s="27">
        <v>39934</v>
      </c>
      <c r="S1189" t="b">
        <v>1</v>
      </c>
      <c r="T1189" t="s">
        <v>903</v>
      </c>
    </row>
    <row r="1190" spans="1:20" x14ac:dyDescent="0.2">
      <c r="A1190" s="24" t="s">
        <v>902</v>
      </c>
      <c r="B1190" s="44">
        <f>VLOOKUP(D1190,'F-Index'!$A$2:'F-Index'!$B$211,2,FALSE)</f>
        <v>7125</v>
      </c>
      <c r="C1190" s="44">
        <f t="shared" si="18"/>
        <v>7127</v>
      </c>
      <c r="D1190">
        <v>138</v>
      </c>
      <c r="E1190">
        <v>3</v>
      </c>
      <c r="G1190" t="s">
        <v>903</v>
      </c>
      <c r="I1190" t="s">
        <v>512</v>
      </c>
      <c r="J1190" t="s">
        <v>1036</v>
      </c>
      <c r="K1190" t="s">
        <v>996</v>
      </c>
      <c r="L1190" t="s">
        <v>906</v>
      </c>
      <c r="R1190">
        <v>38828</v>
      </c>
      <c r="S1190" t="b">
        <v>1</v>
      </c>
      <c r="T1190" t="s">
        <v>903</v>
      </c>
    </row>
    <row r="1191" spans="1:20" x14ac:dyDescent="0.2">
      <c r="A1191" s="24" t="s">
        <v>902</v>
      </c>
      <c r="B1191" s="44">
        <f>VLOOKUP(D1191,'F-Index'!$A$2:'F-Index'!$B$211,2,FALSE)</f>
        <v>7125</v>
      </c>
      <c r="C1191" s="44">
        <f t="shared" si="18"/>
        <v>7128</v>
      </c>
      <c r="D1191">
        <v>138</v>
      </c>
      <c r="E1191">
        <v>4</v>
      </c>
      <c r="G1191" t="s">
        <v>903</v>
      </c>
      <c r="I1191" t="s">
        <v>512</v>
      </c>
      <c r="J1191" t="s">
        <v>940</v>
      </c>
      <c r="K1191" t="s">
        <v>1010</v>
      </c>
      <c r="L1191" t="s">
        <v>3029</v>
      </c>
      <c r="N1191" t="s">
        <v>3030</v>
      </c>
      <c r="R1191" s="27">
        <v>42325</v>
      </c>
      <c r="S1191" t="b">
        <v>1</v>
      </c>
      <c r="T1191" t="s">
        <v>903</v>
      </c>
    </row>
    <row r="1192" spans="1:20" x14ac:dyDescent="0.2">
      <c r="A1192" s="24" t="s">
        <v>902</v>
      </c>
      <c r="B1192" s="44">
        <f>VLOOKUP(D1192,'F-Index'!$A$2:'F-Index'!$B$211,2,FALSE)</f>
        <v>7125</v>
      </c>
      <c r="C1192" s="44">
        <f t="shared" si="18"/>
        <v>8125</v>
      </c>
      <c r="D1192">
        <v>138</v>
      </c>
      <c r="E1192">
        <v>5</v>
      </c>
      <c r="G1192" t="s">
        <v>903</v>
      </c>
      <c r="I1192" t="s">
        <v>513</v>
      </c>
      <c r="J1192" t="s">
        <v>3031</v>
      </c>
      <c r="K1192" t="s">
        <v>981</v>
      </c>
      <c r="L1192" t="s">
        <v>906</v>
      </c>
      <c r="P1192" t="s">
        <v>840</v>
      </c>
      <c r="R1192" s="27">
        <v>38828</v>
      </c>
      <c r="S1192" t="b">
        <v>1</v>
      </c>
      <c r="T1192" t="s">
        <v>903</v>
      </c>
    </row>
    <row r="1193" spans="1:20" x14ac:dyDescent="0.2">
      <c r="A1193" s="24" t="s">
        <v>902</v>
      </c>
      <c r="B1193" s="44">
        <f>VLOOKUP(D1193,'F-Index'!$A$2:'F-Index'!$B$211,2,FALSE)</f>
        <v>7125</v>
      </c>
      <c r="C1193" s="44">
        <f t="shared" si="18"/>
        <v>8126</v>
      </c>
      <c r="D1193">
        <v>138</v>
      </c>
      <c r="E1193">
        <v>6</v>
      </c>
      <c r="G1193" t="s">
        <v>903</v>
      </c>
      <c r="I1193" t="s">
        <v>513</v>
      </c>
      <c r="J1193" t="s">
        <v>383</v>
      </c>
      <c r="K1193" t="s">
        <v>981</v>
      </c>
      <c r="L1193" t="s">
        <v>3032</v>
      </c>
      <c r="M1193" t="s">
        <v>212</v>
      </c>
      <c r="N1193" t="s">
        <v>1527</v>
      </c>
      <c r="O1193" t="s">
        <v>3033</v>
      </c>
      <c r="R1193">
        <v>38828</v>
      </c>
      <c r="S1193" t="b">
        <v>1</v>
      </c>
      <c r="T1193" t="s">
        <v>903</v>
      </c>
    </row>
    <row r="1194" spans="1:20" x14ac:dyDescent="0.2">
      <c r="A1194" s="24" t="s">
        <v>902</v>
      </c>
      <c r="B1194" s="44">
        <f>VLOOKUP(D1194,'F-Index'!$A$2:'F-Index'!$B$211,2,FALSE)</f>
        <v>7125</v>
      </c>
      <c r="C1194" s="44">
        <f t="shared" si="18"/>
        <v>8127</v>
      </c>
      <c r="D1194">
        <v>138</v>
      </c>
      <c r="E1194">
        <v>7</v>
      </c>
      <c r="F1194" t="s">
        <v>1698</v>
      </c>
      <c r="G1194" t="s">
        <v>903</v>
      </c>
      <c r="I1194" t="s">
        <v>514</v>
      </c>
      <c r="J1194" t="s">
        <v>926</v>
      </c>
      <c r="K1194" t="s">
        <v>912</v>
      </c>
      <c r="L1194" t="s">
        <v>906</v>
      </c>
      <c r="N1194" t="s">
        <v>1539</v>
      </c>
      <c r="R1194">
        <v>38828</v>
      </c>
      <c r="S1194" t="b">
        <v>1</v>
      </c>
      <c r="T1194" t="s">
        <v>903</v>
      </c>
    </row>
    <row r="1195" spans="1:20" x14ac:dyDescent="0.2">
      <c r="A1195" s="24" t="s">
        <v>902</v>
      </c>
      <c r="B1195" s="44">
        <f>VLOOKUP(D1195,'F-Index'!$A$2:'F-Index'!$B$211,2,FALSE)</f>
        <v>7125</v>
      </c>
      <c r="C1195" s="44">
        <f t="shared" si="18"/>
        <v>8127</v>
      </c>
      <c r="D1195">
        <v>138</v>
      </c>
      <c r="E1195">
        <v>7</v>
      </c>
      <c r="F1195" t="s">
        <v>1698</v>
      </c>
      <c r="G1195" t="s">
        <v>903</v>
      </c>
      <c r="I1195" t="s">
        <v>514</v>
      </c>
      <c r="J1195" t="s">
        <v>1005</v>
      </c>
      <c r="K1195" t="s">
        <v>933</v>
      </c>
      <c r="L1195" t="s">
        <v>913</v>
      </c>
      <c r="M1195" t="s">
        <v>967</v>
      </c>
      <c r="P1195" t="s">
        <v>840</v>
      </c>
      <c r="R1195">
        <v>38828</v>
      </c>
      <c r="S1195" t="b">
        <v>1</v>
      </c>
      <c r="T1195" t="s">
        <v>903</v>
      </c>
    </row>
    <row r="1196" spans="1:20" x14ac:dyDescent="0.2">
      <c r="A1196" s="24" t="s">
        <v>902</v>
      </c>
      <c r="B1196" s="44">
        <f>VLOOKUP(D1196,'F-Index'!$A$2:'F-Index'!$B$211,2,FALSE)</f>
        <v>7125</v>
      </c>
      <c r="C1196" s="44">
        <f t="shared" si="18"/>
        <v>8128</v>
      </c>
      <c r="D1196">
        <v>138</v>
      </c>
      <c r="E1196">
        <v>8</v>
      </c>
      <c r="G1196" t="s">
        <v>903</v>
      </c>
      <c r="I1196" t="s">
        <v>515</v>
      </c>
      <c r="J1196" t="s">
        <v>1307</v>
      </c>
      <c r="K1196" t="s">
        <v>1048</v>
      </c>
      <c r="L1196" t="s">
        <v>906</v>
      </c>
      <c r="R1196" s="27">
        <v>38828</v>
      </c>
      <c r="S1196" t="b">
        <v>1</v>
      </c>
      <c r="T1196" t="s">
        <v>903</v>
      </c>
    </row>
    <row r="1197" spans="1:20" x14ac:dyDescent="0.2">
      <c r="A1197" s="24" t="s">
        <v>902</v>
      </c>
      <c r="B1197" s="44">
        <f>VLOOKUP(D1197,'F-Index'!$A$2:'F-Index'!$B$211,2,FALSE)</f>
        <v>7129</v>
      </c>
      <c r="C1197" s="44">
        <f t="shared" si="18"/>
        <v>7129</v>
      </c>
      <c r="D1197">
        <v>139</v>
      </c>
      <c r="E1197">
        <v>1</v>
      </c>
      <c r="H1197" t="s">
        <v>1699</v>
      </c>
      <c r="I1197" t="s">
        <v>516</v>
      </c>
      <c r="J1197" t="s">
        <v>3034</v>
      </c>
      <c r="R1197" s="27"/>
      <c r="S1197" t="b">
        <v>0</v>
      </c>
    </row>
    <row r="1198" spans="1:20" x14ac:dyDescent="0.2">
      <c r="A1198" s="24" t="s">
        <v>902</v>
      </c>
      <c r="B1198" s="44">
        <f>VLOOKUP(D1198,'F-Index'!$A$2:'F-Index'!$B$211,2,FALSE)</f>
        <v>7129</v>
      </c>
      <c r="C1198" s="44">
        <f t="shared" si="18"/>
        <v>7130</v>
      </c>
      <c r="D1198">
        <v>139</v>
      </c>
      <c r="E1198">
        <v>2</v>
      </c>
      <c r="H1198" t="s">
        <v>1699</v>
      </c>
      <c r="I1198" t="s">
        <v>516</v>
      </c>
      <c r="J1198" t="s">
        <v>3034</v>
      </c>
      <c r="S1198" t="b">
        <v>0</v>
      </c>
    </row>
    <row r="1199" spans="1:20" x14ac:dyDescent="0.2">
      <c r="A1199" s="24" t="s">
        <v>902</v>
      </c>
      <c r="B1199" s="44">
        <f>VLOOKUP(D1199,'F-Index'!$A$2:'F-Index'!$B$211,2,FALSE)</f>
        <v>7129</v>
      </c>
      <c r="C1199" s="44">
        <f t="shared" si="18"/>
        <v>7131</v>
      </c>
      <c r="D1199">
        <v>139</v>
      </c>
      <c r="E1199">
        <v>3</v>
      </c>
      <c r="F1199" t="s">
        <v>1698</v>
      </c>
      <c r="G1199" t="s">
        <v>903</v>
      </c>
      <c r="I1199" t="s">
        <v>3035</v>
      </c>
      <c r="J1199" t="s">
        <v>919</v>
      </c>
      <c r="K1199" t="s">
        <v>3037</v>
      </c>
      <c r="L1199" t="s">
        <v>3038</v>
      </c>
      <c r="M1199" t="s">
        <v>1122</v>
      </c>
      <c r="N1199" t="s">
        <v>3039</v>
      </c>
      <c r="P1199" t="s">
        <v>570</v>
      </c>
      <c r="R1199">
        <v>42505</v>
      </c>
      <c r="S1199" t="b">
        <v>1</v>
      </c>
      <c r="T1199" t="s">
        <v>903</v>
      </c>
    </row>
    <row r="1200" spans="1:20" x14ac:dyDescent="0.2">
      <c r="A1200" s="24" t="s">
        <v>902</v>
      </c>
      <c r="B1200" s="44">
        <f>VLOOKUP(D1200,'F-Index'!$A$2:'F-Index'!$B$211,2,FALSE)</f>
        <v>7129</v>
      </c>
      <c r="C1200" s="44">
        <f t="shared" si="18"/>
        <v>7132</v>
      </c>
      <c r="D1200">
        <v>139</v>
      </c>
      <c r="E1200">
        <v>4</v>
      </c>
      <c r="H1200" t="s">
        <v>1699</v>
      </c>
      <c r="I1200" t="s">
        <v>516</v>
      </c>
      <c r="J1200" t="s">
        <v>1268</v>
      </c>
      <c r="K1200" t="s">
        <v>3040</v>
      </c>
      <c r="N1200" t="s">
        <v>3041</v>
      </c>
      <c r="O1200" t="s">
        <v>3042</v>
      </c>
      <c r="R1200" s="27">
        <v>42505</v>
      </c>
      <c r="S1200" t="b">
        <v>1</v>
      </c>
      <c r="T1200" t="s">
        <v>903</v>
      </c>
    </row>
    <row r="1201" spans="1:20" x14ac:dyDescent="0.2">
      <c r="A1201" s="24" t="s">
        <v>902</v>
      </c>
      <c r="B1201" s="44">
        <f>VLOOKUP(D1201,'F-Index'!$A$2:'F-Index'!$B$211,2,FALSE)</f>
        <v>7129</v>
      </c>
      <c r="C1201" s="44">
        <f t="shared" si="18"/>
        <v>8129</v>
      </c>
      <c r="D1201">
        <v>139</v>
      </c>
      <c r="E1201">
        <v>5</v>
      </c>
      <c r="H1201" t="s">
        <v>1699</v>
      </c>
      <c r="I1201" t="s">
        <v>516</v>
      </c>
      <c r="J1201" t="s">
        <v>3034</v>
      </c>
      <c r="R1201" s="27"/>
      <c r="S1201" t="b">
        <v>0</v>
      </c>
    </row>
    <row r="1202" spans="1:20" x14ac:dyDescent="0.2">
      <c r="A1202" s="24" t="s">
        <v>902</v>
      </c>
      <c r="B1202" s="44">
        <f>VLOOKUP(D1202,'F-Index'!$A$2:'F-Index'!$B$211,2,FALSE)</f>
        <v>7129</v>
      </c>
      <c r="C1202" s="44">
        <f t="shared" si="18"/>
        <v>8130</v>
      </c>
      <c r="D1202">
        <v>139</v>
      </c>
      <c r="E1202">
        <v>6</v>
      </c>
      <c r="H1202" t="s">
        <v>1699</v>
      </c>
      <c r="I1202" t="s">
        <v>516</v>
      </c>
      <c r="J1202" t="s">
        <v>3034</v>
      </c>
      <c r="S1202" t="b">
        <v>0</v>
      </c>
    </row>
    <row r="1203" spans="1:20" x14ac:dyDescent="0.2">
      <c r="A1203" s="24" t="s">
        <v>902</v>
      </c>
      <c r="B1203" s="44">
        <f>VLOOKUP(D1203,'F-Index'!$A$2:'F-Index'!$B$211,2,FALSE)</f>
        <v>7129</v>
      </c>
      <c r="C1203" s="44">
        <f t="shared" si="18"/>
        <v>8131</v>
      </c>
      <c r="D1203">
        <v>139</v>
      </c>
      <c r="E1203">
        <v>7</v>
      </c>
      <c r="H1203" t="s">
        <v>1699</v>
      </c>
      <c r="I1203" t="s">
        <v>516</v>
      </c>
      <c r="J1203" t="s">
        <v>3034</v>
      </c>
      <c r="S1203" t="b">
        <v>0</v>
      </c>
    </row>
    <row r="1204" spans="1:20" x14ac:dyDescent="0.2">
      <c r="A1204" s="24" t="s">
        <v>902</v>
      </c>
      <c r="B1204" s="44">
        <f>VLOOKUP(D1204,'F-Index'!$A$2:'F-Index'!$B$211,2,FALSE)</f>
        <v>7129</v>
      </c>
      <c r="C1204" s="44">
        <f t="shared" si="18"/>
        <v>8132</v>
      </c>
      <c r="D1204">
        <v>139</v>
      </c>
      <c r="E1204">
        <v>8</v>
      </c>
      <c r="H1204" t="s">
        <v>1699</v>
      </c>
      <c r="I1204" t="s">
        <v>516</v>
      </c>
      <c r="J1204" t="s">
        <v>3034</v>
      </c>
      <c r="S1204" t="b">
        <v>0</v>
      </c>
    </row>
    <row r="1205" spans="1:20" x14ac:dyDescent="0.2">
      <c r="A1205" s="24" t="s">
        <v>902</v>
      </c>
      <c r="B1205" s="44">
        <f>VLOOKUP(D1205,'F-Index'!$A$2:'F-Index'!$B$211,2,FALSE)</f>
        <v>7133</v>
      </c>
      <c r="C1205" s="44">
        <f t="shared" si="18"/>
        <v>7133</v>
      </c>
      <c r="D1205">
        <v>140</v>
      </c>
      <c r="E1205">
        <v>1</v>
      </c>
      <c r="G1205" t="s">
        <v>903</v>
      </c>
      <c r="I1205" t="s">
        <v>518</v>
      </c>
      <c r="J1205" t="s">
        <v>519</v>
      </c>
      <c r="K1205" t="s">
        <v>973</v>
      </c>
      <c r="L1205" t="s">
        <v>1041</v>
      </c>
      <c r="M1205" t="s">
        <v>1275</v>
      </c>
      <c r="P1205" t="s">
        <v>840</v>
      </c>
      <c r="R1205">
        <v>39318</v>
      </c>
      <c r="S1205" t="b">
        <v>1</v>
      </c>
      <c r="T1205" t="s">
        <v>903</v>
      </c>
    </row>
    <row r="1206" spans="1:20" x14ac:dyDescent="0.2">
      <c r="A1206" s="24" t="s">
        <v>902</v>
      </c>
      <c r="B1206" s="44">
        <f>VLOOKUP(D1206,'F-Index'!$A$2:'F-Index'!$B$211,2,FALSE)</f>
        <v>7133</v>
      </c>
      <c r="C1206" s="44">
        <f t="shared" si="18"/>
        <v>7134</v>
      </c>
      <c r="D1206">
        <v>140</v>
      </c>
      <c r="E1206">
        <v>2</v>
      </c>
      <c r="G1206" t="s">
        <v>903</v>
      </c>
      <c r="I1206" t="s">
        <v>339</v>
      </c>
      <c r="J1206" t="s">
        <v>1150</v>
      </c>
      <c r="K1206" t="s">
        <v>1033</v>
      </c>
      <c r="L1206" t="s">
        <v>3043</v>
      </c>
      <c r="M1206" t="s">
        <v>1090</v>
      </c>
      <c r="N1206" t="s">
        <v>340</v>
      </c>
      <c r="O1206" t="s">
        <v>341</v>
      </c>
      <c r="R1206">
        <v>39754</v>
      </c>
      <c r="S1206" t="b">
        <v>1</v>
      </c>
      <c r="T1206" t="s">
        <v>903</v>
      </c>
    </row>
    <row r="1207" spans="1:20" x14ac:dyDescent="0.2">
      <c r="A1207" s="24" t="s">
        <v>902</v>
      </c>
      <c r="B1207" s="44">
        <f>VLOOKUP(D1207,'F-Index'!$A$2:'F-Index'!$B$211,2,FALSE)</f>
        <v>7133</v>
      </c>
      <c r="C1207" s="44">
        <f t="shared" si="18"/>
        <v>7135</v>
      </c>
      <c r="D1207">
        <v>140</v>
      </c>
      <c r="E1207">
        <v>3</v>
      </c>
      <c r="H1207" t="s">
        <v>1699</v>
      </c>
      <c r="I1207" t="s">
        <v>518</v>
      </c>
      <c r="J1207" t="s">
        <v>521</v>
      </c>
      <c r="O1207" t="s">
        <v>520</v>
      </c>
      <c r="S1207" t="b">
        <v>0</v>
      </c>
    </row>
    <row r="1208" spans="1:20" x14ac:dyDescent="0.2">
      <c r="A1208" s="24" t="s">
        <v>902</v>
      </c>
      <c r="B1208" s="44">
        <f>VLOOKUP(D1208,'F-Index'!$A$2:'F-Index'!$B$211,2,FALSE)</f>
        <v>7133</v>
      </c>
      <c r="C1208" s="44">
        <f t="shared" si="18"/>
        <v>7136</v>
      </c>
      <c r="D1208">
        <v>140</v>
      </c>
      <c r="E1208">
        <v>4</v>
      </c>
      <c r="H1208" t="s">
        <v>1699</v>
      </c>
      <c r="I1208" t="s">
        <v>518</v>
      </c>
      <c r="J1208" t="s">
        <v>521</v>
      </c>
      <c r="O1208" t="s">
        <v>520</v>
      </c>
      <c r="R1208" s="27"/>
      <c r="S1208" t="b">
        <v>0</v>
      </c>
    </row>
    <row r="1209" spans="1:20" x14ac:dyDescent="0.2">
      <c r="A1209" s="24" t="s">
        <v>902</v>
      </c>
      <c r="B1209" s="44">
        <f>VLOOKUP(D1209,'F-Index'!$A$2:'F-Index'!$B$211,2,FALSE)</f>
        <v>7133</v>
      </c>
      <c r="C1209" s="44">
        <f t="shared" si="18"/>
        <v>8133</v>
      </c>
      <c r="D1209">
        <v>140</v>
      </c>
      <c r="E1209">
        <v>5</v>
      </c>
      <c r="H1209" t="s">
        <v>1699</v>
      </c>
      <c r="I1209" t="s">
        <v>518</v>
      </c>
      <c r="J1209" t="s">
        <v>521</v>
      </c>
      <c r="O1209" t="s">
        <v>520</v>
      </c>
      <c r="R1209" s="27"/>
      <c r="S1209" t="b">
        <v>0</v>
      </c>
    </row>
    <row r="1210" spans="1:20" x14ac:dyDescent="0.2">
      <c r="A1210" s="24" t="s">
        <v>902</v>
      </c>
      <c r="B1210" s="44">
        <f>VLOOKUP(D1210,'F-Index'!$A$2:'F-Index'!$B$211,2,FALSE)</f>
        <v>7133</v>
      </c>
      <c r="C1210" s="44">
        <f t="shared" si="18"/>
        <v>8134</v>
      </c>
      <c r="D1210">
        <v>140</v>
      </c>
      <c r="E1210">
        <v>6</v>
      </c>
      <c r="H1210" t="s">
        <v>1699</v>
      </c>
      <c r="I1210" t="s">
        <v>518</v>
      </c>
      <c r="J1210" t="s">
        <v>521</v>
      </c>
      <c r="O1210" t="s">
        <v>520</v>
      </c>
      <c r="S1210" t="b">
        <v>0</v>
      </c>
    </row>
    <row r="1211" spans="1:20" x14ac:dyDescent="0.2">
      <c r="A1211" s="24" t="s">
        <v>902</v>
      </c>
      <c r="B1211" s="44">
        <f>VLOOKUP(D1211,'F-Index'!$A$2:'F-Index'!$B$211,2,FALSE)</f>
        <v>7133</v>
      </c>
      <c r="C1211" s="44">
        <f t="shared" si="18"/>
        <v>8135</v>
      </c>
      <c r="D1211">
        <v>140</v>
      </c>
      <c r="E1211">
        <v>7</v>
      </c>
      <c r="H1211" t="s">
        <v>1699</v>
      </c>
      <c r="I1211" t="s">
        <v>518</v>
      </c>
      <c r="J1211" t="s">
        <v>521</v>
      </c>
      <c r="O1211" t="s">
        <v>520</v>
      </c>
      <c r="S1211" t="b">
        <v>0</v>
      </c>
    </row>
    <row r="1212" spans="1:20" x14ac:dyDescent="0.2">
      <c r="A1212" s="24" t="s">
        <v>902</v>
      </c>
      <c r="B1212" s="44">
        <f>VLOOKUP(D1212,'F-Index'!$A$2:'F-Index'!$B$211,2,FALSE)</f>
        <v>7133</v>
      </c>
      <c r="C1212" s="44">
        <f t="shared" si="18"/>
        <v>8136</v>
      </c>
      <c r="D1212">
        <v>140</v>
      </c>
      <c r="E1212">
        <v>8</v>
      </c>
      <c r="H1212" t="s">
        <v>1699</v>
      </c>
      <c r="I1212" t="s">
        <v>518</v>
      </c>
      <c r="J1212" t="s">
        <v>521</v>
      </c>
      <c r="O1212" t="s">
        <v>520</v>
      </c>
      <c r="S1212" t="b">
        <v>0</v>
      </c>
    </row>
    <row r="1213" spans="1:20" x14ac:dyDescent="0.2">
      <c r="A1213" s="24" t="s">
        <v>902</v>
      </c>
      <c r="B1213" s="44">
        <f>VLOOKUP(D1213,'F-Index'!$A$2:'F-Index'!$B$211,2,FALSE)</f>
        <v>7137</v>
      </c>
      <c r="C1213" s="44">
        <f t="shared" si="18"/>
        <v>7137</v>
      </c>
      <c r="D1213">
        <v>141</v>
      </c>
      <c r="E1213">
        <v>1</v>
      </c>
      <c r="G1213" t="s">
        <v>903</v>
      </c>
      <c r="I1213" t="s">
        <v>1812</v>
      </c>
      <c r="J1213" t="s">
        <v>3044</v>
      </c>
      <c r="K1213" t="s">
        <v>1094</v>
      </c>
      <c r="L1213" t="s">
        <v>1738</v>
      </c>
      <c r="M1213" t="s">
        <v>1025</v>
      </c>
      <c r="N1213" t="s">
        <v>1813</v>
      </c>
      <c r="O1213" t="s">
        <v>1814</v>
      </c>
      <c r="R1213">
        <v>41551</v>
      </c>
      <c r="S1213" t="b">
        <v>1</v>
      </c>
      <c r="T1213" t="s">
        <v>903</v>
      </c>
    </row>
    <row r="1214" spans="1:20" x14ac:dyDescent="0.2">
      <c r="A1214" s="24" t="s">
        <v>902</v>
      </c>
      <c r="B1214" s="44">
        <f>VLOOKUP(D1214,'F-Index'!$A$2:'F-Index'!$B$211,2,FALSE)</f>
        <v>7137</v>
      </c>
      <c r="C1214" s="44">
        <f t="shared" si="18"/>
        <v>7138</v>
      </c>
      <c r="D1214">
        <v>141</v>
      </c>
      <c r="E1214">
        <v>2</v>
      </c>
      <c r="H1214" t="s">
        <v>1699</v>
      </c>
      <c r="I1214" t="s">
        <v>1812</v>
      </c>
      <c r="J1214" t="s">
        <v>1430</v>
      </c>
      <c r="K1214" t="s">
        <v>296</v>
      </c>
      <c r="Q1214" t="s">
        <v>1815</v>
      </c>
      <c r="R1214">
        <v>41551</v>
      </c>
      <c r="S1214" t="b">
        <v>1</v>
      </c>
      <c r="T1214" t="s">
        <v>903</v>
      </c>
    </row>
    <row r="1215" spans="1:20" x14ac:dyDescent="0.2">
      <c r="A1215" s="24" t="s">
        <v>902</v>
      </c>
      <c r="B1215" s="44">
        <f>VLOOKUP(D1215,'F-Index'!$A$2:'F-Index'!$B$211,2,FALSE)</f>
        <v>7137</v>
      </c>
      <c r="C1215" s="44">
        <f t="shared" si="18"/>
        <v>7139</v>
      </c>
      <c r="D1215">
        <v>141</v>
      </c>
      <c r="E1215">
        <v>3</v>
      </c>
      <c r="G1215" t="s">
        <v>903</v>
      </c>
      <c r="I1215" t="s">
        <v>1741</v>
      </c>
      <c r="J1215" t="s">
        <v>1017</v>
      </c>
      <c r="K1215" t="s">
        <v>1013</v>
      </c>
      <c r="L1215" t="s">
        <v>3045</v>
      </c>
      <c r="M1215" t="s">
        <v>914</v>
      </c>
      <c r="N1215" t="s">
        <v>1742</v>
      </c>
      <c r="R1215" s="27">
        <v>41026</v>
      </c>
      <c r="S1215" t="b">
        <v>1</v>
      </c>
      <c r="T1215" t="s">
        <v>903</v>
      </c>
    </row>
    <row r="1216" spans="1:20" x14ac:dyDescent="0.2">
      <c r="A1216" s="24" t="s">
        <v>902</v>
      </c>
      <c r="B1216" s="44">
        <f>VLOOKUP(D1216,'F-Index'!$A$2:'F-Index'!$B$211,2,FALSE)</f>
        <v>7137</v>
      </c>
      <c r="C1216" s="44">
        <f t="shared" si="18"/>
        <v>7140</v>
      </c>
      <c r="D1216">
        <v>141</v>
      </c>
      <c r="E1216">
        <v>4</v>
      </c>
      <c r="G1216" t="s">
        <v>903</v>
      </c>
      <c r="I1216" t="s">
        <v>1741</v>
      </c>
      <c r="J1216" t="s">
        <v>3046</v>
      </c>
      <c r="K1216" t="s">
        <v>1088</v>
      </c>
      <c r="L1216" t="s">
        <v>3047</v>
      </c>
      <c r="M1216" t="s">
        <v>1275</v>
      </c>
      <c r="N1216" t="s">
        <v>1743</v>
      </c>
      <c r="O1216" t="s">
        <v>1749</v>
      </c>
      <c r="R1216">
        <v>41026</v>
      </c>
      <c r="S1216" t="b">
        <v>1</v>
      </c>
      <c r="T1216" t="s">
        <v>903</v>
      </c>
    </row>
    <row r="1217" spans="1:20" x14ac:dyDescent="0.2">
      <c r="A1217" s="24" t="s">
        <v>902</v>
      </c>
      <c r="B1217" s="44">
        <f>VLOOKUP(D1217,'F-Index'!$A$2:'F-Index'!$B$211,2,FALSE)</f>
        <v>7137</v>
      </c>
      <c r="C1217" s="44">
        <f t="shared" si="18"/>
        <v>8137</v>
      </c>
      <c r="D1217">
        <v>141</v>
      </c>
      <c r="E1217">
        <v>5</v>
      </c>
      <c r="H1217" t="s">
        <v>1699</v>
      </c>
      <c r="I1217" t="s">
        <v>3048</v>
      </c>
      <c r="J1217" t="s">
        <v>1012</v>
      </c>
      <c r="K1217" t="s">
        <v>3049</v>
      </c>
      <c r="N1217" t="s">
        <v>3050</v>
      </c>
      <c r="R1217">
        <v>43988</v>
      </c>
      <c r="S1217" t="b">
        <v>1</v>
      </c>
      <c r="T1217" t="s">
        <v>903</v>
      </c>
    </row>
    <row r="1218" spans="1:20" x14ac:dyDescent="0.2">
      <c r="A1218" s="24" t="s">
        <v>902</v>
      </c>
      <c r="B1218" s="44">
        <f>VLOOKUP(D1218,'F-Index'!$A$2:'F-Index'!$B$211,2,FALSE)</f>
        <v>7137</v>
      </c>
      <c r="C1218" s="44">
        <f t="shared" si="18"/>
        <v>8138</v>
      </c>
      <c r="D1218">
        <v>141</v>
      </c>
      <c r="E1218">
        <v>6</v>
      </c>
      <c r="G1218" t="s">
        <v>903</v>
      </c>
      <c r="I1218" t="s">
        <v>3048</v>
      </c>
      <c r="J1218" t="s">
        <v>2670</v>
      </c>
      <c r="K1218" t="s">
        <v>3051</v>
      </c>
      <c r="L1218" t="s">
        <v>3052</v>
      </c>
      <c r="N1218" t="s">
        <v>3053</v>
      </c>
      <c r="R1218">
        <v>43988</v>
      </c>
      <c r="S1218" t="b">
        <v>1</v>
      </c>
      <c r="T1218" t="s">
        <v>903</v>
      </c>
    </row>
    <row r="1219" spans="1:20" x14ac:dyDescent="0.2">
      <c r="A1219" s="24" t="s">
        <v>902</v>
      </c>
      <c r="B1219" s="44">
        <f>VLOOKUP(D1219,'F-Index'!$A$2:'F-Index'!$B$211,2,FALSE)</f>
        <v>7137</v>
      </c>
      <c r="C1219" s="44">
        <f t="shared" si="18"/>
        <v>8139</v>
      </c>
      <c r="D1219">
        <v>141</v>
      </c>
      <c r="E1219">
        <v>7</v>
      </c>
      <c r="G1219" t="s">
        <v>903</v>
      </c>
      <c r="I1219" t="s">
        <v>2000</v>
      </c>
      <c r="J1219" t="s">
        <v>2001</v>
      </c>
      <c r="K1219" t="s">
        <v>3054</v>
      </c>
      <c r="L1219" t="s">
        <v>3055</v>
      </c>
      <c r="M1219" t="s">
        <v>1237</v>
      </c>
      <c r="N1219" t="s">
        <v>3056</v>
      </c>
      <c r="P1219" t="s">
        <v>1095</v>
      </c>
      <c r="R1219">
        <v>42227</v>
      </c>
      <c r="S1219" t="b">
        <v>1</v>
      </c>
      <c r="T1219" t="s">
        <v>903</v>
      </c>
    </row>
    <row r="1220" spans="1:20" x14ac:dyDescent="0.2">
      <c r="A1220" s="24" t="s">
        <v>902</v>
      </c>
      <c r="B1220" s="44">
        <f>VLOOKUP(D1220,'F-Index'!$A$2:'F-Index'!$B$211,2,FALSE)</f>
        <v>7137</v>
      </c>
      <c r="C1220" s="44">
        <f t="shared" ref="C1220:C1283" si="19">IF(E1220&lt;5,B1220+(E1220-1),B1220+1000+(E1220-5))</f>
        <v>8140</v>
      </c>
      <c r="D1220">
        <v>141</v>
      </c>
      <c r="E1220">
        <v>8</v>
      </c>
      <c r="H1220" t="s">
        <v>1699</v>
      </c>
      <c r="I1220" t="s">
        <v>2000</v>
      </c>
      <c r="J1220" t="s">
        <v>193</v>
      </c>
      <c r="K1220" t="s">
        <v>3057</v>
      </c>
      <c r="N1220" t="s">
        <v>3058</v>
      </c>
      <c r="O1220" t="s">
        <v>1296</v>
      </c>
      <c r="R1220">
        <v>42227</v>
      </c>
      <c r="S1220" t="b">
        <v>1</v>
      </c>
      <c r="T1220" t="s">
        <v>903</v>
      </c>
    </row>
    <row r="1221" spans="1:20" x14ac:dyDescent="0.2">
      <c r="A1221" s="24" t="s">
        <v>902</v>
      </c>
      <c r="B1221" s="44">
        <f>VLOOKUP(D1221,'F-Index'!$A$2:'F-Index'!$B$211,2,FALSE)</f>
        <v>9001</v>
      </c>
      <c r="C1221" s="44">
        <f t="shared" si="19"/>
        <v>9001</v>
      </c>
      <c r="D1221">
        <v>142</v>
      </c>
      <c r="E1221">
        <v>1</v>
      </c>
      <c r="G1221" t="s">
        <v>903</v>
      </c>
      <c r="I1221" t="s">
        <v>342</v>
      </c>
      <c r="J1221" t="s">
        <v>1255</v>
      </c>
      <c r="K1221" t="s">
        <v>3059</v>
      </c>
      <c r="L1221" t="s">
        <v>3060</v>
      </c>
      <c r="M1221" t="s">
        <v>952</v>
      </c>
      <c r="N1221" t="s">
        <v>2536</v>
      </c>
      <c r="R1221">
        <v>44146</v>
      </c>
      <c r="S1221" t="b">
        <v>1</v>
      </c>
      <c r="T1221" t="s">
        <v>903</v>
      </c>
    </row>
    <row r="1222" spans="1:20" x14ac:dyDescent="0.2">
      <c r="A1222" s="24" t="s">
        <v>902</v>
      </c>
      <c r="B1222" s="44">
        <f>VLOOKUP(D1222,'F-Index'!$A$2:'F-Index'!$B$211,2,FALSE)</f>
        <v>9001</v>
      </c>
      <c r="C1222" s="44">
        <f t="shared" si="19"/>
        <v>9002</v>
      </c>
      <c r="D1222">
        <v>142</v>
      </c>
      <c r="E1222">
        <v>2</v>
      </c>
      <c r="G1222" t="s">
        <v>903</v>
      </c>
      <c r="I1222" t="s">
        <v>342</v>
      </c>
      <c r="J1222" t="s">
        <v>83</v>
      </c>
      <c r="K1222" t="s">
        <v>3061</v>
      </c>
      <c r="L1222" t="s">
        <v>3062</v>
      </c>
      <c r="M1222" t="s">
        <v>1275</v>
      </c>
      <c r="N1222" t="s">
        <v>343</v>
      </c>
      <c r="R1222" s="27">
        <v>44146</v>
      </c>
      <c r="S1222" t="b">
        <v>1</v>
      </c>
      <c r="T1222" t="s">
        <v>903</v>
      </c>
    </row>
    <row r="1223" spans="1:20" x14ac:dyDescent="0.2">
      <c r="A1223" s="24" t="s">
        <v>902</v>
      </c>
      <c r="B1223" s="44">
        <f>VLOOKUP(D1223,'F-Index'!$A$2:'F-Index'!$B$211,2,FALSE)</f>
        <v>9001</v>
      </c>
      <c r="C1223" s="44">
        <f t="shared" si="19"/>
        <v>9003</v>
      </c>
      <c r="D1223">
        <v>142</v>
      </c>
      <c r="E1223">
        <v>3</v>
      </c>
      <c r="G1223" t="s">
        <v>903</v>
      </c>
      <c r="I1223" t="s">
        <v>927</v>
      </c>
      <c r="J1223" t="s">
        <v>1769</v>
      </c>
      <c r="K1223" t="s">
        <v>3063</v>
      </c>
      <c r="L1223" t="s">
        <v>3064</v>
      </c>
      <c r="M1223" t="s">
        <v>983</v>
      </c>
      <c r="N1223" t="s">
        <v>3065</v>
      </c>
      <c r="P1223" t="s">
        <v>1095</v>
      </c>
      <c r="R1223" s="27">
        <v>42142</v>
      </c>
      <c r="S1223" t="b">
        <v>1</v>
      </c>
      <c r="T1223" t="s">
        <v>903</v>
      </c>
    </row>
    <row r="1224" spans="1:20" x14ac:dyDescent="0.2">
      <c r="A1224" s="24" t="s">
        <v>902</v>
      </c>
      <c r="B1224" s="44">
        <f>VLOOKUP(D1224,'F-Index'!$A$2:'F-Index'!$B$211,2,FALSE)</f>
        <v>9001</v>
      </c>
      <c r="C1224" s="44">
        <f t="shared" si="19"/>
        <v>9004</v>
      </c>
      <c r="D1224">
        <v>142</v>
      </c>
      <c r="E1224">
        <v>4</v>
      </c>
      <c r="G1224" t="s">
        <v>903</v>
      </c>
      <c r="I1224" t="s">
        <v>344</v>
      </c>
      <c r="J1224" t="s">
        <v>397</v>
      </c>
      <c r="K1224" t="s">
        <v>270</v>
      </c>
      <c r="L1224" t="s">
        <v>3066</v>
      </c>
      <c r="M1224" t="s">
        <v>1025</v>
      </c>
      <c r="N1224" t="s">
        <v>345</v>
      </c>
      <c r="R1224">
        <v>40414</v>
      </c>
      <c r="S1224" t="b">
        <v>1</v>
      </c>
      <c r="T1224" t="s">
        <v>903</v>
      </c>
    </row>
    <row r="1225" spans="1:20" x14ac:dyDescent="0.2">
      <c r="A1225" s="24" t="s">
        <v>902</v>
      </c>
      <c r="B1225" s="44">
        <f>VLOOKUP(D1225,'F-Index'!$A$2:'F-Index'!$B$211,2,FALSE)</f>
        <v>9001</v>
      </c>
      <c r="C1225" s="44">
        <f t="shared" si="19"/>
        <v>10001</v>
      </c>
      <c r="D1225">
        <v>142</v>
      </c>
      <c r="E1225">
        <v>5</v>
      </c>
      <c r="G1225" t="s">
        <v>903</v>
      </c>
      <c r="I1225" t="s">
        <v>3067</v>
      </c>
      <c r="J1225" t="s">
        <v>919</v>
      </c>
      <c r="K1225" t="s">
        <v>3068</v>
      </c>
      <c r="L1225" t="s">
        <v>3069</v>
      </c>
      <c r="M1225" t="s">
        <v>1122</v>
      </c>
      <c r="N1225" t="s">
        <v>349</v>
      </c>
      <c r="P1225" t="s">
        <v>840</v>
      </c>
      <c r="R1225">
        <v>44151</v>
      </c>
      <c r="S1225" t="b">
        <v>1</v>
      </c>
      <c r="T1225" t="s">
        <v>903</v>
      </c>
    </row>
    <row r="1226" spans="1:20" x14ac:dyDescent="0.2">
      <c r="A1226" s="24" t="s">
        <v>902</v>
      </c>
      <c r="B1226" s="44">
        <f>VLOOKUP(D1226,'F-Index'!$A$2:'F-Index'!$B$211,2,FALSE)</f>
        <v>9001</v>
      </c>
      <c r="C1226" s="44">
        <f t="shared" si="19"/>
        <v>10002</v>
      </c>
      <c r="D1226">
        <v>142</v>
      </c>
      <c r="E1226">
        <v>6</v>
      </c>
      <c r="G1226" t="s">
        <v>903</v>
      </c>
      <c r="I1226" t="s">
        <v>235</v>
      </c>
      <c r="J1226" t="s">
        <v>1058</v>
      </c>
      <c r="K1226" t="s">
        <v>3070</v>
      </c>
      <c r="L1226" t="s">
        <v>3071</v>
      </c>
      <c r="M1226" t="s">
        <v>1122</v>
      </c>
      <c r="N1226" t="s">
        <v>3072</v>
      </c>
      <c r="O1226" t="s">
        <v>3073</v>
      </c>
      <c r="R1226" s="27"/>
      <c r="S1226" t="b">
        <v>0</v>
      </c>
    </row>
    <row r="1227" spans="1:20" x14ac:dyDescent="0.2">
      <c r="A1227" s="24" t="s">
        <v>902</v>
      </c>
      <c r="B1227" s="44">
        <f>VLOOKUP(D1227,'F-Index'!$A$2:'F-Index'!$B$211,2,FALSE)</f>
        <v>9001</v>
      </c>
      <c r="C1227" s="44">
        <f t="shared" si="19"/>
        <v>10003</v>
      </c>
      <c r="D1227">
        <v>142</v>
      </c>
      <c r="E1227">
        <v>7</v>
      </c>
      <c r="F1227" t="s">
        <v>1698</v>
      </c>
      <c r="G1227" t="s">
        <v>903</v>
      </c>
      <c r="I1227" t="s">
        <v>1063</v>
      </c>
      <c r="J1227" t="s">
        <v>1395</v>
      </c>
      <c r="K1227" t="s">
        <v>3074</v>
      </c>
      <c r="L1227" t="s">
        <v>3075</v>
      </c>
      <c r="M1227" t="s">
        <v>1151</v>
      </c>
      <c r="N1227" t="s">
        <v>3076</v>
      </c>
      <c r="P1227" t="s">
        <v>569</v>
      </c>
      <c r="R1227">
        <v>44146</v>
      </c>
      <c r="S1227" t="b">
        <v>1</v>
      </c>
      <c r="T1227" t="s">
        <v>903</v>
      </c>
    </row>
    <row r="1228" spans="1:20" x14ac:dyDescent="0.2">
      <c r="A1228" s="24" t="s">
        <v>902</v>
      </c>
      <c r="B1228" s="44">
        <f>VLOOKUP(D1228,'F-Index'!$A$2:'F-Index'!$B$211,2,FALSE)</f>
        <v>9001</v>
      </c>
      <c r="C1228" s="44">
        <f t="shared" si="19"/>
        <v>10003</v>
      </c>
      <c r="D1228">
        <v>142</v>
      </c>
      <c r="E1228">
        <v>7</v>
      </c>
      <c r="F1228" t="s">
        <v>1698</v>
      </c>
      <c r="G1228" t="s">
        <v>903</v>
      </c>
      <c r="I1228" t="s">
        <v>1063</v>
      </c>
      <c r="J1228" t="s">
        <v>1816</v>
      </c>
      <c r="K1228" t="s">
        <v>3077</v>
      </c>
      <c r="L1228" t="s">
        <v>3078</v>
      </c>
      <c r="M1228" t="s">
        <v>1128</v>
      </c>
      <c r="N1228" t="s">
        <v>780</v>
      </c>
      <c r="R1228">
        <v>44146</v>
      </c>
      <c r="S1228" t="b">
        <v>1</v>
      </c>
      <c r="T1228" t="s">
        <v>903</v>
      </c>
    </row>
    <row r="1229" spans="1:20" x14ac:dyDescent="0.2">
      <c r="A1229" s="24" t="s">
        <v>902</v>
      </c>
      <c r="B1229" s="44">
        <f>VLOOKUP(D1229,'F-Index'!$A$2:'F-Index'!$B$211,2,FALSE)</f>
        <v>9001</v>
      </c>
      <c r="C1229" s="44">
        <f t="shared" si="19"/>
        <v>10004</v>
      </c>
      <c r="D1229">
        <v>142</v>
      </c>
      <c r="E1229">
        <v>8</v>
      </c>
      <c r="G1229" t="s">
        <v>903</v>
      </c>
      <c r="I1229" t="s">
        <v>1817</v>
      </c>
      <c r="J1229" t="s">
        <v>1430</v>
      </c>
      <c r="K1229" t="s">
        <v>3079</v>
      </c>
      <c r="L1229" t="s">
        <v>3080</v>
      </c>
      <c r="M1229" t="s">
        <v>1371</v>
      </c>
      <c r="N1229" t="s">
        <v>1819</v>
      </c>
      <c r="P1229" t="s">
        <v>1420</v>
      </c>
      <c r="R1229" s="27">
        <v>41551</v>
      </c>
      <c r="S1229" t="b">
        <v>1</v>
      </c>
      <c r="T1229" t="s">
        <v>903</v>
      </c>
    </row>
    <row r="1230" spans="1:20" x14ac:dyDescent="0.2">
      <c r="A1230" s="24" t="s">
        <v>902</v>
      </c>
      <c r="B1230" s="44">
        <f>VLOOKUP(D1230,'F-Index'!$A$2:'F-Index'!$B$211,2,FALSE)</f>
        <v>9005</v>
      </c>
      <c r="C1230" s="44">
        <f t="shared" si="19"/>
        <v>9005</v>
      </c>
      <c r="D1230">
        <v>143</v>
      </c>
      <c r="E1230">
        <v>1</v>
      </c>
      <c r="F1230" t="s">
        <v>1698</v>
      </c>
      <c r="G1230" t="s">
        <v>903</v>
      </c>
      <c r="I1230" t="s">
        <v>346</v>
      </c>
      <c r="J1230" t="s">
        <v>610</v>
      </c>
      <c r="K1230" t="s">
        <v>1094</v>
      </c>
      <c r="L1230" t="s">
        <v>3081</v>
      </c>
      <c r="P1230" t="s">
        <v>1095</v>
      </c>
      <c r="R1230" s="27">
        <v>40414</v>
      </c>
      <c r="S1230" t="b">
        <v>1</v>
      </c>
      <c r="T1230" t="s">
        <v>903</v>
      </c>
    </row>
    <row r="1231" spans="1:20" x14ac:dyDescent="0.2">
      <c r="A1231" s="24" t="s">
        <v>902</v>
      </c>
      <c r="B1231" s="44">
        <f>VLOOKUP(D1231,'F-Index'!$A$2:'F-Index'!$B$211,2,FALSE)</f>
        <v>9005</v>
      </c>
      <c r="C1231" s="44">
        <f t="shared" si="19"/>
        <v>9006</v>
      </c>
      <c r="D1231">
        <v>143</v>
      </c>
      <c r="E1231">
        <v>2</v>
      </c>
      <c r="H1231" t="s">
        <v>1699</v>
      </c>
      <c r="I1231" t="s">
        <v>346</v>
      </c>
      <c r="J1231" t="s">
        <v>214</v>
      </c>
      <c r="K1231" t="s">
        <v>296</v>
      </c>
      <c r="N1231" t="s">
        <v>347</v>
      </c>
      <c r="R1231">
        <v>40414</v>
      </c>
      <c r="S1231" t="b">
        <v>1</v>
      </c>
      <c r="T1231" t="s">
        <v>903</v>
      </c>
    </row>
    <row r="1232" spans="1:20" x14ac:dyDescent="0.2">
      <c r="A1232" s="24" t="s">
        <v>902</v>
      </c>
      <c r="B1232" s="44">
        <f>VLOOKUP(D1232,'F-Index'!$A$2:'F-Index'!$B$211,2,FALSE)</f>
        <v>9005</v>
      </c>
      <c r="C1232" s="44">
        <f t="shared" si="19"/>
        <v>9007</v>
      </c>
      <c r="D1232">
        <v>143</v>
      </c>
      <c r="E1232">
        <v>3</v>
      </c>
      <c r="F1232" t="s">
        <v>1698</v>
      </c>
      <c r="H1232" t="s">
        <v>1699</v>
      </c>
      <c r="I1232" t="s">
        <v>1059</v>
      </c>
      <c r="J1232" t="s">
        <v>1409</v>
      </c>
      <c r="R1232" s="27"/>
      <c r="S1232" t="b">
        <v>0</v>
      </c>
    </row>
    <row r="1233" spans="1:20" x14ac:dyDescent="0.2">
      <c r="A1233" s="24" t="s">
        <v>902</v>
      </c>
      <c r="B1233" s="44">
        <f>VLOOKUP(D1233,'F-Index'!$A$2:'F-Index'!$B$211,2,FALSE)</f>
        <v>9005</v>
      </c>
      <c r="C1233" s="44">
        <f t="shared" si="19"/>
        <v>9007</v>
      </c>
      <c r="D1233">
        <v>143</v>
      </c>
      <c r="E1233">
        <v>3</v>
      </c>
      <c r="F1233" t="s">
        <v>1698</v>
      </c>
      <c r="H1233" t="s">
        <v>1699</v>
      </c>
      <c r="I1233" t="s">
        <v>1059</v>
      </c>
      <c r="J1233" t="s">
        <v>1489</v>
      </c>
      <c r="S1233" t="b">
        <v>0</v>
      </c>
    </row>
    <row r="1234" spans="1:20" x14ac:dyDescent="0.2">
      <c r="A1234" s="24" t="s">
        <v>902</v>
      </c>
      <c r="B1234" s="44">
        <f>VLOOKUP(D1234,'F-Index'!$A$2:'F-Index'!$B$211,2,FALSE)</f>
        <v>9005</v>
      </c>
      <c r="C1234" s="44">
        <f t="shared" si="19"/>
        <v>9008</v>
      </c>
      <c r="D1234">
        <v>143</v>
      </c>
      <c r="E1234">
        <v>4</v>
      </c>
      <c r="F1234" t="s">
        <v>1698</v>
      </c>
      <c r="G1234" t="s">
        <v>903</v>
      </c>
      <c r="I1234" t="s">
        <v>1490</v>
      </c>
      <c r="J1234" t="s">
        <v>2427</v>
      </c>
      <c r="K1234" t="s">
        <v>912</v>
      </c>
      <c r="L1234" t="s">
        <v>3082</v>
      </c>
      <c r="N1234" t="s">
        <v>1491</v>
      </c>
      <c r="R1234">
        <v>40669</v>
      </c>
      <c r="S1234" t="b">
        <v>1</v>
      </c>
      <c r="T1234" t="s">
        <v>903</v>
      </c>
    </row>
    <row r="1235" spans="1:20" x14ac:dyDescent="0.2">
      <c r="A1235" s="24" t="s">
        <v>902</v>
      </c>
      <c r="B1235" s="44">
        <f>VLOOKUP(D1235,'F-Index'!$A$2:'F-Index'!$B$211,2,FALSE)</f>
        <v>9005</v>
      </c>
      <c r="C1235" s="44">
        <f t="shared" si="19"/>
        <v>9008</v>
      </c>
      <c r="D1235">
        <v>143</v>
      </c>
      <c r="E1235">
        <v>4</v>
      </c>
      <c r="F1235" t="s">
        <v>1698</v>
      </c>
      <c r="G1235" t="s">
        <v>903</v>
      </c>
      <c r="I1235" t="s">
        <v>1490</v>
      </c>
      <c r="J1235" t="s">
        <v>2141</v>
      </c>
      <c r="K1235" t="s">
        <v>2002</v>
      </c>
      <c r="L1235" t="s">
        <v>2003</v>
      </c>
      <c r="M1235" t="s">
        <v>1184</v>
      </c>
      <c r="N1235" t="s">
        <v>1608</v>
      </c>
      <c r="P1235" t="s">
        <v>840</v>
      </c>
      <c r="R1235">
        <v>41908</v>
      </c>
      <c r="S1235" t="b">
        <v>1</v>
      </c>
      <c r="T1235" t="s">
        <v>903</v>
      </c>
    </row>
    <row r="1236" spans="1:20" x14ac:dyDescent="0.2">
      <c r="A1236" s="24" t="s">
        <v>902</v>
      </c>
      <c r="B1236" s="44">
        <f>VLOOKUP(D1236,'F-Index'!$A$2:'F-Index'!$B$211,2,FALSE)</f>
        <v>9005</v>
      </c>
      <c r="C1236" s="44">
        <f t="shared" si="19"/>
        <v>10005</v>
      </c>
      <c r="D1236">
        <v>143</v>
      </c>
      <c r="E1236">
        <v>5</v>
      </c>
      <c r="G1236" t="s">
        <v>903</v>
      </c>
      <c r="I1236" t="s">
        <v>3083</v>
      </c>
      <c r="J1236" t="s">
        <v>82</v>
      </c>
      <c r="K1236" t="s">
        <v>3084</v>
      </c>
      <c r="L1236" t="s">
        <v>3085</v>
      </c>
      <c r="M1236" t="s">
        <v>1138</v>
      </c>
      <c r="N1236" t="s">
        <v>3086</v>
      </c>
      <c r="P1236" t="s">
        <v>460</v>
      </c>
      <c r="R1236">
        <v>42716</v>
      </c>
      <c r="S1236" t="b">
        <v>1</v>
      </c>
      <c r="T1236" t="s">
        <v>903</v>
      </c>
    </row>
    <row r="1237" spans="1:20" x14ac:dyDescent="0.2">
      <c r="A1237" s="24" t="s">
        <v>902</v>
      </c>
      <c r="B1237" s="44">
        <f>VLOOKUP(D1237,'F-Index'!$A$2:'F-Index'!$B$211,2,FALSE)</f>
        <v>9005</v>
      </c>
      <c r="C1237" s="44">
        <f t="shared" si="19"/>
        <v>10006</v>
      </c>
      <c r="D1237">
        <v>143</v>
      </c>
      <c r="E1237">
        <v>6</v>
      </c>
      <c r="G1237" t="s">
        <v>903</v>
      </c>
      <c r="I1237" t="s">
        <v>3083</v>
      </c>
      <c r="J1237" t="s">
        <v>1176</v>
      </c>
      <c r="K1237" t="s">
        <v>3087</v>
      </c>
      <c r="L1237" t="s">
        <v>3088</v>
      </c>
      <c r="M1237" t="s">
        <v>947</v>
      </c>
      <c r="N1237" t="s">
        <v>3089</v>
      </c>
      <c r="O1237" t="s">
        <v>608</v>
      </c>
      <c r="R1237">
        <v>42716</v>
      </c>
      <c r="S1237" t="b">
        <v>1</v>
      </c>
      <c r="T1237" t="s">
        <v>903</v>
      </c>
    </row>
    <row r="1238" spans="1:20" x14ac:dyDescent="0.2">
      <c r="A1238" s="24" t="s">
        <v>902</v>
      </c>
      <c r="B1238" s="44">
        <f>VLOOKUP(D1238,'F-Index'!$A$2:'F-Index'!$B$211,2,FALSE)</f>
        <v>9005</v>
      </c>
      <c r="C1238" s="44">
        <f t="shared" si="19"/>
        <v>10007</v>
      </c>
      <c r="D1238">
        <v>143</v>
      </c>
      <c r="E1238">
        <v>7</v>
      </c>
      <c r="F1238" t="s">
        <v>1698</v>
      </c>
      <c r="H1238" t="s">
        <v>1699</v>
      </c>
      <c r="I1238" t="s">
        <v>1897</v>
      </c>
      <c r="J1238" t="s">
        <v>1454</v>
      </c>
      <c r="N1238" t="s">
        <v>2004</v>
      </c>
      <c r="R1238" s="27"/>
      <c r="S1238" t="b">
        <v>0</v>
      </c>
    </row>
    <row r="1239" spans="1:20" x14ac:dyDescent="0.2">
      <c r="A1239" s="24" t="s">
        <v>902</v>
      </c>
      <c r="B1239" s="44">
        <f>VLOOKUP(D1239,'F-Index'!$A$2:'F-Index'!$B$211,2,FALSE)</f>
        <v>9005</v>
      </c>
      <c r="C1239" s="44">
        <f t="shared" si="19"/>
        <v>10007</v>
      </c>
      <c r="D1239">
        <v>143</v>
      </c>
      <c r="E1239">
        <v>7</v>
      </c>
      <c r="F1239" t="s">
        <v>1698</v>
      </c>
      <c r="H1239" t="s">
        <v>1699</v>
      </c>
      <c r="I1239" t="s">
        <v>1897</v>
      </c>
      <c r="J1239" t="s">
        <v>3090</v>
      </c>
      <c r="N1239" t="s">
        <v>2004</v>
      </c>
      <c r="R1239" s="27"/>
      <c r="S1239" t="b">
        <v>0</v>
      </c>
    </row>
    <row r="1240" spans="1:20" x14ac:dyDescent="0.2">
      <c r="A1240" s="24" t="s">
        <v>902</v>
      </c>
      <c r="B1240" s="44">
        <f>VLOOKUP(D1240,'F-Index'!$A$2:'F-Index'!$B$211,2,FALSE)</f>
        <v>9005</v>
      </c>
      <c r="C1240" s="44">
        <f t="shared" si="19"/>
        <v>10008</v>
      </c>
      <c r="D1240">
        <v>143</v>
      </c>
      <c r="E1240">
        <v>8</v>
      </c>
      <c r="G1240" t="s">
        <v>903</v>
      </c>
      <c r="I1240" t="s">
        <v>3091</v>
      </c>
      <c r="J1240" t="s">
        <v>2636</v>
      </c>
      <c r="K1240" t="s">
        <v>3092</v>
      </c>
      <c r="L1240" t="s">
        <v>3093</v>
      </c>
      <c r="M1240" t="s">
        <v>1220</v>
      </c>
      <c r="N1240" t="s">
        <v>2005</v>
      </c>
      <c r="R1240">
        <v>41785</v>
      </c>
      <c r="S1240" t="b">
        <v>1</v>
      </c>
      <c r="T1240" t="s">
        <v>903</v>
      </c>
    </row>
    <row r="1241" spans="1:20" x14ac:dyDescent="0.2">
      <c r="A1241" s="24" t="s">
        <v>902</v>
      </c>
      <c r="B1241" s="44">
        <f>VLOOKUP(D1241,'F-Index'!$A$2:'F-Index'!$B$211,2,FALSE)</f>
        <v>9009</v>
      </c>
      <c r="C1241" s="44">
        <f t="shared" si="19"/>
        <v>9009</v>
      </c>
      <c r="D1241">
        <v>144</v>
      </c>
      <c r="E1241">
        <v>1</v>
      </c>
      <c r="H1241" t="s">
        <v>1699</v>
      </c>
      <c r="I1241" t="s">
        <v>3094</v>
      </c>
      <c r="J1241" t="s">
        <v>1005</v>
      </c>
      <c r="R1241" s="27"/>
      <c r="S1241" t="b">
        <v>0</v>
      </c>
    </row>
    <row r="1242" spans="1:20" x14ac:dyDescent="0.2">
      <c r="A1242" s="24" t="s">
        <v>902</v>
      </c>
      <c r="B1242" s="44">
        <f>VLOOKUP(D1242,'F-Index'!$A$2:'F-Index'!$B$211,2,FALSE)</f>
        <v>9009</v>
      </c>
      <c r="C1242" s="44">
        <f t="shared" si="19"/>
        <v>9010</v>
      </c>
      <c r="D1242">
        <v>144</v>
      </c>
      <c r="E1242">
        <v>2</v>
      </c>
      <c r="H1242" t="s">
        <v>1699</v>
      </c>
      <c r="I1242" t="s">
        <v>3094</v>
      </c>
      <c r="J1242" t="s">
        <v>96</v>
      </c>
      <c r="S1242" t="b">
        <v>0</v>
      </c>
    </row>
    <row r="1243" spans="1:20" x14ac:dyDescent="0.2">
      <c r="A1243" s="24" t="s">
        <v>902</v>
      </c>
      <c r="B1243" s="44">
        <f>VLOOKUP(D1243,'F-Index'!$A$2:'F-Index'!$B$211,2,FALSE)</f>
        <v>9009</v>
      </c>
      <c r="C1243" s="44">
        <f t="shared" si="19"/>
        <v>9011</v>
      </c>
      <c r="D1243">
        <v>144</v>
      </c>
      <c r="E1243">
        <v>3</v>
      </c>
      <c r="G1243" t="s">
        <v>903</v>
      </c>
      <c r="I1243" t="s">
        <v>825</v>
      </c>
      <c r="J1243" t="s">
        <v>1192</v>
      </c>
      <c r="K1243" t="s">
        <v>3095</v>
      </c>
      <c r="L1243" t="s">
        <v>3096</v>
      </c>
      <c r="M1243" t="s">
        <v>1231</v>
      </c>
      <c r="R1243">
        <v>41487</v>
      </c>
      <c r="S1243" t="b">
        <v>1</v>
      </c>
      <c r="T1243" t="s">
        <v>903</v>
      </c>
    </row>
    <row r="1244" spans="1:20" x14ac:dyDescent="0.2">
      <c r="A1244" s="24" t="s">
        <v>902</v>
      </c>
      <c r="B1244" s="44">
        <f>VLOOKUP(D1244,'F-Index'!$A$2:'F-Index'!$B$211,2,FALSE)</f>
        <v>9009</v>
      </c>
      <c r="C1244" s="44">
        <f t="shared" si="19"/>
        <v>9012</v>
      </c>
      <c r="D1244">
        <v>144</v>
      </c>
      <c r="E1244">
        <v>4</v>
      </c>
      <c r="G1244" t="s">
        <v>903</v>
      </c>
      <c r="I1244" t="s">
        <v>825</v>
      </c>
      <c r="J1244" t="s">
        <v>602</v>
      </c>
      <c r="K1244" t="s">
        <v>1169</v>
      </c>
      <c r="L1244" t="s">
        <v>1953</v>
      </c>
      <c r="M1244" t="s">
        <v>1071</v>
      </c>
      <c r="N1244" t="s">
        <v>315</v>
      </c>
      <c r="O1244" t="s">
        <v>348</v>
      </c>
      <c r="R1244">
        <v>41487</v>
      </c>
      <c r="S1244" t="b">
        <v>1</v>
      </c>
      <c r="T1244" t="s">
        <v>903</v>
      </c>
    </row>
    <row r="1245" spans="1:20" x14ac:dyDescent="0.2">
      <c r="A1245" s="24" t="s">
        <v>902</v>
      </c>
      <c r="B1245" s="44">
        <f>VLOOKUP(D1245,'F-Index'!$A$2:'F-Index'!$B$211,2,FALSE)</f>
        <v>9009</v>
      </c>
      <c r="C1245" s="44">
        <f t="shared" si="19"/>
        <v>10009</v>
      </c>
      <c r="D1245">
        <v>144</v>
      </c>
      <c r="E1245">
        <v>5</v>
      </c>
      <c r="G1245" t="s">
        <v>903</v>
      </c>
      <c r="I1245" t="s">
        <v>490</v>
      </c>
      <c r="J1245" t="s">
        <v>127</v>
      </c>
      <c r="K1245" t="s">
        <v>3097</v>
      </c>
      <c r="L1245" t="s">
        <v>3098</v>
      </c>
      <c r="M1245" t="s">
        <v>1025</v>
      </c>
      <c r="R1245">
        <v>42325</v>
      </c>
      <c r="S1245" t="b">
        <v>1</v>
      </c>
      <c r="T1245" t="s">
        <v>903</v>
      </c>
    </row>
    <row r="1246" spans="1:20" x14ac:dyDescent="0.2">
      <c r="A1246" s="24" t="s">
        <v>902</v>
      </c>
      <c r="B1246" s="44">
        <f>VLOOKUP(D1246,'F-Index'!$A$2:'F-Index'!$B$211,2,FALSE)</f>
        <v>9009</v>
      </c>
      <c r="C1246" s="44">
        <f t="shared" si="19"/>
        <v>10010</v>
      </c>
      <c r="D1246">
        <v>144</v>
      </c>
      <c r="E1246">
        <v>6</v>
      </c>
      <c r="H1246" t="s">
        <v>1699</v>
      </c>
      <c r="I1246" t="s">
        <v>490</v>
      </c>
      <c r="J1246" t="s">
        <v>2229</v>
      </c>
      <c r="K1246" t="s">
        <v>3099</v>
      </c>
      <c r="N1246" t="s">
        <v>3100</v>
      </c>
      <c r="R1246" s="27">
        <v>42325</v>
      </c>
      <c r="S1246" t="b">
        <v>1</v>
      </c>
      <c r="T1246" t="s">
        <v>903</v>
      </c>
    </row>
    <row r="1247" spans="1:20" x14ac:dyDescent="0.2">
      <c r="A1247" s="24" t="s">
        <v>902</v>
      </c>
      <c r="B1247" s="44">
        <f>VLOOKUP(D1247,'F-Index'!$A$2:'F-Index'!$B$211,2,FALSE)</f>
        <v>9009</v>
      </c>
      <c r="C1247" s="44">
        <f t="shared" si="19"/>
        <v>10011</v>
      </c>
      <c r="D1247">
        <v>144</v>
      </c>
      <c r="E1247">
        <v>7</v>
      </c>
      <c r="H1247" t="s">
        <v>1699</v>
      </c>
      <c r="I1247" t="s">
        <v>490</v>
      </c>
      <c r="J1247" t="s">
        <v>765</v>
      </c>
      <c r="N1247" t="s">
        <v>3101</v>
      </c>
      <c r="S1247" t="b">
        <v>0</v>
      </c>
    </row>
    <row r="1248" spans="1:20" x14ac:dyDescent="0.2">
      <c r="A1248" s="24" t="s">
        <v>902</v>
      </c>
      <c r="B1248" s="44">
        <f>VLOOKUP(D1248,'F-Index'!$A$2:'F-Index'!$B$211,2,FALSE)</f>
        <v>9009</v>
      </c>
      <c r="C1248" s="44">
        <f t="shared" si="19"/>
        <v>10012</v>
      </c>
      <c r="D1248">
        <v>144</v>
      </c>
      <c r="E1248">
        <v>8</v>
      </c>
      <c r="G1248" t="s">
        <v>903</v>
      </c>
      <c r="I1248" t="s">
        <v>968</v>
      </c>
      <c r="J1248" t="s">
        <v>1216</v>
      </c>
      <c r="K1248" t="s">
        <v>3102</v>
      </c>
      <c r="L1248" t="s">
        <v>3103</v>
      </c>
      <c r="M1248" t="s">
        <v>1090</v>
      </c>
      <c r="P1248" t="s">
        <v>1095</v>
      </c>
      <c r="R1248">
        <v>42505</v>
      </c>
      <c r="S1248" t="b">
        <v>1</v>
      </c>
      <c r="T1248" t="s">
        <v>903</v>
      </c>
    </row>
    <row r="1249" spans="1:20" x14ac:dyDescent="0.2">
      <c r="A1249" s="24" t="s">
        <v>902</v>
      </c>
      <c r="B1249" s="44">
        <f>VLOOKUP(D1249,'F-Index'!$A$2:'F-Index'!$B$211,2,FALSE)</f>
        <v>9013</v>
      </c>
      <c r="C1249" s="44">
        <f t="shared" si="19"/>
        <v>9013</v>
      </c>
      <c r="D1249">
        <v>145</v>
      </c>
      <c r="E1249">
        <v>1</v>
      </c>
      <c r="G1249" t="s">
        <v>903</v>
      </c>
      <c r="I1249" t="s">
        <v>3104</v>
      </c>
      <c r="J1249" t="s">
        <v>3105</v>
      </c>
      <c r="L1249" t="s">
        <v>3106</v>
      </c>
      <c r="M1249" t="s">
        <v>1133</v>
      </c>
      <c r="N1249" t="s">
        <v>3107</v>
      </c>
      <c r="R1249" s="27"/>
      <c r="S1249" t="b">
        <v>0</v>
      </c>
    </row>
    <row r="1250" spans="1:20" x14ac:dyDescent="0.2">
      <c r="A1250" s="24" t="s">
        <v>902</v>
      </c>
      <c r="B1250" s="44">
        <f>VLOOKUP(D1250,'F-Index'!$A$2:'F-Index'!$B$211,2,FALSE)</f>
        <v>9013</v>
      </c>
      <c r="C1250" s="44">
        <f t="shared" si="19"/>
        <v>9014</v>
      </c>
      <c r="D1250">
        <v>145</v>
      </c>
      <c r="E1250">
        <v>2</v>
      </c>
      <c r="F1250" t="s">
        <v>1698</v>
      </c>
      <c r="G1250" t="s">
        <v>903</v>
      </c>
      <c r="I1250" t="s">
        <v>295</v>
      </c>
      <c r="J1250" t="s">
        <v>3108</v>
      </c>
      <c r="K1250" t="s">
        <v>670</v>
      </c>
      <c r="L1250" t="s">
        <v>670</v>
      </c>
      <c r="Q1250" t="s">
        <v>431</v>
      </c>
      <c r="R1250" s="27">
        <v>40499</v>
      </c>
      <c r="S1250" t="b">
        <v>1</v>
      </c>
      <c r="T1250" t="s">
        <v>903</v>
      </c>
    </row>
    <row r="1251" spans="1:20" x14ac:dyDescent="0.2">
      <c r="A1251" s="24" t="s">
        <v>902</v>
      </c>
      <c r="B1251" s="44">
        <f>VLOOKUP(D1251,'F-Index'!$A$2:'F-Index'!$B$211,2,FALSE)</f>
        <v>9013</v>
      </c>
      <c r="C1251" s="44">
        <f t="shared" si="19"/>
        <v>9015</v>
      </c>
      <c r="D1251">
        <v>145</v>
      </c>
      <c r="E1251">
        <v>3</v>
      </c>
      <c r="G1251" t="s">
        <v>903</v>
      </c>
      <c r="I1251" t="s">
        <v>1670</v>
      </c>
      <c r="J1251" t="s">
        <v>3109</v>
      </c>
      <c r="K1251" t="s">
        <v>3110</v>
      </c>
      <c r="L1251" t="s">
        <v>3111</v>
      </c>
      <c r="M1251" t="s">
        <v>1159</v>
      </c>
      <c r="N1251" t="s">
        <v>3112</v>
      </c>
      <c r="R1251" s="27">
        <v>43990</v>
      </c>
      <c r="S1251" t="b">
        <v>1</v>
      </c>
      <c r="T1251" t="s">
        <v>903</v>
      </c>
    </row>
    <row r="1252" spans="1:20" x14ac:dyDescent="0.2">
      <c r="A1252" s="24" t="s">
        <v>902</v>
      </c>
      <c r="B1252" s="44">
        <f>VLOOKUP(D1252,'F-Index'!$A$2:'F-Index'!$B$211,2,FALSE)</f>
        <v>9013</v>
      </c>
      <c r="C1252" s="44">
        <f t="shared" si="19"/>
        <v>9016</v>
      </c>
      <c r="D1252">
        <v>145</v>
      </c>
      <c r="E1252">
        <v>4</v>
      </c>
      <c r="H1252" t="s">
        <v>1699</v>
      </c>
      <c r="I1252" t="s">
        <v>3113</v>
      </c>
      <c r="J1252" t="s">
        <v>2636</v>
      </c>
      <c r="N1252" t="s">
        <v>3114</v>
      </c>
      <c r="R1252" s="27"/>
      <c r="S1252" t="b">
        <v>0</v>
      </c>
    </row>
    <row r="1253" spans="1:20" x14ac:dyDescent="0.2">
      <c r="A1253" s="24" t="s">
        <v>902</v>
      </c>
      <c r="B1253" s="44">
        <f>VLOOKUP(D1253,'F-Index'!$A$2:'F-Index'!$B$211,2,FALSE)</f>
        <v>9013</v>
      </c>
      <c r="C1253" s="44">
        <f t="shared" si="19"/>
        <v>10013</v>
      </c>
      <c r="D1253">
        <v>145</v>
      </c>
      <c r="E1253">
        <v>5</v>
      </c>
      <c r="G1253" t="s">
        <v>903</v>
      </c>
      <c r="I1253" t="s">
        <v>484</v>
      </c>
      <c r="J1253" t="s">
        <v>1005</v>
      </c>
      <c r="K1253" t="s">
        <v>3115</v>
      </c>
      <c r="L1253" t="s">
        <v>3116</v>
      </c>
      <c r="P1253" t="s">
        <v>570</v>
      </c>
      <c r="R1253" s="27">
        <v>44146</v>
      </c>
      <c r="S1253" t="b">
        <v>1</v>
      </c>
      <c r="T1253" t="s">
        <v>903</v>
      </c>
    </row>
    <row r="1254" spans="1:20" x14ac:dyDescent="0.2">
      <c r="A1254" s="24" t="s">
        <v>902</v>
      </c>
      <c r="B1254" s="44">
        <f>VLOOKUP(D1254,'F-Index'!$A$2:'F-Index'!$B$211,2,FALSE)</f>
        <v>9013</v>
      </c>
      <c r="C1254" s="44">
        <f t="shared" si="19"/>
        <v>10014</v>
      </c>
      <c r="D1254">
        <v>145</v>
      </c>
      <c r="E1254">
        <v>6</v>
      </c>
      <c r="G1254" t="s">
        <v>903</v>
      </c>
      <c r="I1254" t="s">
        <v>484</v>
      </c>
      <c r="J1254" t="s">
        <v>218</v>
      </c>
      <c r="K1254" t="s">
        <v>3117</v>
      </c>
      <c r="L1254" t="s">
        <v>3118</v>
      </c>
      <c r="M1254" t="s">
        <v>1090</v>
      </c>
      <c r="N1254" t="s">
        <v>3119</v>
      </c>
      <c r="O1254" t="s">
        <v>3120</v>
      </c>
      <c r="R1254" s="27">
        <v>44146</v>
      </c>
      <c r="S1254" t="b">
        <v>1</v>
      </c>
      <c r="T1254" t="s">
        <v>903</v>
      </c>
    </row>
    <row r="1255" spans="1:20" x14ac:dyDescent="0.2">
      <c r="A1255" s="24" t="s">
        <v>902</v>
      </c>
      <c r="B1255" s="44">
        <f>VLOOKUP(D1255,'F-Index'!$A$2:'F-Index'!$B$211,2,FALSE)</f>
        <v>9013</v>
      </c>
      <c r="C1255" s="44">
        <f t="shared" si="19"/>
        <v>10015</v>
      </c>
      <c r="D1255">
        <v>145</v>
      </c>
      <c r="E1255">
        <v>7</v>
      </c>
      <c r="H1255" t="s">
        <v>1699</v>
      </c>
      <c r="I1255" t="s">
        <v>3094</v>
      </c>
      <c r="J1255" t="s">
        <v>1005</v>
      </c>
      <c r="R1255" s="27"/>
      <c r="S1255" t="b">
        <v>0</v>
      </c>
    </row>
    <row r="1256" spans="1:20" x14ac:dyDescent="0.2">
      <c r="A1256" s="24" t="s">
        <v>902</v>
      </c>
      <c r="B1256" s="44">
        <f>VLOOKUP(D1256,'F-Index'!$A$2:'F-Index'!$B$211,2,FALSE)</f>
        <v>9013</v>
      </c>
      <c r="C1256" s="44">
        <f t="shared" si="19"/>
        <v>10016</v>
      </c>
      <c r="D1256">
        <v>145</v>
      </c>
      <c r="E1256">
        <v>8</v>
      </c>
      <c r="H1256" t="s">
        <v>1699</v>
      </c>
      <c r="I1256" t="s">
        <v>3094</v>
      </c>
      <c r="J1256" t="s">
        <v>96</v>
      </c>
      <c r="R1256" s="27"/>
      <c r="S1256" t="b">
        <v>0</v>
      </c>
    </row>
    <row r="1257" spans="1:20" x14ac:dyDescent="0.2">
      <c r="A1257" s="24" t="s">
        <v>902</v>
      </c>
      <c r="B1257" s="44">
        <f>VLOOKUP(D1257,'F-Index'!$A$2:'F-Index'!$B$211,2,FALSE)</f>
        <v>9017</v>
      </c>
      <c r="C1257" s="44">
        <f t="shared" si="19"/>
        <v>9017</v>
      </c>
      <c r="D1257">
        <v>146</v>
      </c>
      <c r="E1257">
        <v>1</v>
      </c>
      <c r="F1257" t="s">
        <v>1698</v>
      </c>
      <c r="G1257" t="s">
        <v>903</v>
      </c>
      <c r="I1257" t="s">
        <v>474</v>
      </c>
      <c r="J1257" t="s">
        <v>1454</v>
      </c>
      <c r="K1257" t="s">
        <v>3121</v>
      </c>
      <c r="L1257" t="s">
        <v>3122</v>
      </c>
      <c r="M1257" t="s">
        <v>1273</v>
      </c>
      <c r="R1257">
        <v>44147</v>
      </c>
      <c r="S1257" t="b">
        <v>1</v>
      </c>
      <c r="T1257" t="s">
        <v>903</v>
      </c>
    </row>
    <row r="1258" spans="1:20" x14ac:dyDescent="0.2">
      <c r="A1258" s="24" t="s">
        <v>902</v>
      </c>
      <c r="B1258" s="44">
        <f>VLOOKUP(D1258,'F-Index'!$A$2:'F-Index'!$B$211,2,FALSE)</f>
        <v>9017</v>
      </c>
      <c r="C1258" s="44">
        <f t="shared" si="19"/>
        <v>9018</v>
      </c>
      <c r="D1258">
        <v>146</v>
      </c>
      <c r="E1258">
        <v>2</v>
      </c>
      <c r="G1258" t="s">
        <v>903</v>
      </c>
      <c r="I1258" t="s">
        <v>522</v>
      </c>
      <c r="J1258" t="s">
        <v>1176</v>
      </c>
      <c r="K1258" t="s">
        <v>3123</v>
      </c>
      <c r="L1258" t="s">
        <v>3124</v>
      </c>
      <c r="M1258" t="s">
        <v>1440</v>
      </c>
      <c r="O1258" t="s">
        <v>1333</v>
      </c>
      <c r="R1258">
        <v>44147</v>
      </c>
      <c r="S1258" t="b">
        <v>1</v>
      </c>
      <c r="T1258" t="s">
        <v>903</v>
      </c>
    </row>
    <row r="1259" spans="1:20" x14ac:dyDescent="0.2">
      <c r="A1259" s="24" t="s">
        <v>902</v>
      </c>
      <c r="B1259" s="44">
        <f>VLOOKUP(D1259,'F-Index'!$A$2:'F-Index'!$B$211,2,FALSE)</f>
        <v>9017</v>
      </c>
      <c r="C1259" s="44">
        <f t="shared" si="19"/>
        <v>9019</v>
      </c>
      <c r="D1259">
        <v>146</v>
      </c>
      <c r="E1259">
        <v>3</v>
      </c>
      <c r="H1259" t="s">
        <v>1699</v>
      </c>
      <c r="I1259" t="s">
        <v>294</v>
      </c>
      <c r="J1259" t="s">
        <v>3125</v>
      </c>
      <c r="N1259" t="s">
        <v>3126</v>
      </c>
      <c r="S1259" t="b">
        <v>0</v>
      </c>
    </row>
    <row r="1260" spans="1:20" x14ac:dyDescent="0.2">
      <c r="A1260" s="24" t="s">
        <v>902</v>
      </c>
      <c r="B1260" s="44">
        <f>VLOOKUP(D1260,'F-Index'!$A$2:'F-Index'!$B$211,2,FALSE)</f>
        <v>9017</v>
      </c>
      <c r="C1260" s="44">
        <f t="shared" si="19"/>
        <v>9020</v>
      </c>
      <c r="D1260">
        <v>146</v>
      </c>
      <c r="E1260">
        <v>4</v>
      </c>
      <c r="H1260" t="s">
        <v>1699</v>
      </c>
      <c r="I1260" t="s">
        <v>294</v>
      </c>
      <c r="J1260" t="s">
        <v>1144</v>
      </c>
      <c r="N1260" t="s">
        <v>3126</v>
      </c>
      <c r="R1260" s="27"/>
      <c r="S1260" t="b">
        <v>0</v>
      </c>
    </row>
    <row r="1261" spans="1:20" x14ac:dyDescent="0.2">
      <c r="A1261" s="24" t="s">
        <v>902</v>
      </c>
      <c r="B1261" s="44">
        <f>VLOOKUP(D1261,'F-Index'!$A$2:'F-Index'!$B$211,2,FALSE)</f>
        <v>9017</v>
      </c>
      <c r="C1261" s="44">
        <f t="shared" si="19"/>
        <v>10017</v>
      </c>
      <c r="D1261">
        <v>146</v>
      </c>
      <c r="E1261">
        <v>5</v>
      </c>
      <c r="G1261" t="s">
        <v>903</v>
      </c>
      <c r="I1261" t="s">
        <v>1333</v>
      </c>
      <c r="J1261" t="s">
        <v>1430</v>
      </c>
      <c r="K1261" t="s">
        <v>90</v>
      </c>
      <c r="L1261" t="s">
        <v>1041</v>
      </c>
      <c r="M1261" t="s">
        <v>1077</v>
      </c>
      <c r="P1261" t="s">
        <v>1095</v>
      </c>
      <c r="R1261">
        <v>39934</v>
      </c>
      <c r="S1261" t="b">
        <v>1</v>
      </c>
      <c r="T1261" t="s">
        <v>903</v>
      </c>
    </row>
    <row r="1262" spans="1:20" x14ac:dyDescent="0.2">
      <c r="A1262" s="24" t="s">
        <v>902</v>
      </c>
      <c r="B1262" s="44">
        <f>VLOOKUP(D1262,'F-Index'!$A$2:'F-Index'!$B$211,2,FALSE)</f>
        <v>9017</v>
      </c>
      <c r="C1262" s="44">
        <f t="shared" si="19"/>
        <v>10017</v>
      </c>
      <c r="D1262">
        <v>146</v>
      </c>
      <c r="E1262">
        <v>5</v>
      </c>
      <c r="F1262" t="s">
        <v>1698</v>
      </c>
      <c r="G1262" t="s">
        <v>903</v>
      </c>
      <c r="I1262" t="s">
        <v>1333</v>
      </c>
      <c r="J1262" t="s">
        <v>2780</v>
      </c>
      <c r="K1262" t="s">
        <v>1146</v>
      </c>
      <c r="L1262" t="s">
        <v>3127</v>
      </c>
      <c r="M1262" t="s">
        <v>3128</v>
      </c>
      <c r="N1262" t="s">
        <v>3129</v>
      </c>
      <c r="S1262" t="b">
        <v>0</v>
      </c>
    </row>
    <row r="1263" spans="1:20" x14ac:dyDescent="0.2">
      <c r="A1263" s="24" t="s">
        <v>902</v>
      </c>
      <c r="B1263" s="44">
        <f>VLOOKUP(D1263,'F-Index'!$A$2:'F-Index'!$B$211,2,FALSE)</f>
        <v>9017</v>
      </c>
      <c r="C1263" s="44">
        <f t="shared" si="19"/>
        <v>10018</v>
      </c>
      <c r="D1263">
        <v>146</v>
      </c>
      <c r="E1263">
        <v>6</v>
      </c>
      <c r="G1263" t="s">
        <v>903</v>
      </c>
      <c r="I1263" t="s">
        <v>667</v>
      </c>
      <c r="J1263" t="s">
        <v>1175</v>
      </c>
      <c r="K1263" t="s">
        <v>3130</v>
      </c>
      <c r="L1263" t="s">
        <v>3131</v>
      </c>
      <c r="M1263" t="s">
        <v>64</v>
      </c>
      <c r="N1263" t="s">
        <v>3132</v>
      </c>
      <c r="R1263">
        <v>42716</v>
      </c>
      <c r="S1263" t="b">
        <v>1</v>
      </c>
      <c r="T1263" t="s">
        <v>903</v>
      </c>
    </row>
    <row r="1264" spans="1:20" x14ac:dyDescent="0.2">
      <c r="A1264" s="24" t="s">
        <v>902</v>
      </c>
      <c r="B1264" s="44">
        <f>VLOOKUP(D1264,'F-Index'!$A$2:'F-Index'!$B$211,2,FALSE)</f>
        <v>9017</v>
      </c>
      <c r="C1264" s="44">
        <f t="shared" si="19"/>
        <v>10019</v>
      </c>
      <c r="D1264">
        <v>146</v>
      </c>
      <c r="E1264">
        <v>7</v>
      </c>
      <c r="H1264" t="s">
        <v>1699</v>
      </c>
      <c r="I1264" t="s">
        <v>98</v>
      </c>
      <c r="J1264" t="s">
        <v>1008</v>
      </c>
      <c r="S1264" t="b">
        <v>0</v>
      </c>
    </row>
    <row r="1265" spans="1:20" x14ac:dyDescent="0.2">
      <c r="A1265" s="24" t="s">
        <v>902</v>
      </c>
      <c r="B1265" s="44">
        <f>VLOOKUP(D1265,'F-Index'!$A$2:'F-Index'!$B$211,2,FALSE)</f>
        <v>9017</v>
      </c>
      <c r="C1265" s="44">
        <f t="shared" si="19"/>
        <v>10020</v>
      </c>
      <c r="D1265">
        <v>146</v>
      </c>
      <c r="E1265">
        <v>8</v>
      </c>
      <c r="G1265" t="s">
        <v>903</v>
      </c>
      <c r="I1265" t="s">
        <v>98</v>
      </c>
      <c r="J1265" t="s">
        <v>2756</v>
      </c>
      <c r="K1265" t="s">
        <v>3133</v>
      </c>
      <c r="L1265" t="s">
        <v>3134</v>
      </c>
      <c r="M1265" t="s">
        <v>1151</v>
      </c>
      <c r="N1265" t="s">
        <v>3135</v>
      </c>
      <c r="O1265" t="s">
        <v>1717</v>
      </c>
      <c r="Q1265" t="s">
        <v>1750</v>
      </c>
      <c r="R1265">
        <v>41015</v>
      </c>
      <c r="S1265" t="b">
        <v>1</v>
      </c>
      <c r="T1265" t="s">
        <v>903</v>
      </c>
    </row>
    <row r="1266" spans="1:20" x14ac:dyDescent="0.2">
      <c r="A1266" s="24" t="s">
        <v>902</v>
      </c>
      <c r="B1266" s="44">
        <f>VLOOKUP(D1266,'F-Index'!$A$2:'F-Index'!$B$211,2,FALSE)</f>
        <v>9021</v>
      </c>
      <c r="C1266" s="44">
        <f t="shared" si="19"/>
        <v>9021</v>
      </c>
      <c r="D1266">
        <v>147</v>
      </c>
      <c r="E1266">
        <v>1</v>
      </c>
      <c r="G1266" t="s">
        <v>903</v>
      </c>
      <c r="I1266" t="s">
        <v>523</v>
      </c>
      <c r="J1266" t="s">
        <v>82</v>
      </c>
      <c r="K1266" t="s">
        <v>1088</v>
      </c>
      <c r="L1266" t="s">
        <v>946</v>
      </c>
      <c r="M1266" t="s">
        <v>1025</v>
      </c>
      <c r="R1266">
        <v>38828</v>
      </c>
      <c r="S1266" t="b">
        <v>1</v>
      </c>
      <c r="T1266" t="s">
        <v>903</v>
      </c>
    </row>
    <row r="1267" spans="1:20" x14ac:dyDescent="0.2">
      <c r="A1267" s="24" t="s">
        <v>902</v>
      </c>
      <c r="B1267" s="44">
        <f>VLOOKUP(D1267,'F-Index'!$A$2:'F-Index'!$B$211,2,FALSE)</f>
        <v>9021</v>
      </c>
      <c r="C1267" s="44">
        <f t="shared" si="19"/>
        <v>9022</v>
      </c>
      <c r="D1267">
        <v>147</v>
      </c>
      <c r="E1267">
        <v>2</v>
      </c>
      <c r="G1267" t="s">
        <v>903</v>
      </c>
      <c r="I1267" t="s">
        <v>1330</v>
      </c>
      <c r="J1267" t="s">
        <v>3136</v>
      </c>
      <c r="K1267" t="s">
        <v>244</v>
      </c>
      <c r="L1267" t="s">
        <v>3137</v>
      </c>
      <c r="M1267" t="s">
        <v>1356</v>
      </c>
      <c r="N1267" t="s">
        <v>3138</v>
      </c>
      <c r="S1267" t="b">
        <v>0</v>
      </c>
    </row>
    <row r="1268" spans="1:20" x14ac:dyDescent="0.2">
      <c r="A1268" s="24" t="s">
        <v>902</v>
      </c>
      <c r="B1268" s="44">
        <f>VLOOKUP(D1268,'F-Index'!$A$2:'F-Index'!$B$211,2,FALSE)</f>
        <v>9021</v>
      </c>
      <c r="C1268" s="44">
        <f t="shared" si="19"/>
        <v>9023</v>
      </c>
      <c r="D1268">
        <v>147</v>
      </c>
      <c r="E1268">
        <v>3</v>
      </c>
      <c r="G1268" t="s">
        <v>903</v>
      </c>
      <c r="I1268" t="s">
        <v>1471</v>
      </c>
      <c r="J1268" t="s">
        <v>1684</v>
      </c>
      <c r="K1268" t="s">
        <v>922</v>
      </c>
      <c r="L1268" t="s">
        <v>3139</v>
      </c>
      <c r="M1268" t="s">
        <v>1128</v>
      </c>
      <c r="N1268" t="s">
        <v>1472</v>
      </c>
      <c r="O1268" t="s">
        <v>1670</v>
      </c>
      <c r="R1268">
        <v>40813</v>
      </c>
      <c r="S1268" t="b">
        <v>1</v>
      </c>
      <c r="T1268" t="s">
        <v>903</v>
      </c>
    </row>
    <row r="1269" spans="1:20" x14ac:dyDescent="0.2">
      <c r="A1269" s="24" t="s">
        <v>902</v>
      </c>
      <c r="B1269" s="44">
        <f>VLOOKUP(D1269,'F-Index'!$A$2:'F-Index'!$B$211,2,FALSE)</f>
        <v>9021</v>
      </c>
      <c r="C1269" s="44">
        <f t="shared" si="19"/>
        <v>9024</v>
      </c>
      <c r="D1269">
        <v>147</v>
      </c>
      <c r="E1269">
        <v>4</v>
      </c>
      <c r="F1269" t="s">
        <v>1698</v>
      </c>
      <c r="G1269" t="s">
        <v>903</v>
      </c>
      <c r="I1269" t="s">
        <v>3140</v>
      </c>
      <c r="J1269" t="s">
        <v>1409</v>
      </c>
      <c r="K1269" t="s">
        <v>3141</v>
      </c>
      <c r="L1269" t="s">
        <v>3142</v>
      </c>
      <c r="M1269" t="s">
        <v>1231</v>
      </c>
      <c r="N1269" t="s">
        <v>1539</v>
      </c>
      <c r="O1269" t="s">
        <v>3143</v>
      </c>
      <c r="Q1269" t="s">
        <v>1877</v>
      </c>
      <c r="R1269">
        <v>44146</v>
      </c>
      <c r="S1269" t="b">
        <v>1</v>
      </c>
      <c r="T1269" t="s">
        <v>903</v>
      </c>
    </row>
    <row r="1270" spans="1:20" x14ac:dyDescent="0.2">
      <c r="A1270" s="24" t="s">
        <v>902</v>
      </c>
      <c r="B1270" s="44">
        <f>VLOOKUP(D1270,'F-Index'!$A$2:'F-Index'!$B$211,2,FALSE)</f>
        <v>9021</v>
      </c>
      <c r="C1270" s="44">
        <f t="shared" si="19"/>
        <v>9024</v>
      </c>
      <c r="D1270">
        <v>147</v>
      </c>
      <c r="E1270">
        <v>4</v>
      </c>
      <c r="F1270" t="s">
        <v>1698</v>
      </c>
      <c r="G1270" t="s">
        <v>903</v>
      </c>
      <c r="I1270" t="s">
        <v>3140</v>
      </c>
      <c r="J1270" t="s">
        <v>1005</v>
      </c>
      <c r="K1270" t="s">
        <v>3144</v>
      </c>
      <c r="L1270" t="s">
        <v>3145</v>
      </c>
      <c r="M1270" t="s">
        <v>1138</v>
      </c>
      <c r="N1270" t="s">
        <v>2921</v>
      </c>
      <c r="R1270" s="27">
        <v>44146</v>
      </c>
      <c r="S1270" t="b">
        <v>1</v>
      </c>
      <c r="T1270" t="s">
        <v>903</v>
      </c>
    </row>
    <row r="1271" spans="1:20" x14ac:dyDescent="0.2">
      <c r="A1271" s="24" t="s">
        <v>902</v>
      </c>
      <c r="B1271" s="44">
        <f>VLOOKUP(D1271,'F-Index'!$A$2:'F-Index'!$B$211,2,FALSE)</f>
        <v>9021</v>
      </c>
      <c r="C1271" s="44">
        <f t="shared" si="19"/>
        <v>10021</v>
      </c>
      <c r="D1271">
        <v>147</v>
      </c>
      <c r="E1271">
        <v>5</v>
      </c>
      <c r="H1271" t="s">
        <v>1699</v>
      </c>
      <c r="I1271" t="s">
        <v>1609</v>
      </c>
      <c r="J1271" t="s">
        <v>1216</v>
      </c>
      <c r="S1271" t="b">
        <v>0</v>
      </c>
    </row>
    <row r="1272" spans="1:20" x14ac:dyDescent="0.2">
      <c r="A1272" s="24" t="s">
        <v>902</v>
      </c>
      <c r="B1272" s="44">
        <f>VLOOKUP(D1272,'F-Index'!$A$2:'F-Index'!$B$211,2,FALSE)</f>
        <v>9021</v>
      </c>
      <c r="C1272" s="44">
        <f t="shared" si="19"/>
        <v>10022</v>
      </c>
      <c r="D1272">
        <v>147</v>
      </c>
      <c r="E1272">
        <v>6</v>
      </c>
      <c r="H1272" t="s">
        <v>1699</v>
      </c>
      <c r="I1272" t="s">
        <v>1609</v>
      </c>
      <c r="J1272" t="s">
        <v>218</v>
      </c>
      <c r="S1272" t="b">
        <v>0</v>
      </c>
    </row>
    <row r="1273" spans="1:20" x14ac:dyDescent="0.2">
      <c r="A1273" s="24" t="s">
        <v>902</v>
      </c>
      <c r="B1273" s="44">
        <f>VLOOKUP(D1273,'F-Index'!$A$2:'F-Index'!$B$211,2,FALSE)</f>
        <v>9021</v>
      </c>
      <c r="C1273" s="44">
        <f t="shared" si="19"/>
        <v>10023</v>
      </c>
      <c r="D1273">
        <v>147</v>
      </c>
      <c r="E1273">
        <v>7</v>
      </c>
      <c r="H1273" t="s">
        <v>1699</v>
      </c>
      <c r="I1273" t="s">
        <v>1609</v>
      </c>
      <c r="J1273" t="s">
        <v>1610</v>
      </c>
      <c r="S1273" t="b">
        <v>0</v>
      </c>
    </row>
    <row r="1274" spans="1:20" x14ac:dyDescent="0.2">
      <c r="A1274" s="24" t="s">
        <v>902</v>
      </c>
      <c r="B1274" s="44">
        <f>VLOOKUP(D1274,'F-Index'!$A$2:'F-Index'!$B$211,2,FALSE)</f>
        <v>9021</v>
      </c>
      <c r="C1274" s="44">
        <f t="shared" si="19"/>
        <v>10024</v>
      </c>
      <c r="D1274">
        <v>147</v>
      </c>
      <c r="E1274">
        <v>8</v>
      </c>
      <c r="H1274" t="s">
        <v>1699</v>
      </c>
      <c r="I1274" t="s">
        <v>1609</v>
      </c>
      <c r="J1274" t="s">
        <v>1610</v>
      </c>
      <c r="S1274" t="b">
        <v>0</v>
      </c>
    </row>
    <row r="1275" spans="1:20" x14ac:dyDescent="0.2">
      <c r="A1275" s="24" t="s">
        <v>902</v>
      </c>
      <c r="B1275" s="44">
        <f>VLOOKUP(D1275,'F-Index'!$A$2:'F-Index'!$B$211,2,FALSE)</f>
        <v>9025</v>
      </c>
      <c r="C1275" s="44">
        <f t="shared" si="19"/>
        <v>9025</v>
      </c>
      <c r="D1275">
        <v>148</v>
      </c>
      <c r="E1275">
        <v>1</v>
      </c>
      <c r="G1275" t="s">
        <v>903</v>
      </c>
      <c r="I1275" t="s">
        <v>667</v>
      </c>
      <c r="J1275" t="s">
        <v>171</v>
      </c>
      <c r="K1275" t="s">
        <v>1209</v>
      </c>
      <c r="L1275" t="s">
        <v>1954</v>
      </c>
      <c r="M1275" t="s">
        <v>1073</v>
      </c>
      <c r="N1275" t="s">
        <v>349</v>
      </c>
      <c r="R1275">
        <v>40063</v>
      </c>
      <c r="S1275" t="b">
        <v>1</v>
      </c>
      <c r="T1275" t="s">
        <v>903</v>
      </c>
    </row>
    <row r="1276" spans="1:20" x14ac:dyDescent="0.2">
      <c r="A1276" s="24" t="s">
        <v>902</v>
      </c>
      <c r="B1276" s="44">
        <f>VLOOKUP(D1276,'F-Index'!$A$2:'F-Index'!$B$211,2,FALSE)</f>
        <v>9025</v>
      </c>
      <c r="C1276" s="44">
        <f t="shared" si="19"/>
        <v>9026</v>
      </c>
      <c r="D1276">
        <v>148</v>
      </c>
      <c r="E1276">
        <v>2</v>
      </c>
      <c r="H1276" t="s">
        <v>1699</v>
      </c>
      <c r="I1276" t="s">
        <v>667</v>
      </c>
      <c r="J1276" t="s">
        <v>1058</v>
      </c>
      <c r="K1276" t="s">
        <v>85</v>
      </c>
      <c r="N1276" t="s">
        <v>350</v>
      </c>
      <c r="R1276">
        <v>40063</v>
      </c>
      <c r="S1276" t="b">
        <v>1</v>
      </c>
      <c r="T1276" t="s">
        <v>903</v>
      </c>
    </row>
    <row r="1277" spans="1:20" x14ac:dyDescent="0.2">
      <c r="A1277" s="24" t="s">
        <v>902</v>
      </c>
      <c r="B1277" s="44">
        <f>VLOOKUP(D1277,'F-Index'!$A$2:'F-Index'!$B$211,2,FALSE)</f>
        <v>9025</v>
      </c>
      <c r="C1277" s="44">
        <f t="shared" si="19"/>
        <v>9027</v>
      </c>
      <c r="D1277">
        <v>148</v>
      </c>
      <c r="E1277">
        <v>3</v>
      </c>
      <c r="G1277" t="s">
        <v>903</v>
      </c>
      <c r="I1277" t="s">
        <v>1820</v>
      </c>
      <c r="J1277" t="s">
        <v>1821</v>
      </c>
      <c r="K1277" t="s">
        <v>3146</v>
      </c>
      <c r="L1277" t="s">
        <v>1955</v>
      </c>
      <c r="M1277" t="s">
        <v>1007</v>
      </c>
      <c r="N1277" t="s">
        <v>1822</v>
      </c>
      <c r="O1277" t="s">
        <v>1823</v>
      </c>
      <c r="R1277">
        <v>41426</v>
      </c>
      <c r="S1277" t="b">
        <v>1</v>
      </c>
      <c r="T1277" t="s">
        <v>903</v>
      </c>
    </row>
    <row r="1278" spans="1:20" x14ac:dyDescent="0.2">
      <c r="A1278" s="24" t="s">
        <v>902</v>
      </c>
      <c r="B1278" s="44">
        <f>VLOOKUP(D1278,'F-Index'!$A$2:'F-Index'!$B$211,2,FALSE)</f>
        <v>9025</v>
      </c>
      <c r="C1278" s="44">
        <f t="shared" si="19"/>
        <v>9028</v>
      </c>
      <c r="D1278">
        <v>148</v>
      </c>
      <c r="E1278">
        <v>4</v>
      </c>
      <c r="G1278" t="s">
        <v>903</v>
      </c>
      <c r="I1278" t="s">
        <v>944</v>
      </c>
      <c r="J1278" t="s">
        <v>920</v>
      </c>
      <c r="K1278" t="s">
        <v>3147</v>
      </c>
      <c r="L1278" t="s">
        <v>2804</v>
      </c>
      <c r="M1278" t="s">
        <v>1273</v>
      </c>
      <c r="R1278">
        <v>40499</v>
      </c>
      <c r="S1278" t="b">
        <v>1</v>
      </c>
      <c r="T1278" t="s">
        <v>903</v>
      </c>
    </row>
    <row r="1279" spans="1:20" x14ac:dyDescent="0.2">
      <c r="A1279" s="24" t="s">
        <v>902</v>
      </c>
      <c r="B1279" s="44">
        <f>VLOOKUP(D1279,'F-Index'!$A$2:'F-Index'!$B$211,2,FALSE)</f>
        <v>9025</v>
      </c>
      <c r="C1279" s="44">
        <f t="shared" si="19"/>
        <v>10025</v>
      </c>
      <c r="D1279">
        <v>148</v>
      </c>
      <c r="E1279">
        <v>5</v>
      </c>
      <c r="G1279" t="s">
        <v>903</v>
      </c>
      <c r="I1279" t="s">
        <v>1611</v>
      </c>
      <c r="J1279" t="s">
        <v>1017</v>
      </c>
      <c r="K1279" t="s">
        <v>1158</v>
      </c>
      <c r="L1279" t="s">
        <v>3148</v>
      </c>
      <c r="M1279" t="s">
        <v>1348</v>
      </c>
      <c r="N1279" t="s">
        <v>1612</v>
      </c>
      <c r="P1279" t="s">
        <v>1327</v>
      </c>
      <c r="R1279">
        <v>41045</v>
      </c>
      <c r="S1279" t="b">
        <v>1</v>
      </c>
      <c r="T1279" t="s">
        <v>903</v>
      </c>
    </row>
    <row r="1280" spans="1:20" x14ac:dyDescent="0.2">
      <c r="A1280" s="24" t="s">
        <v>902</v>
      </c>
      <c r="B1280" s="44">
        <f>VLOOKUP(D1280,'F-Index'!$A$2:'F-Index'!$B$211,2,FALSE)</f>
        <v>9025</v>
      </c>
      <c r="C1280" s="44">
        <f t="shared" si="19"/>
        <v>10026</v>
      </c>
      <c r="D1280">
        <v>148</v>
      </c>
      <c r="E1280">
        <v>6</v>
      </c>
      <c r="H1280" t="s">
        <v>1699</v>
      </c>
      <c r="I1280" t="s">
        <v>1611</v>
      </c>
      <c r="J1280" t="s">
        <v>926</v>
      </c>
      <c r="N1280" t="s">
        <v>1453</v>
      </c>
      <c r="S1280" t="b">
        <v>1</v>
      </c>
      <c r="T1280" t="s">
        <v>903</v>
      </c>
    </row>
    <row r="1281" spans="1:20" x14ac:dyDescent="0.2">
      <c r="A1281" s="24" t="s">
        <v>902</v>
      </c>
      <c r="B1281" s="44">
        <f>VLOOKUP(D1281,'F-Index'!$A$2:'F-Index'!$B$211,2,FALSE)</f>
        <v>9025</v>
      </c>
      <c r="C1281" s="44">
        <f t="shared" si="19"/>
        <v>10027</v>
      </c>
      <c r="D1281">
        <v>148</v>
      </c>
      <c r="E1281">
        <v>7</v>
      </c>
      <c r="H1281" t="s">
        <v>1699</v>
      </c>
      <c r="I1281" t="s">
        <v>911</v>
      </c>
      <c r="J1281" t="s">
        <v>1613</v>
      </c>
      <c r="N1281" t="s">
        <v>1526</v>
      </c>
      <c r="R1281" s="27"/>
      <c r="S1281" t="b">
        <v>0</v>
      </c>
    </row>
    <row r="1282" spans="1:20" x14ac:dyDescent="0.2">
      <c r="A1282" s="24" t="s">
        <v>902</v>
      </c>
      <c r="B1282" s="44">
        <f>VLOOKUP(D1282,'F-Index'!$A$2:'F-Index'!$B$211,2,FALSE)</f>
        <v>9025</v>
      </c>
      <c r="C1282" s="44">
        <f t="shared" si="19"/>
        <v>10027</v>
      </c>
      <c r="D1282">
        <v>148</v>
      </c>
      <c r="E1282">
        <v>7</v>
      </c>
      <c r="H1282" t="s">
        <v>1699</v>
      </c>
      <c r="I1282" t="s">
        <v>911</v>
      </c>
      <c r="J1282" t="s">
        <v>592</v>
      </c>
      <c r="N1282" t="s">
        <v>1614</v>
      </c>
      <c r="P1282" t="s">
        <v>1327</v>
      </c>
      <c r="R1282" s="27"/>
      <c r="S1282" t="b">
        <v>0</v>
      </c>
    </row>
    <row r="1283" spans="1:20" x14ac:dyDescent="0.2">
      <c r="A1283" s="24" t="s">
        <v>902</v>
      </c>
      <c r="B1283" s="44">
        <f>VLOOKUP(D1283,'F-Index'!$A$2:'F-Index'!$B$211,2,FALSE)</f>
        <v>9025</v>
      </c>
      <c r="C1283" s="44">
        <f t="shared" si="19"/>
        <v>10028</v>
      </c>
      <c r="D1283">
        <v>148</v>
      </c>
      <c r="E1283">
        <v>8</v>
      </c>
      <c r="F1283" t="s">
        <v>1698</v>
      </c>
      <c r="G1283" t="s">
        <v>903</v>
      </c>
      <c r="I1283" t="s">
        <v>801</v>
      </c>
      <c r="J1283" t="s">
        <v>487</v>
      </c>
      <c r="K1283" t="s">
        <v>3149</v>
      </c>
      <c r="L1283" t="s">
        <v>3150</v>
      </c>
      <c r="M1283" t="s">
        <v>1230</v>
      </c>
      <c r="N1283" t="s">
        <v>1890</v>
      </c>
      <c r="R1283">
        <v>44146</v>
      </c>
      <c r="S1283" t="b">
        <v>1</v>
      </c>
      <c r="T1283" t="s">
        <v>903</v>
      </c>
    </row>
    <row r="1284" spans="1:20" x14ac:dyDescent="0.2">
      <c r="A1284" s="24" t="s">
        <v>902</v>
      </c>
      <c r="B1284" s="44">
        <f>VLOOKUP(D1284,'F-Index'!$A$2:'F-Index'!$B$211,2,FALSE)</f>
        <v>9025</v>
      </c>
      <c r="C1284" s="44">
        <f t="shared" ref="C1284:C1347" si="20">IF(E1284&lt;5,B1284+(E1284-1),B1284+1000+(E1284-5))</f>
        <v>10028</v>
      </c>
      <c r="D1284">
        <v>148</v>
      </c>
      <c r="E1284">
        <v>8</v>
      </c>
      <c r="F1284" t="s">
        <v>1698</v>
      </c>
      <c r="G1284" t="s">
        <v>903</v>
      </c>
      <c r="I1284" t="s">
        <v>313</v>
      </c>
      <c r="J1284" t="s">
        <v>3151</v>
      </c>
      <c r="K1284" t="s">
        <v>3152</v>
      </c>
      <c r="L1284" t="s">
        <v>3153</v>
      </c>
      <c r="M1284" t="s">
        <v>1107</v>
      </c>
      <c r="N1284" t="s">
        <v>1685</v>
      </c>
      <c r="O1284" t="s">
        <v>1429</v>
      </c>
      <c r="R1284">
        <v>44146</v>
      </c>
      <c r="S1284" t="b">
        <v>1</v>
      </c>
      <c r="T1284" t="s">
        <v>903</v>
      </c>
    </row>
    <row r="1285" spans="1:20" x14ac:dyDescent="0.2">
      <c r="A1285" s="24" t="s">
        <v>902</v>
      </c>
      <c r="B1285" s="44">
        <f>VLOOKUP(D1285,'F-Index'!$A$2:'F-Index'!$B$211,2,FALSE)</f>
        <v>9025</v>
      </c>
      <c r="C1285" s="44">
        <f t="shared" si="20"/>
        <v>10028</v>
      </c>
      <c r="D1285">
        <v>148</v>
      </c>
      <c r="E1285">
        <v>8</v>
      </c>
      <c r="F1285" t="s">
        <v>1698</v>
      </c>
      <c r="G1285" t="s">
        <v>903</v>
      </c>
      <c r="I1285" t="s">
        <v>3154</v>
      </c>
      <c r="J1285" t="s">
        <v>982</v>
      </c>
      <c r="K1285" t="s">
        <v>3155</v>
      </c>
      <c r="L1285" t="s">
        <v>3156</v>
      </c>
      <c r="M1285" t="s">
        <v>1128</v>
      </c>
      <c r="N1285" t="s">
        <v>3157</v>
      </c>
      <c r="P1285" t="s">
        <v>840</v>
      </c>
      <c r="R1285" s="27">
        <v>44146</v>
      </c>
      <c r="S1285" t="b">
        <v>1</v>
      </c>
      <c r="T1285" t="s">
        <v>903</v>
      </c>
    </row>
    <row r="1286" spans="1:20" x14ac:dyDescent="0.2">
      <c r="A1286" s="24" t="s">
        <v>902</v>
      </c>
      <c r="B1286" s="44">
        <f>VLOOKUP(D1286,'F-Index'!$A$2:'F-Index'!$B$211,2,FALSE)</f>
        <v>9029</v>
      </c>
      <c r="C1286" s="44">
        <f t="shared" si="20"/>
        <v>9029</v>
      </c>
      <c r="D1286">
        <v>149</v>
      </c>
      <c r="E1286">
        <v>1</v>
      </c>
      <c r="G1286" t="s">
        <v>903</v>
      </c>
      <c r="I1286" t="s">
        <v>3158</v>
      </c>
      <c r="J1286" t="s">
        <v>2796</v>
      </c>
      <c r="K1286" t="s">
        <v>1956</v>
      </c>
      <c r="L1286" t="s">
        <v>3159</v>
      </c>
      <c r="M1286" t="s">
        <v>1100</v>
      </c>
      <c r="N1286" t="s">
        <v>1492</v>
      </c>
      <c r="R1286" s="27">
        <v>40893</v>
      </c>
      <c r="S1286" t="b">
        <v>1</v>
      </c>
      <c r="T1286" t="s">
        <v>903</v>
      </c>
    </row>
    <row r="1287" spans="1:20" x14ac:dyDescent="0.2">
      <c r="A1287" s="24" t="s">
        <v>902</v>
      </c>
      <c r="B1287" s="44">
        <f>VLOOKUP(D1287,'F-Index'!$A$2:'F-Index'!$B$211,2,FALSE)</f>
        <v>9029</v>
      </c>
      <c r="C1287" s="44">
        <f t="shared" si="20"/>
        <v>9030</v>
      </c>
      <c r="D1287">
        <v>149</v>
      </c>
      <c r="E1287">
        <v>2</v>
      </c>
      <c r="G1287" t="s">
        <v>903</v>
      </c>
      <c r="I1287" t="s">
        <v>124</v>
      </c>
      <c r="J1287" t="s">
        <v>1192</v>
      </c>
      <c r="K1287" t="s">
        <v>1424</v>
      </c>
      <c r="L1287" t="s">
        <v>670</v>
      </c>
      <c r="M1287" t="s">
        <v>1170</v>
      </c>
      <c r="N1287" t="s">
        <v>351</v>
      </c>
      <c r="P1287" t="s">
        <v>1420</v>
      </c>
      <c r="R1287" s="27">
        <v>40318</v>
      </c>
      <c r="S1287" t="b">
        <v>1</v>
      </c>
      <c r="T1287" t="s">
        <v>903</v>
      </c>
    </row>
    <row r="1288" spans="1:20" x14ac:dyDescent="0.2">
      <c r="A1288" s="24" t="s">
        <v>902</v>
      </c>
      <c r="B1288" s="44">
        <f>VLOOKUP(D1288,'F-Index'!$A$2:'F-Index'!$B$211,2,FALSE)</f>
        <v>9029</v>
      </c>
      <c r="C1288" s="44">
        <f t="shared" si="20"/>
        <v>9030</v>
      </c>
      <c r="D1288">
        <v>149</v>
      </c>
      <c r="E1288">
        <v>2</v>
      </c>
      <c r="F1288" t="s">
        <v>1698</v>
      </c>
      <c r="H1288" t="s">
        <v>1699</v>
      </c>
      <c r="I1288" t="s">
        <v>124</v>
      </c>
      <c r="J1288" t="s">
        <v>3160</v>
      </c>
      <c r="K1288" t="s">
        <v>1023</v>
      </c>
      <c r="N1288" t="s">
        <v>1615</v>
      </c>
      <c r="O1288" t="s">
        <v>352</v>
      </c>
      <c r="R1288" s="27">
        <v>40318</v>
      </c>
      <c r="S1288" t="b">
        <v>1</v>
      </c>
      <c r="T1288" t="s">
        <v>903</v>
      </c>
    </row>
    <row r="1289" spans="1:20" x14ac:dyDescent="0.2">
      <c r="A1289" s="24" t="s">
        <v>902</v>
      </c>
      <c r="B1289" s="44">
        <f>VLOOKUP(D1289,'F-Index'!$A$2:'F-Index'!$B$211,2,FALSE)</f>
        <v>9029</v>
      </c>
      <c r="C1289" s="44">
        <f t="shared" si="20"/>
        <v>9031</v>
      </c>
      <c r="D1289">
        <v>149</v>
      </c>
      <c r="E1289">
        <v>3</v>
      </c>
      <c r="F1289" t="s">
        <v>1698</v>
      </c>
      <c r="G1289" t="s">
        <v>903</v>
      </c>
      <c r="I1289" t="s">
        <v>849</v>
      </c>
      <c r="J1289" t="s">
        <v>3161</v>
      </c>
      <c r="K1289" t="s">
        <v>1094</v>
      </c>
      <c r="L1289" t="s">
        <v>3162</v>
      </c>
      <c r="M1289" t="s">
        <v>1039</v>
      </c>
      <c r="N1289" t="s">
        <v>524</v>
      </c>
      <c r="O1289" t="s">
        <v>353</v>
      </c>
      <c r="P1289" t="s">
        <v>460</v>
      </c>
      <c r="R1289">
        <v>40669</v>
      </c>
      <c r="S1289" t="b">
        <v>1</v>
      </c>
      <c r="T1289" t="s">
        <v>903</v>
      </c>
    </row>
    <row r="1290" spans="1:20" x14ac:dyDescent="0.2">
      <c r="A1290" s="24" t="s">
        <v>902</v>
      </c>
      <c r="B1290" s="44">
        <f>VLOOKUP(D1290,'F-Index'!$A$2:'F-Index'!$B$211,2,FALSE)</f>
        <v>9029</v>
      </c>
      <c r="C1290" s="44">
        <f t="shared" si="20"/>
        <v>9031</v>
      </c>
      <c r="D1290">
        <v>149</v>
      </c>
      <c r="E1290">
        <v>3</v>
      </c>
      <c r="F1290" t="s">
        <v>1698</v>
      </c>
      <c r="H1290" t="s">
        <v>1699</v>
      </c>
      <c r="I1290" t="s">
        <v>849</v>
      </c>
      <c r="J1290" t="s">
        <v>1430</v>
      </c>
      <c r="K1290" t="s">
        <v>33</v>
      </c>
      <c r="R1290" s="27">
        <v>40669</v>
      </c>
      <c r="S1290" t="b">
        <v>1</v>
      </c>
      <c r="T1290" t="s">
        <v>903</v>
      </c>
    </row>
    <row r="1291" spans="1:20" x14ac:dyDescent="0.2">
      <c r="A1291" s="24" t="s">
        <v>902</v>
      </c>
      <c r="B1291" s="44">
        <f>VLOOKUP(D1291,'F-Index'!$A$2:'F-Index'!$B$211,2,FALSE)</f>
        <v>9029</v>
      </c>
      <c r="C1291" s="44">
        <f t="shared" si="20"/>
        <v>9031</v>
      </c>
      <c r="D1291">
        <v>149</v>
      </c>
      <c r="E1291">
        <v>3</v>
      </c>
      <c r="F1291" t="s">
        <v>1698</v>
      </c>
      <c r="H1291" t="s">
        <v>1699</v>
      </c>
      <c r="I1291" t="s">
        <v>849</v>
      </c>
      <c r="J1291" t="s">
        <v>3163</v>
      </c>
      <c r="K1291" t="s">
        <v>956</v>
      </c>
      <c r="N1291" t="s">
        <v>525</v>
      </c>
      <c r="R1291">
        <v>40669</v>
      </c>
      <c r="S1291" t="b">
        <v>1</v>
      </c>
      <c r="T1291" t="s">
        <v>903</v>
      </c>
    </row>
    <row r="1292" spans="1:20" x14ac:dyDescent="0.2">
      <c r="A1292" s="24" t="s">
        <v>902</v>
      </c>
      <c r="B1292" s="44">
        <f>VLOOKUP(D1292,'F-Index'!$A$2:'F-Index'!$B$211,2,FALSE)</f>
        <v>9029</v>
      </c>
      <c r="C1292" s="44">
        <f t="shared" si="20"/>
        <v>9032</v>
      </c>
      <c r="D1292">
        <v>149</v>
      </c>
      <c r="E1292">
        <v>4</v>
      </c>
      <c r="F1292" t="s">
        <v>1698</v>
      </c>
      <c r="G1292" t="s">
        <v>903</v>
      </c>
      <c r="I1292" t="s">
        <v>526</v>
      </c>
      <c r="J1292" t="s">
        <v>3164</v>
      </c>
      <c r="K1292" t="s">
        <v>3165</v>
      </c>
      <c r="L1292" t="s">
        <v>3166</v>
      </c>
      <c r="M1292" t="s">
        <v>1066</v>
      </c>
      <c r="N1292" t="s">
        <v>1616</v>
      </c>
      <c r="R1292">
        <v>44146</v>
      </c>
      <c r="S1292" t="b">
        <v>1</v>
      </c>
      <c r="T1292" t="s">
        <v>903</v>
      </c>
    </row>
    <row r="1293" spans="1:20" x14ac:dyDescent="0.2">
      <c r="A1293" s="24" t="s">
        <v>902</v>
      </c>
      <c r="B1293" s="44">
        <f>VLOOKUP(D1293,'F-Index'!$A$2:'F-Index'!$B$211,2,FALSE)</f>
        <v>9029</v>
      </c>
      <c r="C1293" s="44">
        <f t="shared" si="20"/>
        <v>9032</v>
      </c>
      <c r="D1293">
        <v>149</v>
      </c>
      <c r="E1293">
        <v>4</v>
      </c>
      <c r="F1293" t="s">
        <v>1698</v>
      </c>
      <c r="G1293" t="s">
        <v>903</v>
      </c>
      <c r="I1293" t="s">
        <v>526</v>
      </c>
      <c r="J1293" t="s">
        <v>3167</v>
      </c>
      <c r="K1293" t="s">
        <v>3168</v>
      </c>
      <c r="L1293" t="s">
        <v>3169</v>
      </c>
      <c r="M1293" t="s">
        <v>914</v>
      </c>
      <c r="N1293" t="s">
        <v>3170</v>
      </c>
      <c r="R1293">
        <v>44146</v>
      </c>
      <c r="S1293" t="b">
        <v>1</v>
      </c>
      <c r="T1293" t="s">
        <v>903</v>
      </c>
    </row>
    <row r="1294" spans="1:20" x14ac:dyDescent="0.2">
      <c r="A1294" s="24" t="s">
        <v>902</v>
      </c>
      <c r="B1294" s="44">
        <f>VLOOKUP(D1294,'F-Index'!$A$2:'F-Index'!$B$211,2,FALSE)</f>
        <v>9029</v>
      </c>
      <c r="C1294" s="44">
        <f t="shared" si="20"/>
        <v>10029</v>
      </c>
      <c r="D1294">
        <v>149</v>
      </c>
      <c r="E1294">
        <v>5</v>
      </c>
      <c r="H1294" t="s">
        <v>1699</v>
      </c>
      <c r="I1294" t="s">
        <v>1401</v>
      </c>
      <c r="J1294" t="s">
        <v>1057</v>
      </c>
      <c r="N1294" t="s">
        <v>354</v>
      </c>
      <c r="S1294" t="b">
        <v>0</v>
      </c>
    </row>
    <row r="1295" spans="1:20" x14ac:dyDescent="0.2">
      <c r="A1295" s="24" t="s">
        <v>902</v>
      </c>
      <c r="B1295" s="44">
        <f>VLOOKUP(D1295,'F-Index'!$A$2:'F-Index'!$B$211,2,FALSE)</f>
        <v>9029</v>
      </c>
      <c r="C1295" s="44">
        <f t="shared" si="20"/>
        <v>10030</v>
      </c>
      <c r="D1295">
        <v>149</v>
      </c>
      <c r="E1295">
        <v>6</v>
      </c>
      <c r="H1295" t="s">
        <v>1699</v>
      </c>
      <c r="I1295" t="s">
        <v>1401</v>
      </c>
      <c r="J1295" t="s">
        <v>485</v>
      </c>
      <c r="N1295" t="s">
        <v>1617</v>
      </c>
      <c r="R1295" s="27"/>
      <c r="S1295" t="b">
        <v>0</v>
      </c>
    </row>
    <row r="1296" spans="1:20" x14ac:dyDescent="0.2">
      <c r="A1296" s="24" t="s">
        <v>902</v>
      </c>
      <c r="B1296" s="44">
        <f>VLOOKUP(D1296,'F-Index'!$A$2:'F-Index'!$B$211,2,FALSE)</f>
        <v>9029</v>
      </c>
      <c r="C1296" s="44">
        <f t="shared" si="20"/>
        <v>10031</v>
      </c>
      <c r="D1296">
        <v>149</v>
      </c>
      <c r="E1296">
        <v>7</v>
      </c>
      <c r="H1296" t="s">
        <v>1699</v>
      </c>
      <c r="I1296" t="s">
        <v>1401</v>
      </c>
      <c r="J1296" t="s">
        <v>355</v>
      </c>
      <c r="R1296" s="27"/>
      <c r="S1296" t="b">
        <v>0</v>
      </c>
    </row>
    <row r="1297" spans="1:20" x14ac:dyDescent="0.2">
      <c r="A1297" s="24" t="s">
        <v>902</v>
      </c>
      <c r="B1297" s="44">
        <f>VLOOKUP(D1297,'F-Index'!$A$2:'F-Index'!$B$211,2,FALSE)</f>
        <v>9029</v>
      </c>
      <c r="C1297" s="44">
        <f t="shared" si="20"/>
        <v>10032</v>
      </c>
      <c r="D1297">
        <v>149</v>
      </c>
      <c r="E1297">
        <v>8</v>
      </c>
      <c r="F1297" t="s">
        <v>1698</v>
      </c>
      <c r="G1297" t="s">
        <v>903</v>
      </c>
      <c r="I1297" t="s">
        <v>850</v>
      </c>
      <c r="J1297" t="s">
        <v>3171</v>
      </c>
      <c r="K1297" t="s">
        <v>3172</v>
      </c>
      <c r="L1297" t="s">
        <v>1942</v>
      </c>
      <c r="M1297" t="s">
        <v>149</v>
      </c>
      <c r="N1297" t="s">
        <v>1735</v>
      </c>
      <c r="O1297" t="s">
        <v>1824</v>
      </c>
      <c r="R1297" s="27">
        <v>41907</v>
      </c>
      <c r="S1297" t="b">
        <v>1</v>
      </c>
      <c r="T1297" t="s">
        <v>903</v>
      </c>
    </row>
    <row r="1298" spans="1:20" x14ac:dyDescent="0.2">
      <c r="A1298" s="24" t="s">
        <v>902</v>
      </c>
      <c r="B1298" s="44">
        <f>VLOOKUP(D1298,'F-Index'!$A$2:'F-Index'!$B$211,2,FALSE)</f>
        <v>9029</v>
      </c>
      <c r="C1298" s="44">
        <f t="shared" si="20"/>
        <v>10032</v>
      </c>
      <c r="D1298">
        <v>149</v>
      </c>
      <c r="E1298">
        <v>8</v>
      </c>
      <c r="F1298" t="s">
        <v>1698</v>
      </c>
      <c r="G1298" t="s">
        <v>903</v>
      </c>
      <c r="I1298" t="s">
        <v>850</v>
      </c>
      <c r="J1298" t="s">
        <v>237</v>
      </c>
      <c r="K1298" t="s">
        <v>3173</v>
      </c>
      <c r="L1298" t="s">
        <v>3174</v>
      </c>
      <c r="M1298" t="s">
        <v>1062</v>
      </c>
      <c r="R1298">
        <v>40893</v>
      </c>
      <c r="S1298" t="b">
        <v>1</v>
      </c>
      <c r="T1298" t="s">
        <v>903</v>
      </c>
    </row>
    <row r="1299" spans="1:20" x14ac:dyDescent="0.2">
      <c r="A1299" s="24" t="s">
        <v>902</v>
      </c>
      <c r="B1299" s="44">
        <f>VLOOKUP(D1299,'F-Index'!$A$2:'F-Index'!$B$211,2,FALSE)</f>
        <v>9033</v>
      </c>
      <c r="C1299" s="44">
        <f t="shared" si="20"/>
        <v>9033</v>
      </c>
      <c r="D1299">
        <v>150</v>
      </c>
      <c r="E1299">
        <v>1</v>
      </c>
      <c r="H1299" t="s">
        <v>1699</v>
      </c>
      <c r="I1299" t="s">
        <v>526</v>
      </c>
      <c r="J1299" t="s">
        <v>527</v>
      </c>
      <c r="R1299" s="27"/>
      <c r="S1299" t="b">
        <v>0</v>
      </c>
    </row>
    <row r="1300" spans="1:20" x14ac:dyDescent="0.2">
      <c r="A1300" s="24" t="s">
        <v>902</v>
      </c>
      <c r="B1300" s="44">
        <f>VLOOKUP(D1300,'F-Index'!$A$2:'F-Index'!$B$211,2,FALSE)</f>
        <v>9033</v>
      </c>
      <c r="C1300" s="44">
        <f t="shared" si="20"/>
        <v>9034</v>
      </c>
      <c r="D1300">
        <v>150</v>
      </c>
      <c r="E1300">
        <v>2</v>
      </c>
      <c r="H1300" t="s">
        <v>1699</v>
      </c>
      <c r="I1300" t="s">
        <v>526</v>
      </c>
      <c r="J1300" t="s">
        <v>253</v>
      </c>
      <c r="R1300" s="27"/>
      <c r="S1300" t="b">
        <v>0</v>
      </c>
    </row>
    <row r="1301" spans="1:20" x14ac:dyDescent="0.2">
      <c r="A1301" s="24" t="s">
        <v>902</v>
      </c>
      <c r="B1301" s="44">
        <f>VLOOKUP(D1301,'F-Index'!$A$2:'F-Index'!$B$211,2,FALSE)</f>
        <v>9033</v>
      </c>
      <c r="C1301" s="44">
        <f t="shared" si="20"/>
        <v>9035</v>
      </c>
      <c r="D1301">
        <v>150</v>
      </c>
      <c r="E1301">
        <v>3</v>
      </c>
      <c r="H1301" t="s">
        <v>1699</v>
      </c>
      <c r="I1301" t="s">
        <v>504</v>
      </c>
      <c r="J1301" t="s">
        <v>1358</v>
      </c>
      <c r="R1301" s="27"/>
      <c r="S1301" t="b">
        <v>0</v>
      </c>
    </row>
    <row r="1302" spans="1:20" x14ac:dyDescent="0.2">
      <c r="A1302" s="24" t="s">
        <v>902</v>
      </c>
      <c r="B1302" s="44">
        <f>VLOOKUP(D1302,'F-Index'!$A$2:'F-Index'!$B$211,2,FALSE)</f>
        <v>9033</v>
      </c>
      <c r="C1302" s="44">
        <f t="shared" si="20"/>
        <v>9036</v>
      </c>
      <c r="D1302">
        <v>150</v>
      </c>
      <c r="E1302">
        <v>4</v>
      </c>
      <c r="H1302" t="s">
        <v>1699</v>
      </c>
      <c r="I1302" t="s">
        <v>504</v>
      </c>
      <c r="J1302" t="s">
        <v>1150</v>
      </c>
      <c r="R1302" s="27"/>
      <c r="S1302" t="b">
        <v>0</v>
      </c>
    </row>
    <row r="1303" spans="1:20" x14ac:dyDescent="0.2">
      <c r="A1303" s="24" t="s">
        <v>902</v>
      </c>
      <c r="B1303" s="44">
        <f>VLOOKUP(D1303,'F-Index'!$A$2:'F-Index'!$B$211,2,FALSE)</f>
        <v>9033</v>
      </c>
      <c r="C1303" s="44">
        <f t="shared" si="20"/>
        <v>10033</v>
      </c>
      <c r="D1303">
        <v>150</v>
      </c>
      <c r="E1303">
        <v>5</v>
      </c>
      <c r="H1303" t="s">
        <v>1699</v>
      </c>
      <c r="I1303" t="s">
        <v>382</v>
      </c>
      <c r="J1303" t="s">
        <v>1201</v>
      </c>
      <c r="R1303" s="27"/>
      <c r="S1303" t="b">
        <v>0</v>
      </c>
    </row>
    <row r="1304" spans="1:20" x14ac:dyDescent="0.2">
      <c r="A1304" s="24" t="s">
        <v>902</v>
      </c>
      <c r="B1304" s="44">
        <f>VLOOKUP(D1304,'F-Index'!$A$2:'F-Index'!$B$211,2,FALSE)</f>
        <v>9033</v>
      </c>
      <c r="C1304" s="44">
        <f t="shared" si="20"/>
        <v>10034</v>
      </c>
      <c r="D1304">
        <v>150</v>
      </c>
      <c r="E1304">
        <v>6</v>
      </c>
      <c r="H1304" t="s">
        <v>1699</v>
      </c>
      <c r="I1304" t="s">
        <v>382</v>
      </c>
      <c r="J1304" t="s">
        <v>1031</v>
      </c>
      <c r="R1304" s="27"/>
      <c r="S1304" t="b">
        <v>0</v>
      </c>
    </row>
    <row r="1305" spans="1:20" x14ac:dyDescent="0.2">
      <c r="A1305" s="24" t="s">
        <v>902</v>
      </c>
      <c r="B1305" s="44">
        <f>VLOOKUP(D1305,'F-Index'!$A$2:'F-Index'!$B$211,2,FALSE)</f>
        <v>9033</v>
      </c>
      <c r="C1305" s="44">
        <f t="shared" si="20"/>
        <v>10035</v>
      </c>
      <c r="D1305">
        <v>150</v>
      </c>
      <c r="E1305">
        <v>7</v>
      </c>
      <c r="F1305" t="s">
        <v>1698</v>
      </c>
      <c r="H1305" t="s">
        <v>1699</v>
      </c>
      <c r="I1305" t="s">
        <v>2444</v>
      </c>
      <c r="J1305" t="s">
        <v>308</v>
      </c>
      <c r="S1305" t="b">
        <v>0</v>
      </c>
    </row>
    <row r="1306" spans="1:20" x14ac:dyDescent="0.2">
      <c r="A1306" s="24" t="s">
        <v>902</v>
      </c>
      <c r="B1306" s="44">
        <f>VLOOKUP(D1306,'F-Index'!$A$2:'F-Index'!$B$211,2,FALSE)</f>
        <v>9033</v>
      </c>
      <c r="C1306" s="44">
        <f t="shared" si="20"/>
        <v>10035</v>
      </c>
      <c r="D1306">
        <v>150</v>
      </c>
      <c r="E1306">
        <v>7</v>
      </c>
      <c r="F1306" t="s">
        <v>1698</v>
      </c>
      <c r="H1306" t="s">
        <v>1699</v>
      </c>
      <c r="I1306" t="s">
        <v>2444</v>
      </c>
      <c r="J1306" t="s">
        <v>83</v>
      </c>
      <c r="S1306" t="b">
        <v>0</v>
      </c>
    </row>
    <row r="1307" spans="1:20" x14ac:dyDescent="0.2">
      <c r="A1307" s="24" t="s">
        <v>902</v>
      </c>
      <c r="B1307" s="44">
        <f>VLOOKUP(D1307,'F-Index'!$A$2:'F-Index'!$B$211,2,FALSE)</f>
        <v>9033</v>
      </c>
      <c r="C1307" s="44">
        <f t="shared" si="20"/>
        <v>10036</v>
      </c>
      <c r="D1307">
        <v>150</v>
      </c>
      <c r="E1307">
        <v>8</v>
      </c>
      <c r="H1307" t="s">
        <v>1699</v>
      </c>
      <c r="I1307" t="s">
        <v>528</v>
      </c>
      <c r="J1307" t="s">
        <v>2890</v>
      </c>
      <c r="O1307" t="s">
        <v>382</v>
      </c>
      <c r="S1307" t="b">
        <v>0</v>
      </c>
    </row>
    <row r="1308" spans="1:20" x14ac:dyDescent="0.2">
      <c r="A1308" s="24" t="s">
        <v>902</v>
      </c>
      <c r="B1308" s="44">
        <f>VLOOKUP(D1308,'F-Index'!$A$2:'F-Index'!$B$211,2,FALSE)</f>
        <v>9037</v>
      </c>
      <c r="C1308" s="44">
        <f t="shared" si="20"/>
        <v>9037</v>
      </c>
      <c r="D1308">
        <v>151</v>
      </c>
      <c r="E1308">
        <v>1</v>
      </c>
      <c r="G1308" t="s">
        <v>903</v>
      </c>
      <c r="I1308" t="s">
        <v>529</v>
      </c>
      <c r="J1308" t="s">
        <v>2069</v>
      </c>
      <c r="K1308" t="s">
        <v>3175</v>
      </c>
      <c r="L1308" t="s">
        <v>3176</v>
      </c>
      <c r="M1308" t="s">
        <v>947</v>
      </c>
      <c r="O1308" t="s">
        <v>3177</v>
      </c>
      <c r="R1308">
        <v>40813</v>
      </c>
      <c r="S1308" t="b">
        <v>1</v>
      </c>
      <c r="T1308" t="s">
        <v>903</v>
      </c>
    </row>
    <row r="1309" spans="1:20" x14ac:dyDescent="0.2">
      <c r="A1309" s="24" t="s">
        <v>902</v>
      </c>
      <c r="B1309" s="44">
        <f>VLOOKUP(D1309,'F-Index'!$A$2:'F-Index'!$B$211,2,FALSE)</f>
        <v>9037</v>
      </c>
      <c r="C1309" s="44">
        <f t="shared" si="20"/>
        <v>9038</v>
      </c>
      <c r="D1309">
        <v>151</v>
      </c>
      <c r="E1309">
        <v>2</v>
      </c>
      <c r="G1309" t="s">
        <v>903</v>
      </c>
      <c r="I1309" t="s">
        <v>1751</v>
      </c>
      <c r="J1309" t="s">
        <v>2258</v>
      </c>
      <c r="K1309" t="s">
        <v>931</v>
      </c>
      <c r="L1309" t="s">
        <v>3178</v>
      </c>
      <c r="M1309" t="s">
        <v>938</v>
      </c>
      <c r="N1309" t="s">
        <v>1752</v>
      </c>
      <c r="R1309" s="27">
        <v>41194</v>
      </c>
      <c r="S1309" t="b">
        <v>1</v>
      </c>
      <c r="T1309" t="s">
        <v>903</v>
      </c>
    </row>
    <row r="1310" spans="1:20" x14ac:dyDescent="0.2">
      <c r="A1310" s="24" t="s">
        <v>902</v>
      </c>
      <c r="B1310" s="44">
        <f>VLOOKUP(D1310,'F-Index'!$A$2:'F-Index'!$B$211,2,FALSE)</f>
        <v>9037</v>
      </c>
      <c r="C1310" s="44">
        <f t="shared" si="20"/>
        <v>9039</v>
      </c>
      <c r="D1310">
        <v>151</v>
      </c>
      <c r="E1310">
        <v>3</v>
      </c>
      <c r="H1310" t="s">
        <v>1699</v>
      </c>
      <c r="I1310" t="s">
        <v>3179</v>
      </c>
      <c r="J1310" t="s">
        <v>3180</v>
      </c>
      <c r="K1310" t="s">
        <v>1099</v>
      </c>
      <c r="R1310" s="27"/>
      <c r="S1310" t="b">
        <v>1</v>
      </c>
      <c r="T1310" t="s">
        <v>903</v>
      </c>
    </row>
    <row r="1311" spans="1:20" x14ac:dyDescent="0.2">
      <c r="A1311" s="24" t="s">
        <v>902</v>
      </c>
      <c r="B1311" s="44">
        <f>VLOOKUP(D1311,'F-Index'!$A$2:'F-Index'!$B$211,2,FALSE)</f>
        <v>9037</v>
      </c>
      <c r="C1311" s="44">
        <f t="shared" si="20"/>
        <v>9040</v>
      </c>
      <c r="D1311">
        <v>151</v>
      </c>
      <c r="E1311">
        <v>4</v>
      </c>
      <c r="G1311" t="s">
        <v>903</v>
      </c>
      <c r="I1311" t="s">
        <v>1709</v>
      </c>
      <c r="J1311" t="s">
        <v>2994</v>
      </c>
      <c r="K1311" t="s">
        <v>1249</v>
      </c>
      <c r="L1311" t="s">
        <v>1957</v>
      </c>
      <c r="M1311" t="s">
        <v>23</v>
      </c>
      <c r="N1311" t="s">
        <v>1718</v>
      </c>
      <c r="R1311" s="27">
        <v>41228</v>
      </c>
      <c r="S1311" t="b">
        <v>1</v>
      </c>
      <c r="T1311" t="s">
        <v>903</v>
      </c>
    </row>
    <row r="1312" spans="1:20" x14ac:dyDescent="0.2">
      <c r="A1312" s="24" t="s">
        <v>902</v>
      </c>
      <c r="B1312" s="44">
        <f>VLOOKUP(D1312,'F-Index'!$A$2:'F-Index'!$B$211,2,FALSE)</f>
        <v>9037</v>
      </c>
      <c r="C1312" s="44">
        <f t="shared" si="20"/>
        <v>10037</v>
      </c>
      <c r="D1312">
        <v>151</v>
      </c>
      <c r="E1312">
        <v>5</v>
      </c>
      <c r="F1312" t="s">
        <v>1698</v>
      </c>
      <c r="G1312" t="s">
        <v>903</v>
      </c>
      <c r="I1312" t="s">
        <v>851</v>
      </c>
      <c r="J1312" t="s">
        <v>3181</v>
      </c>
      <c r="K1312" t="s">
        <v>3182</v>
      </c>
      <c r="L1312" t="s">
        <v>3183</v>
      </c>
      <c r="M1312" t="s">
        <v>3184</v>
      </c>
      <c r="N1312" t="s">
        <v>1635</v>
      </c>
      <c r="R1312" s="27">
        <v>44146</v>
      </c>
      <c r="S1312" t="b">
        <v>1</v>
      </c>
      <c r="T1312" t="s">
        <v>903</v>
      </c>
    </row>
    <row r="1313" spans="1:20" x14ac:dyDescent="0.2">
      <c r="A1313" s="24" t="s">
        <v>902</v>
      </c>
      <c r="B1313" s="44">
        <f>VLOOKUP(D1313,'F-Index'!$A$2:'F-Index'!$B$211,2,FALSE)</f>
        <v>9037</v>
      </c>
      <c r="C1313" s="44">
        <f t="shared" si="20"/>
        <v>10037</v>
      </c>
      <c r="D1313">
        <v>151</v>
      </c>
      <c r="E1313">
        <v>5</v>
      </c>
      <c r="F1313" t="s">
        <v>1698</v>
      </c>
      <c r="G1313" t="s">
        <v>903</v>
      </c>
      <c r="I1313" t="s">
        <v>851</v>
      </c>
      <c r="J1313" t="s">
        <v>3185</v>
      </c>
      <c r="K1313" t="s">
        <v>3186</v>
      </c>
      <c r="L1313" t="s">
        <v>3187</v>
      </c>
      <c r="M1313" t="s">
        <v>1397</v>
      </c>
      <c r="N1313" t="s">
        <v>3188</v>
      </c>
      <c r="P1313" t="s">
        <v>840</v>
      </c>
      <c r="R1313" s="27">
        <v>44146</v>
      </c>
      <c r="S1313" t="b">
        <v>1</v>
      </c>
      <c r="T1313" t="s">
        <v>903</v>
      </c>
    </row>
    <row r="1314" spans="1:20" x14ac:dyDescent="0.2">
      <c r="A1314" s="24" t="s">
        <v>902</v>
      </c>
      <c r="B1314" s="44">
        <f>VLOOKUP(D1314,'F-Index'!$A$2:'F-Index'!$B$211,2,FALSE)</f>
        <v>9037</v>
      </c>
      <c r="C1314" s="44">
        <f t="shared" si="20"/>
        <v>10038</v>
      </c>
      <c r="D1314">
        <v>151</v>
      </c>
      <c r="E1314">
        <v>6</v>
      </c>
      <c r="H1314" t="s">
        <v>1699</v>
      </c>
      <c r="I1314" t="s">
        <v>465</v>
      </c>
      <c r="J1314" t="s">
        <v>1272</v>
      </c>
      <c r="K1314" t="s">
        <v>3189</v>
      </c>
      <c r="N1314" t="s">
        <v>1646</v>
      </c>
      <c r="R1314" s="27">
        <v>44146</v>
      </c>
      <c r="S1314" t="b">
        <v>1</v>
      </c>
      <c r="T1314" t="s">
        <v>903</v>
      </c>
    </row>
    <row r="1315" spans="1:20" x14ac:dyDescent="0.2">
      <c r="A1315" s="24" t="s">
        <v>902</v>
      </c>
      <c r="B1315" s="44">
        <f>VLOOKUP(D1315,'F-Index'!$A$2:'F-Index'!$B$211,2,FALSE)</f>
        <v>9037</v>
      </c>
      <c r="C1315" s="44">
        <f t="shared" si="20"/>
        <v>10039</v>
      </c>
      <c r="D1315">
        <v>151</v>
      </c>
      <c r="E1315">
        <v>7</v>
      </c>
      <c r="G1315" t="s">
        <v>903</v>
      </c>
      <c r="I1315" t="s">
        <v>465</v>
      </c>
      <c r="J1315" t="s">
        <v>924</v>
      </c>
      <c r="K1315" t="s">
        <v>3190</v>
      </c>
      <c r="L1315" t="s">
        <v>3191</v>
      </c>
      <c r="N1315" t="s">
        <v>3192</v>
      </c>
      <c r="R1315">
        <v>44146</v>
      </c>
      <c r="S1315" t="b">
        <v>1</v>
      </c>
      <c r="T1315" t="s">
        <v>903</v>
      </c>
    </row>
    <row r="1316" spans="1:20" x14ac:dyDescent="0.2">
      <c r="A1316" s="24" t="s">
        <v>902</v>
      </c>
      <c r="B1316" s="44">
        <f>VLOOKUP(D1316,'F-Index'!$A$2:'F-Index'!$B$211,2,FALSE)</f>
        <v>9037</v>
      </c>
      <c r="C1316" s="44">
        <f t="shared" si="20"/>
        <v>10040</v>
      </c>
      <c r="D1316">
        <v>151</v>
      </c>
      <c r="E1316">
        <v>8</v>
      </c>
      <c r="G1316" t="s">
        <v>903</v>
      </c>
      <c r="I1316" t="s">
        <v>3193</v>
      </c>
      <c r="J1316" t="s">
        <v>3194</v>
      </c>
      <c r="K1316" t="s">
        <v>3195</v>
      </c>
      <c r="L1316" t="s">
        <v>3196</v>
      </c>
      <c r="M1316" t="s">
        <v>1107</v>
      </c>
      <c r="N1316" t="s">
        <v>3197</v>
      </c>
      <c r="R1316">
        <v>44146</v>
      </c>
      <c r="S1316" t="b">
        <v>1</v>
      </c>
      <c r="T1316" t="s">
        <v>903</v>
      </c>
    </row>
    <row r="1317" spans="1:20" x14ac:dyDescent="0.2">
      <c r="A1317" s="24" t="s">
        <v>902</v>
      </c>
      <c r="B1317" s="44">
        <f>VLOOKUP(D1317,'F-Index'!$A$2:'F-Index'!$B$211,2,FALSE)</f>
        <v>9041</v>
      </c>
      <c r="C1317" s="44">
        <f t="shared" si="20"/>
        <v>9041</v>
      </c>
      <c r="D1317">
        <v>152</v>
      </c>
      <c r="E1317">
        <v>1</v>
      </c>
      <c r="G1317" t="s">
        <v>903</v>
      </c>
      <c r="I1317" t="s">
        <v>530</v>
      </c>
      <c r="J1317" t="s">
        <v>531</v>
      </c>
      <c r="L1317" t="s">
        <v>1818</v>
      </c>
      <c r="M1317" t="s">
        <v>1151</v>
      </c>
      <c r="N1317" t="s">
        <v>1891</v>
      </c>
      <c r="S1317" t="b">
        <v>0</v>
      </c>
    </row>
    <row r="1318" spans="1:20" x14ac:dyDescent="0.2">
      <c r="A1318" s="24" t="s">
        <v>902</v>
      </c>
      <c r="B1318" s="44">
        <f>VLOOKUP(D1318,'F-Index'!$A$2:'F-Index'!$B$211,2,FALSE)</f>
        <v>9041</v>
      </c>
      <c r="C1318" s="44">
        <f t="shared" si="20"/>
        <v>9042</v>
      </c>
      <c r="D1318">
        <v>152</v>
      </c>
      <c r="E1318">
        <v>2</v>
      </c>
      <c r="H1318" t="s">
        <v>1699</v>
      </c>
      <c r="I1318" t="s">
        <v>530</v>
      </c>
      <c r="J1318" t="s">
        <v>1875</v>
      </c>
      <c r="N1318" t="s">
        <v>532</v>
      </c>
      <c r="R1318" s="27"/>
      <c r="S1318" t="b">
        <v>0</v>
      </c>
    </row>
    <row r="1319" spans="1:20" x14ac:dyDescent="0.2">
      <c r="A1319" s="24" t="s">
        <v>902</v>
      </c>
      <c r="B1319" s="44">
        <f>VLOOKUP(D1319,'F-Index'!$A$2:'F-Index'!$B$211,2,FALSE)</f>
        <v>9041</v>
      </c>
      <c r="C1319" s="44">
        <f t="shared" si="20"/>
        <v>9043</v>
      </c>
      <c r="D1319">
        <v>152</v>
      </c>
      <c r="E1319">
        <v>3</v>
      </c>
      <c r="G1319" t="s">
        <v>903</v>
      </c>
      <c r="I1319" t="s">
        <v>533</v>
      </c>
      <c r="J1319" t="s">
        <v>1211</v>
      </c>
      <c r="K1319" t="s">
        <v>1920</v>
      </c>
      <c r="L1319" t="s">
        <v>3198</v>
      </c>
      <c r="M1319" t="s">
        <v>1122</v>
      </c>
      <c r="N1319" t="s">
        <v>534</v>
      </c>
      <c r="O1319" t="s">
        <v>1784</v>
      </c>
      <c r="Q1319" t="s">
        <v>1344</v>
      </c>
      <c r="R1319" s="27">
        <v>41194</v>
      </c>
      <c r="S1319" t="b">
        <v>1</v>
      </c>
      <c r="T1319" t="s">
        <v>903</v>
      </c>
    </row>
    <row r="1320" spans="1:20" x14ac:dyDescent="0.2">
      <c r="A1320" s="24" t="s">
        <v>902</v>
      </c>
      <c r="B1320" s="44">
        <f>VLOOKUP(D1320,'F-Index'!$A$2:'F-Index'!$B$211,2,FALSE)</f>
        <v>9041</v>
      </c>
      <c r="C1320" s="44">
        <f t="shared" si="20"/>
        <v>9044</v>
      </c>
      <c r="D1320">
        <v>152</v>
      </c>
      <c r="E1320">
        <v>4</v>
      </c>
      <c r="G1320" t="s">
        <v>903</v>
      </c>
      <c r="I1320" t="s">
        <v>533</v>
      </c>
      <c r="J1320" t="s">
        <v>972</v>
      </c>
      <c r="K1320" t="s">
        <v>1010</v>
      </c>
      <c r="L1320" t="s">
        <v>946</v>
      </c>
      <c r="M1320" t="s">
        <v>947</v>
      </c>
      <c r="P1320" t="s">
        <v>840</v>
      </c>
      <c r="Q1320" t="s">
        <v>1344</v>
      </c>
      <c r="R1320" s="27">
        <v>41194</v>
      </c>
      <c r="S1320" t="b">
        <v>1</v>
      </c>
      <c r="T1320" t="s">
        <v>903</v>
      </c>
    </row>
    <row r="1321" spans="1:20" x14ac:dyDescent="0.2">
      <c r="A1321" s="24" t="s">
        <v>902</v>
      </c>
      <c r="B1321" s="44">
        <f>VLOOKUP(D1321,'F-Index'!$A$2:'F-Index'!$B$211,2,FALSE)</f>
        <v>9041</v>
      </c>
      <c r="C1321" s="44">
        <f t="shared" si="20"/>
        <v>10041</v>
      </c>
      <c r="D1321">
        <v>152</v>
      </c>
      <c r="E1321">
        <v>5</v>
      </c>
      <c r="H1321" t="s">
        <v>1699</v>
      </c>
      <c r="I1321" t="s">
        <v>235</v>
      </c>
      <c r="J1321" t="s">
        <v>356</v>
      </c>
      <c r="R1321" s="27"/>
      <c r="S1321" t="b">
        <v>0</v>
      </c>
    </row>
    <row r="1322" spans="1:20" x14ac:dyDescent="0.2">
      <c r="A1322" s="24" t="s">
        <v>902</v>
      </c>
      <c r="B1322" s="44">
        <f>VLOOKUP(D1322,'F-Index'!$A$2:'F-Index'!$B$211,2,FALSE)</f>
        <v>9041</v>
      </c>
      <c r="C1322" s="44">
        <f t="shared" si="20"/>
        <v>10042</v>
      </c>
      <c r="D1322">
        <v>152</v>
      </c>
      <c r="E1322">
        <v>6</v>
      </c>
      <c r="H1322" t="s">
        <v>1699</v>
      </c>
      <c r="I1322" t="s">
        <v>235</v>
      </c>
      <c r="J1322" t="s">
        <v>356</v>
      </c>
      <c r="R1322" s="27"/>
      <c r="S1322" t="b">
        <v>0</v>
      </c>
    </row>
    <row r="1323" spans="1:20" x14ac:dyDescent="0.2">
      <c r="A1323" s="24" t="s">
        <v>902</v>
      </c>
      <c r="B1323" s="44">
        <f>VLOOKUP(D1323,'F-Index'!$A$2:'F-Index'!$B$211,2,FALSE)</f>
        <v>9041</v>
      </c>
      <c r="C1323" s="44">
        <f t="shared" si="20"/>
        <v>10043</v>
      </c>
      <c r="D1323">
        <v>152</v>
      </c>
      <c r="E1323">
        <v>7</v>
      </c>
      <c r="G1323" t="s">
        <v>903</v>
      </c>
      <c r="I1323" t="s">
        <v>1473</v>
      </c>
      <c r="J1323" t="s">
        <v>1753</v>
      </c>
      <c r="K1323" t="s">
        <v>1302</v>
      </c>
      <c r="L1323" t="s">
        <v>1480</v>
      </c>
      <c r="M1323" t="s">
        <v>947</v>
      </c>
      <c r="N1323" t="s">
        <v>1754</v>
      </c>
      <c r="Q1323" t="s">
        <v>1770</v>
      </c>
      <c r="R1323" s="27">
        <v>41063</v>
      </c>
      <c r="S1323" t="b">
        <v>1</v>
      </c>
      <c r="T1323" t="s">
        <v>903</v>
      </c>
    </row>
    <row r="1324" spans="1:20" x14ac:dyDescent="0.2">
      <c r="A1324" s="24" t="s">
        <v>902</v>
      </c>
      <c r="B1324" s="44">
        <f>VLOOKUP(D1324,'F-Index'!$A$2:'F-Index'!$B$211,2,FALSE)</f>
        <v>9041</v>
      </c>
      <c r="C1324" s="44">
        <f t="shared" si="20"/>
        <v>10044</v>
      </c>
      <c r="D1324">
        <v>152</v>
      </c>
      <c r="E1324">
        <v>8</v>
      </c>
      <c r="H1324" t="s">
        <v>1699</v>
      </c>
      <c r="I1324" t="s">
        <v>1473</v>
      </c>
      <c r="J1324" t="s">
        <v>1756</v>
      </c>
      <c r="K1324" t="s">
        <v>1302</v>
      </c>
      <c r="N1324" t="s">
        <v>3199</v>
      </c>
      <c r="Q1324" t="s">
        <v>1755</v>
      </c>
      <c r="R1324" s="27">
        <v>41063</v>
      </c>
      <c r="S1324" t="b">
        <v>1</v>
      </c>
      <c r="T1324" t="s">
        <v>903</v>
      </c>
    </row>
    <row r="1325" spans="1:20" x14ac:dyDescent="0.2">
      <c r="A1325" s="24" t="s">
        <v>902</v>
      </c>
      <c r="B1325" s="44">
        <f>VLOOKUP(D1325,'F-Index'!$A$2:'F-Index'!$B$211,2,FALSE)</f>
        <v>9045</v>
      </c>
      <c r="C1325" s="44">
        <f t="shared" si="20"/>
        <v>9045</v>
      </c>
      <c r="D1325">
        <v>153</v>
      </c>
      <c r="E1325">
        <v>1</v>
      </c>
      <c r="G1325" t="s">
        <v>903</v>
      </c>
      <c r="I1325" t="s">
        <v>395</v>
      </c>
      <c r="J1325" t="s">
        <v>2564</v>
      </c>
      <c r="K1325" t="s">
        <v>296</v>
      </c>
      <c r="L1325" t="s">
        <v>995</v>
      </c>
      <c r="M1325" t="s">
        <v>23</v>
      </c>
      <c r="R1325" s="27">
        <v>38828</v>
      </c>
      <c r="S1325" t="b">
        <v>1</v>
      </c>
      <c r="T1325" t="s">
        <v>903</v>
      </c>
    </row>
    <row r="1326" spans="1:20" x14ac:dyDescent="0.2">
      <c r="A1326" s="24" t="s">
        <v>902</v>
      </c>
      <c r="B1326" s="44">
        <f>VLOOKUP(D1326,'F-Index'!$A$2:'F-Index'!$B$211,2,FALSE)</f>
        <v>9045</v>
      </c>
      <c r="C1326" s="44">
        <f t="shared" si="20"/>
        <v>9046</v>
      </c>
      <c r="D1326">
        <v>153</v>
      </c>
      <c r="E1326">
        <v>2</v>
      </c>
      <c r="H1326" t="s">
        <v>1699</v>
      </c>
      <c r="I1326" t="s">
        <v>395</v>
      </c>
      <c r="J1326" t="s">
        <v>2837</v>
      </c>
      <c r="K1326" t="s">
        <v>296</v>
      </c>
      <c r="N1326" t="s">
        <v>1570</v>
      </c>
      <c r="R1326" s="27">
        <v>38828</v>
      </c>
      <c r="S1326" t="b">
        <v>1</v>
      </c>
      <c r="T1326" t="s">
        <v>903</v>
      </c>
    </row>
    <row r="1327" spans="1:20" x14ac:dyDescent="0.2">
      <c r="A1327" s="24" t="s">
        <v>902</v>
      </c>
      <c r="B1327" s="44">
        <f>VLOOKUP(D1327,'F-Index'!$A$2:'F-Index'!$B$211,2,FALSE)</f>
        <v>9045</v>
      </c>
      <c r="C1327" s="44">
        <f t="shared" si="20"/>
        <v>9047</v>
      </c>
      <c r="D1327">
        <v>153</v>
      </c>
      <c r="E1327">
        <v>3</v>
      </c>
      <c r="H1327" t="s">
        <v>1699</v>
      </c>
      <c r="I1327" t="s">
        <v>535</v>
      </c>
      <c r="J1327" t="s">
        <v>536</v>
      </c>
      <c r="R1327" s="27"/>
      <c r="S1327" t="b">
        <v>0</v>
      </c>
    </row>
    <row r="1328" spans="1:20" x14ac:dyDescent="0.2">
      <c r="A1328" s="24" t="s">
        <v>902</v>
      </c>
      <c r="B1328" s="44">
        <f>VLOOKUP(D1328,'F-Index'!$A$2:'F-Index'!$B$211,2,FALSE)</f>
        <v>9045</v>
      </c>
      <c r="C1328" s="44">
        <f t="shared" si="20"/>
        <v>9048</v>
      </c>
      <c r="D1328">
        <v>153</v>
      </c>
      <c r="E1328">
        <v>4</v>
      </c>
      <c r="H1328" t="s">
        <v>1699</v>
      </c>
      <c r="I1328" t="s">
        <v>537</v>
      </c>
      <c r="J1328" t="s">
        <v>1454</v>
      </c>
      <c r="K1328" t="s">
        <v>1119</v>
      </c>
      <c r="N1328" t="s">
        <v>538</v>
      </c>
      <c r="R1328" s="27">
        <v>38828</v>
      </c>
      <c r="S1328" t="b">
        <v>1</v>
      </c>
      <c r="T1328" t="s">
        <v>903</v>
      </c>
    </row>
    <row r="1329" spans="1:20" x14ac:dyDescent="0.2">
      <c r="A1329" s="24" t="s">
        <v>902</v>
      </c>
      <c r="B1329" s="44">
        <f>VLOOKUP(D1329,'F-Index'!$A$2:'F-Index'!$B$211,2,FALSE)</f>
        <v>9045</v>
      </c>
      <c r="C1329" s="44">
        <f t="shared" si="20"/>
        <v>10045</v>
      </c>
      <c r="D1329">
        <v>153</v>
      </c>
      <c r="E1329">
        <v>5</v>
      </c>
      <c r="H1329" t="s">
        <v>1699</v>
      </c>
      <c r="I1329" t="s">
        <v>393</v>
      </c>
      <c r="J1329" t="s">
        <v>2618</v>
      </c>
      <c r="N1329" t="s">
        <v>1994</v>
      </c>
      <c r="R1329" s="27"/>
      <c r="S1329" t="b">
        <v>0</v>
      </c>
    </row>
    <row r="1330" spans="1:20" x14ac:dyDescent="0.2">
      <c r="A1330" s="24" t="s">
        <v>902</v>
      </c>
      <c r="B1330" s="44">
        <f>VLOOKUP(D1330,'F-Index'!$A$2:'F-Index'!$B$211,2,FALSE)</f>
        <v>9045</v>
      </c>
      <c r="C1330" s="44">
        <f t="shared" si="20"/>
        <v>10046</v>
      </c>
      <c r="D1330">
        <v>153</v>
      </c>
      <c r="E1330">
        <v>6</v>
      </c>
      <c r="G1330" t="s">
        <v>903</v>
      </c>
      <c r="I1330" t="s">
        <v>1761</v>
      </c>
      <c r="J1330" t="s">
        <v>1332</v>
      </c>
      <c r="K1330" t="s">
        <v>3200</v>
      </c>
      <c r="L1330" t="s">
        <v>3201</v>
      </c>
      <c r="M1330" t="s">
        <v>1184</v>
      </c>
      <c r="N1330" t="s">
        <v>1825</v>
      </c>
      <c r="Q1330" t="s">
        <v>3202</v>
      </c>
      <c r="R1330">
        <v>41990</v>
      </c>
      <c r="S1330" t="b">
        <v>1</v>
      </c>
      <c r="T1330" t="s">
        <v>903</v>
      </c>
    </row>
    <row r="1331" spans="1:20" x14ac:dyDescent="0.2">
      <c r="A1331" s="24" t="s">
        <v>902</v>
      </c>
      <c r="B1331" s="44">
        <f>VLOOKUP(D1331,'F-Index'!$A$2:'F-Index'!$B$211,2,FALSE)</f>
        <v>9045</v>
      </c>
      <c r="C1331" s="44">
        <f t="shared" si="20"/>
        <v>10046</v>
      </c>
      <c r="D1331">
        <v>153</v>
      </c>
      <c r="E1331">
        <v>6</v>
      </c>
      <c r="F1331" t="s">
        <v>1698</v>
      </c>
      <c r="G1331" t="s">
        <v>903</v>
      </c>
      <c r="I1331" t="s">
        <v>1761</v>
      </c>
      <c r="J1331" t="s">
        <v>972</v>
      </c>
      <c r="K1331" t="s">
        <v>3203</v>
      </c>
      <c r="L1331" t="s">
        <v>3204</v>
      </c>
      <c r="M1331" t="s">
        <v>1107</v>
      </c>
      <c r="N1331" t="s">
        <v>2366</v>
      </c>
      <c r="P1331" t="s">
        <v>840</v>
      </c>
      <c r="Q1331" t="s">
        <v>3205</v>
      </c>
      <c r="R1331">
        <v>42227</v>
      </c>
      <c r="S1331" t="b">
        <v>1</v>
      </c>
      <c r="T1331" t="s">
        <v>903</v>
      </c>
    </row>
    <row r="1332" spans="1:20" x14ac:dyDescent="0.2">
      <c r="A1332" s="24" t="s">
        <v>902</v>
      </c>
      <c r="B1332" s="44">
        <f>VLOOKUP(D1332,'F-Index'!$A$2:'F-Index'!$B$211,2,FALSE)</f>
        <v>9045</v>
      </c>
      <c r="C1332" s="44">
        <f t="shared" si="20"/>
        <v>10047</v>
      </c>
      <c r="D1332">
        <v>153</v>
      </c>
      <c r="E1332">
        <v>7</v>
      </c>
      <c r="H1332" t="s">
        <v>1699</v>
      </c>
      <c r="I1332" t="s">
        <v>539</v>
      </c>
      <c r="J1332" t="s">
        <v>2398</v>
      </c>
      <c r="R1332" s="27"/>
      <c r="S1332" t="b">
        <v>0</v>
      </c>
    </row>
    <row r="1333" spans="1:20" x14ac:dyDescent="0.2">
      <c r="A1333" s="24" t="s">
        <v>902</v>
      </c>
      <c r="B1333" s="44">
        <f>VLOOKUP(D1333,'F-Index'!$A$2:'F-Index'!$B$211,2,FALSE)</f>
        <v>9045</v>
      </c>
      <c r="C1333" s="44">
        <f t="shared" si="20"/>
        <v>10048</v>
      </c>
      <c r="D1333">
        <v>153</v>
      </c>
      <c r="E1333">
        <v>8</v>
      </c>
      <c r="H1333" t="s">
        <v>1699</v>
      </c>
      <c r="I1333" t="s">
        <v>539</v>
      </c>
      <c r="J1333" t="s">
        <v>2837</v>
      </c>
      <c r="R1333" s="27"/>
      <c r="S1333" t="b">
        <v>0</v>
      </c>
    </row>
    <row r="1334" spans="1:20" x14ac:dyDescent="0.2">
      <c r="A1334" s="24" t="s">
        <v>902</v>
      </c>
      <c r="B1334" s="44">
        <f>VLOOKUP(D1334,'F-Index'!$A$2:'F-Index'!$B$211,2,FALSE)</f>
        <v>9049</v>
      </c>
      <c r="C1334" s="44">
        <f t="shared" si="20"/>
        <v>9049</v>
      </c>
      <c r="D1334">
        <v>154</v>
      </c>
      <c r="E1334">
        <v>1</v>
      </c>
      <c r="G1334" t="s">
        <v>903</v>
      </c>
      <c r="I1334" t="s">
        <v>537</v>
      </c>
      <c r="J1334" t="s">
        <v>3036</v>
      </c>
      <c r="K1334" t="s">
        <v>973</v>
      </c>
      <c r="L1334" t="s">
        <v>951</v>
      </c>
      <c r="M1334" t="s">
        <v>986</v>
      </c>
      <c r="P1334" t="s">
        <v>840</v>
      </c>
      <c r="R1334" s="27">
        <v>38828</v>
      </c>
      <c r="S1334" t="b">
        <v>1</v>
      </c>
      <c r="T1334" t="s">
        <v>903</v>
      </c>
    </row>
    <row r="1335" spans="1:20" x14ac:dyDescent="0.2">
      <c r="A1335" s="24" t="s">
        <v>902</v>
      </c>
      <c r="B1335" s="44">
        <f>VLOOKUP(D1335,'F-Index'!$A$2:'F-Index'!$B$211,2,FALSE)</f>
        <v>9049</v>
      </c>
      <c r="C1335" s="44">
        <f t="shared" si="20"/>
        <v>9050</v>
      </c>
      <c r="D1335">
        <v>154</v>
      </c>
      <c r="E1335">
        <v>2</v>
      </c>
      <c r="H1335" t="s">
        <v>1699</v>
      </c>
      <c r="I1335" t="s">
        <v>537</v>
      </c>
      <c r="J1335" t="s">
        <v>1476</v>
      </c>
      <c r="K1335" t="s">
        <v>973</v>
      </c>
      <c r="N1335" t="s">
        <v>1618</v>
      </c>
      <c r="R1335" s="27">
        <v>38828</v>
      </c>
      <c r="S1335" t="b">
        <v>1</v>
      </c>
      <c r="T1335" t="s">
        <v>903</v>
      </c>
    </row>
    <row r="1336" spans="1:20" x14ac:dyDescent="0.2">
      <c r="A1336" s="24" t="s">
        <v>902</v>
      </c>
      <c r="B1336" s="44">
        <f>VLOOKUP(D1336,'F-Index'!$A$2:'F-Index'!$B$211,2,FALSE)</f>
        <v>9049</v>
      </c>
      <c r="C1336" s="44">
        <f t="shared" si="20"/>
        <v>9051</v>
      </c>
      <c r="D1336">
        <v>154</v>
      </c>
      <c r="E1336">
        <v>3</v>
      </c>
      <c r="G1336" t="s">
        <v>903</v>
      </c>
      <c r="I1336" t="s">
        <v>540</v>
      </c>
      <c r="J1336" t="s">
        <v>3206</v>
      </c>
      <c r="K1336" t="s">
        <v>1013</v>
      </c>
      <c r="L1336" t="s">
        <v>934</v>
      </c>
      <c r="M1336" t="s">
        <v>1025</v>
      </c>
      <c r="N1336" t="s">
        <v>1671</v>
      </c>
      <c r="P1336" t="s">
        <v>1034</v>
      </c>
      <c r="R1336">
        <v>41194</v>
      </c>
      <c r="S1336" t="b">
        <v>1</v>
      </c>
      <c r="T1336" t="s">
        <v>903</v>
      </c>
    </row>
    <row r="1337" spans="1:20" x14ac:dyDescent="0.2">
      <c r="A1337" s="24" t="s">
        <v>902</v>
      </c>
      <c r="B1337" s="44">
        <f>VLOOKUP(D1337,'F-Index'!$A$2:'F-Index'!$B$211,2,FALSE)</f>
        <v>9049</v>
      </c>
      <c r="C1337" s="44">
        <f t="shared" si="20"/>
        <v>9052</v>
      </c>
      <c r="D1337">
        <v>154</v>
      </c>
      <c r="E1337">
        <v>4</v>
      </c>
      <c r="G1337" t="s">
        <v>903</v>
      </c>
      <c r="I1337" t="s">
        <v>540</v>
      </c>
      <c r="J1337" t="s">
        <v>2485</v>
      </c>
      <c r="K1337" t="s">
        <v>1033</v>
      </c>
      <c r="L1337" t="s">
        <v>3207</v>
      </c>
      <c r="M1337" t="s">
        <v>943</v>
      </c>
      <c r="N1337" t="s">
        <v>1664</v>
      </c>
      <c r="R1337">
        <v>41194</v>
      </c>
      <c r="S1337" t="b">
        <v>1</v>
      </c>
      <c r="T1337" t="s">
        <v>903</v>
      </c>
    </row>
    <row r="1338" spans="1:20" x14ac:dyDescent="0.2">
      <c r="A1338" s="24" t="s">
        <v>902</v>
      </c>
      <c r="B1338" s="44">
        <f>VLOOKUP(D1338,'F-Index'!$A$2:'F-Index'!$B$211,2,FALSE)</f>
        <v>9049</v>
      </c>
      <c r="C1338" s="44">
        <f t="shared" si="20"/>
        <v>10049</v>
      </c>
      <c r="D1338">
        <v>154</v>
      </c>
      <c r="E1338">
        <v>5</v>
      </c>
      <c r="G1338" t="s">
        <v>903</v>
      </c>
      <c r="I1338" t="s">
        <v>539</v>
      </c>
      <c r="J1338" t="s">
        <v>2125</v>
      </c>
      <c r="K1338" t="s">
        <v>906</v>
      </c>
      <c r="L1338" t="s">
        <v>951</v>
      </c>
      <c r="M1338" t="s">
        <v>541</v>
      </c>
      <c r="N1338" t="s">
        <v>542</v>
      </c>
      <c r="R1338">
        <v>38828</v>
      </c>
      <c r="S1338" t="b">
        <v>1</v>
      </c>
      <c r="T1338" t="s">
        <v>903</v>
      </c>
    </row>
    <row r="1339" spans="1:20" x14ac:dyDescent="0.2">
      <c r="A1339" s="24" t="s">
        <v>902</v>
      </c>
      <c r="B1339" s="44">
        <f>VLOOKUP(D1339,'F-Index'!$A$2:'F-Index'!$B$211,2,FALSE)</f>
        <v>9049</v>
      </c>
      <c r="C1339" s="44">
        <f t="shared" si="20"/>
        <v>10050</v>
      </c>
      <c r="D1339">
        <v>154</v>
      </c>
      <c r="E1339">
        <v>6</v>
      </c>
      <c r="G1339" t="s">
        <v>903</v>
      </c>
      <c r="I1339" t="s">
        <v>153</v>
      </c>
      <c r="J1339" t="s">
        <v>1395</v>
      </c>
      <c r="K1339" t="s">
        <v>950</v>
      </c>
      <c r="L1339" t="s">
        <v>913</v>
      </c>
      <c r="M1339" t="s">
        <v>952</v>
      </c>
      <c r="R1339" s="27">
        <v>38828</v>
      </c>
      <c r="S1339" t="b">
        <v>1</v>
      </c>
      <c r="T1339" t="s">
        <v>903</v>
      </c>
    </row>
    <row r="1340" spans="1:20" x14ac:dyDescent="0.2">
      <c r="A1340" s="24" t="s">
        <v>902</v>
      </c>
      <c r="B1340" s="44">
        <f>VLOOKUP(D1340,'F-Index'!$A$2:'F-Index'!$B$211,2,FALSE)</f>
        <v>9049</v>
      </c>
      <c r="C1340" s="44">
        <f t="shared" si="20"/>
        <v>10051</v>
      </c>
      <c r="D1340">
        <v>154</v>
      </c>
      <c r="E1340">
        <v>7</v>
      </c>
      <c r="F1340" t="s">
        <v>1698</v>
      </c>
      <c r="G1340" t="s">
        <v>903</v>
      </c>
      <c r="I1340" t="s">
        <v>1305</v>
      </c>
      <c r="J1340" t="s">
        <v>919</v>
      </c>
      <c r="K1340" t="s">
        <v>950</v>
      </c>
      <c r="L1340" t="s">
        <v>1041</v>
      </c>
      <c r="M1340" t="s">
        <v>1184</v>
      </c>
      <c r="P1340" t="s">
        <v>840</v>
      </c>
      <c r="Q1340" t="s">
        <v>543</v>
      </c>
      <c r="R1340" s="27">
        <v>38828</v>
      </c>
      <c r="S1340" t="b">
        <v>1</v>
      </c>
      <c r="T1340" t="s">
        <v>903</v>
      </c>
    </row>
    <row r="1341" spans="1:20" x14ac:dyDescent="0.2">
      <c r="A1341" s="24" t="s">
        <v>902</v>
      </c>
      <c r="B1341" s="44">
        <f>VLOOKUP(D1341,'F-Index'!$A$2:'F-Index'!$B$211,2,FALSE)</f>
        <v>9049</v>
      </c>
      <c r="C1341" s="44">
        <f t="shared" si="20"/>
        <v>10052</v>
      </c>
      <c r="D1341">
        <v>154</v>
      </c>
      <c r="E1341">
        <v>8</v>
      </c>
      <c r="F1341" t="s">
        <v>1698</v>
      </c>
      <c r="G1341" t="s">
        <v>903</v>
      </c>
      <c r="I1341" t="s">
        <v>1305</v>
      </c>
      <c r="J1341" t="s">
        <v>544</v>
      </c>
      <c r="K1341" t="s">
        <v>1302</v>
      </c>
      <c r="L1341" t="s">
        <v>913</v>
      </c>
      <c r="M1341" t="s">
        <v>943</v>
      </c>
      <c r="N1341" t="s">
        <v>651</v>
      </c>
      <c r="R1341" s="27">
        <v>38828</v>
      </c>
      <c r="S1341" t="b">
        <v>1</v>
      </c>
      <c r="T1341" t="s">
        <v>903</v>
      </c>
    </row>
    <row r="1342" spans="1:20" x14ac:dyDescent="0.2">
      <c r="A1342" s="24" t="s">
        <v>902</v>
      </c>
      <c r="B1342" s="44">
        <f>VLOOKUP(D1342,'F-Index'!$A$2:'F-Index'!$B$211,2,FALSE)</f>
        <v>9053</v>
      </c>
      <c r="C1342" s="44">
        <f t="shared" si="20"/>
        <v>9053</v>
      </c>
      <c r="D1342">
        <v>155</v>
      </c>
      <c r="E1342">
        <v>1</v>
      </c>
      <c r="G1342" t="s">
        <v>903</v>
      </c>
      <c r="I1342" t="s">
        <v>233</v>
      </c>
      <c r="J1342" t="s">
        <v>1395</v>
      </c>
      <c r="K1342" t="s">
        <v>1424</v>
      </c>
      <c r="L1342" t="s">
        <v>964</v>
      </c>
      <c r="M1342" t="s">
        <v>545</v>
      </c>
      <c r="R1342">
        <v>38828</v>
      </c>
      <c r="S1342" t="b">
        <v>1</v>
      </c>
      <c r="T1342" t="s">
        <v>903</v>
      </c>
    </row>
    <row r="1343" spans="1:20" x14ac:dyDescent="0.2">
      <c r="A1343" s="24" t="s">
        <v>902</v>
      </c>
      <c r="B1343" s="44">
        <f>VLOOKUP(D1343,'F-Index'!$A$2:'F-Index'!$B$211,2,FALSE)</f>
        <v>9053</v>
      </c>
      <c r="C1343" s="44">
        <f t="shared" si="20"/>
        <v>9054</v>
      </c>
      <c r="D1343">
        <v>155</v>
      </c>
      <c r="E1343">
        <v>2</v>
      </c>
      <c r="G1343" t="s">
        <v>903</v>
      </c>
      <c r="I1343" t="s">
        <v>546</v>
      </c>
      <c r="J1343" t="s">
        <v>2039</v>
      </c>
      <c r="K1343" t="s">
        <v>1158</v>
      </c>
      <c r="L1343" t="s">
        <v>995</v>
      </c>
      <c r="M1343" t="s">
        <v>1049</v>
      </c>
      <c r="N1343" t="s">
        <v>1619</v>
      </c>
      <c r="R1343" s="27">
        <v>38828</v>
      </c>
      <c r="S1343" t="b">
        <v>1</v>
      </c>
      <c r="T1343" t="s">
        <v>903</v>
      </c>
    </row>
    <row r="1344" spans="1:20" x14ac:dyDescent="0.2">
      <c r="A1344" s="24" t="s">
        <v>902</v>
      </c>
      <c r="B1344" s="44">
        <f>VLOOKUP(D1344,'F-Index'!$A$2:'F-Index'!$B$211,2,FALSE)</f>
        <v>9053</v>
      </c>
      <c r="C1344" s="44">
        <f t="shared" si="20"/>
        <v>9054</v>
      </c>
      <c r="D1344">
        <v>155</v>
      </c>
      <c r="E1344">
        <v>2</v>
      </c>
      <c r="F1344" t="s">
        <v>1698</v>
      </c>
      <c r="G1344" t="s">
        <v>903</v>
      </c>
      <c r="I1344" t="s">
        <v>3208</v>
      </c>
      <c r="J1344" t="s">
        <v>1005</v>
      </c>
      <c r="K1344" t="s">
        <v>1141</v>
      </c>
      <c r="L1344" t="s">
        <v>3209</v>
      </c>
      <c r="M1344" t="s">
        <v>1414</v>
      </c>
      <c r="N1344" t="s">
        <v>3210</v>
      </c>
      <c r="P1344" t="s">
        <v>1327</v>
      </c>
      <c r="R1344" s="27"/>
      <c r="S1344" t="b">
        <v>0</v>
      </c>
    </row>
    <row r="1345" spans="1:20" x14ac:dyDescent="0.2">
      <c r="A1345" s="24" t="s">
        <v>902</v>
      </c>
      <c r="B1345" s="44">
        <f>VLOOKUP(D1345,'F-Index'!$A$2:'F-Index'!$B$211,2,FALSE)</f>
        <v>9053</v>
      </c>
      <c r="C1345" s="44">
        <f t="shared" si="20"/>
        <v>9055</v>
      </c>
      <c r="D1345">
        <v>155</v>
      </c>
      <c r="E1345">
        <v>3</v>
      </c>
      <c r="H1345" t="s">
        <v>1699</v>
      </c>
      <c r="I1345" t="s">
        <v>547</v>
      </c>
      <c r="J1345" t="s">
        <v>1005</v>
      </c>
      <c r="R1345" s="27"/>
      <c r="S1345" t="b">
        <v>0</v>
      </c>
    </row>
    <row r="1346" spans="1:20" x14ac:dyDescent="0.2">
      <c r="A1346" s="24" t="s">
        <v>902</v>
      </c>
      <c r="B1346" s="44">
        <f>VLOOKUP(D1346,'F-Index'!$A$2:'F-Index'!$B$211,2,FALSE)</f>
        <v>9053</v>
      </c>
      <c r="C1346" s="44">
        <f t="shared" si="20"/>
        <v>9056</v>
      </c>
      <c r="D1346">
        <v>155</v>
      </c>
      <c r="E1346">
        <v>4</v>
      </c>
      <c r="H1346" t="s">
        <v>1699</v>
      </c>
      <c r="I1346" t="s">
        <v>547</v>
      </c>
      <c r="J1346" t="s">
        <v>548</v>
      </c>
      <c r="N1346" t="s">
        <v>1539</v>
      </c>
      <c r="R1346" s="27"/>
      <c r="S1346" t="b">
        <v>0</v>
      </c>
    </row>
    <row r="1347" spans="1:20" x14ac:dyDescent="0.2">
      <c r="A1347" s="24" t="s">
        <v>902</v>
      </c>
      <c r="B1347" s="44">
        <f>VLOOKUP(D1347,'F-Index'!$A$2:'F-Index'!$B$211,2,FALSE)</f>
        <v>9053</v>
      </c>
      <c r="C1347" s="44">
        <f t="shared" si="20"/>
        <v>10053</v>
      </c>
      <c r="D1347">
        <v>155</v>
      </c>
      <c r="E1347">
        <v>5</v>
      </c>
      <c r="F1347" t="s">
        <v>1698</v>
      </c>
      <c r="H1347" t="s">
        <v>1699</v>
      </c>
      <c r="I1347" t="s">
        <v>826</v>
      </c>
      <c r="J1347" t="s">
        <v>2688</v>
      </c>
      <c r="R1347" s="27"/>
      <c r="S1347" t="b">
        <v>0</v>
      </c>
    </row>
    <row r="1348" spans="1:20" x14ac:dyDescent="0.2">
      <c r="A1348" s="24" t="s">
        <v>902</v>
      </c>
      <c r="B1348" s="44">
        <f>VLOOKUP(D1348,'F-Index'!$A$2:'F-Index'!$B$211,2,FALSE)</f>
        <v>9053</v>
      </c>
      <c r="C1348" s="44">
        <f t="shared" ref="C1348:C1411" si="21">IF(E1348&lt;5,B1348+(E1348-1),B1348+1000+(E1348-5))</f>
        <v>10053</v>
      </c>
      <c r="D1348">
        <v>155</v>
      </c>
      <c r="E1348">
        <v>5</v>
      </c>
      <c r="F1348" t="s">
        <v>1698</v>
      </c>
      <c r="H1348" t="s">
        <v>1699</v>
      </c>
      <c r="I1348" t="s">
        <v>826</v>
      </c>
      <c r="J1348" t="s">
        <v>3211</v>
      </c>
      <c r="R1348" s="27"/>
      <c r="S1348" t="b">
        <v>0</v>
      </c>
    </row>
    <row r="1349" spans="1:20" x14ac:dyDescent="0.2">
      <c r="A1349" s="24" t="s">
        <v>902</v>
      </c>
      <c r="B1349" s="44">
        <f>VLOOKUP(D1349,'F-Index'!$A$2:'F-Index'!$B$211,2,FALSE)</f>
        <v>9053</v>
      </c>
      <c r="C1349" s="44">
        <f t="shared" si="21"/>
        <v>10054</v>
      </c>
      <c r="D1349">
        <v>155</v>
      </c>
      <c r="E1349">
        <v>6</v>
      </c>
      <c r="G1349" t="s">
        <v>903</v>
      </c>
      <c r="I1349" t="s">
        <v>549</v>
      </c>
      <c r="J1349" t="s">
        <v>2837</v>
      </c>
      <c r="K1349" t="s">
        <v>1013</v>
      </c>
      <c r="L1349" t="s">
        <v>3212</v>
      </c>
      <c r="R1349" s="27">
        <v>40414</v>
      </c>
      <c r="S1349" t="b">
        <v>1</v>
      </c>
      <c r="T1349" t="s">
        <v>903</v>
      </c>
    </row>
    <row r="1350" spans="1:20" x14ac:dyDescent="0.2">
      <c r="A1350" s="24" t="s">
        <v>902</v>
      </c>
      <c r="B1350" s="44">
        <f>VLOOKUP(D1350,'F-Index'!$A$2:'F-Index'!$B$211,2,FALSE)</f>
        <v>9053</v>
      </c>
      <c r="C1350" s="44">
        <f t="shared" si="21"/>
        <v>10055</v>
      </c>
      <c r="D1350">
        <v>155</v>
      </c>
      <c r="E1350">
        <v>7</v>
      </c>
      <c r="F1350" t="s">
        <v>1698</v>
      </c>
      <c r="G1350" t="s">
        <v>903</v>
      </c>
      <c r="I1350" t="s">
        <v>1396</v>
      </c>
      <c r="J1350" t="s">
        <v>1395</v>
      </c>
      <c r="K1350" t="s">
        <v>3213</v>
      </c>
      <c r="L1350" t="s">
        <v>3214</v>
      </c>
      <c r="M1350" t="s">
        <v>1138</v>
      </c>
      <c r="N1350" t="s">
        <v>3215</v>
      </c>
      <c r="P1350" t="s">
        <v>1420</v>
      </c>
      <c r="R1350" s="27">
        <v>38828</v>
      </c>
      <c r="S1350" t="b">
        <v>1</v>
      </c>
      <c r="T1350" t="s">
        <v>903</v>
      </c>
    </row>
    <row r="1351" spans="1:20" x14ac:dyDescent="0.2">
      <c r="A1351" s="24" t="s">
        <v>902</v>
      </c>
      <c r="B1351" s="44">
        <f>VLOOKUP(D1351,'F-Index'!$A$2:'F-Index'!$B$211,2,FALSE)</f>
        <v>9053</v>
      </c>
      <c r="C1351" s="44">
        <f t="shared" si="21"/>
        <v>10056</v>
      </c>
      <c r="D1351">
        <v>155</v>
      </c>
      <c r="E1351">
        <v>8</v>
      </c>
      <c r="G1351" t="s">
        <v>903</v>
      </c>
      <c r="I1351" t="s">
        <v>1396</v>
      </c>
      <c r="J1351" t="s">
        <v>1031</v>
      </c>
      <c r="K1351" t="s">
        <v>988</v>
      </c>
      <c r="L1351" t="s">
        <v>995</v>
      </c>
      <c r="M1351" t="s">
        <v>1025</v>
      </c>
      <c r="N1351" t="s">
        <v>780</v>
      </c>
      <c r="R1351" s="27">
        <v>38828</v>
      </c>
      <c r="S1351" t="b">
        <v>1</v>
      </c>
      <c r="T1351" t="s">
        <v>903</v>
      </c>
    </row>
    <row r="1352" spans="1:20" x14ac:dyDescent="0.2">
      <c r="A1352" s="24" t="s">
        <v>902</v>
      </c>
      <c r="B1352" s="44">
        <f>VLOOKUP(D1352,'F-Index'!$A$2:'F-Index'!$B$211,2,FALSE)</f>
        <v>9057</v>
      </c>
      <c r="C1352" s="44">
        <f t="shared" si="21"/>
        <v>9057</v>
      </c>
      <c r="D1352">
        <v>156</v>
      </c>
      <c r="E1352">
        <v>1</v>
      </c>
      <c r="G1352" t="s">
        <v>903</v>
      </c>
      <c r="I1352" t="s">
        <v>549</v>
      </c>
      <c r="J1352" t="s">
        <v>3216</v>
      </c>
      <c r="K1352" t="s">
        <v>3217</v>
      </c>
      <c r="L1352" t="s">
        <v>3218</v>
      </c>
      <c r="M1352" t="s">
        <v>1128</v>
      </c>
      <c r="N1352" t="s">
        <v>1612</v>
      </c>
      <c r="P1352" t="s">
        <v>840</v>
      </c>
      <c r="R1352" s="27">
        <v>44146</v>
      </c>
      <c r="S1352" t="b">
        <v>1</v>
      </c>
      <c r="T1352" t="s">
        <v>903</v>
      </c>
    </row>
    <row r="1353" spans="1:20" x14ac:dyDescent="0.2">
      <c r="A1353" s="24" t="s">
        <v>902</v>
      </c>
      <c r="B1353" s="44">
        <f>VLOOKUP(D1353,'F-Index'!$A$2:'F-Index'!$B$211,2,FALSE)</f>
        <v>9057</v>
      </c>
      <c r="C1353" s="44">
        <f t="shared" si="21"/>
        <v>9058</v>
      </c>
      <c r="D1353">
        <v>156</v>
      </c>
      <c r="E1353">
        <v>2</v>
      </c>
      <c r="G1353" t="s">
        <v>903</v>
      </c>
      <c r="I1353" t="s">
        <v>549</v>
      </c>
      <c r="J1353" t="s">
        <v>926</v>
      </c>
      <c r="K1353" t="s">
        <v>1006</v>
      </c>
      <c r="L1353" t="s">
        <v>934</v>
      </c>
      <c r="N1353" t="s">
        <v>3219</v>
      </c>
      <c r="O1353" t="s">
        <v>3220</v>
      </c>
      <c r="R1353" s="27">
        <v>44146</v>
      </c>
      <c r="S1353" t="b">
        <v>1</v>
      </c>
      <c r="T1353" t="s">
        <v>903</v>
      </c>
    </row>
    <row r="1354" spans="1:20" x14ac:dyDescent="0.2">
      <c r="A1354" s="24" t="s">
        <v>902</v>
      </c>
      <c r="B1354" s="44">
        <f>VLOOKUP(D1354,'F-Index'!$A$2:'F-Index'!$B$211,2,FALSE)</f>
        <v>9057</v>
      </c>
      <c r="C1354" s="44">
        <f t="shared" si="21"/>
        <v>9059</v>
      </c>
      <c r="D1354">
        <v>156</v>
      </c>
      <c r="E1354">
        <v>3</v>
      </c>
      <c r="G1354" t="s">
        <v>903</v>
      </c>
      <c r="I1354" t="s">
        <v>550</v>
      </c>
      <c r="J1354" t="s">
        <v>82</v>
      </c>
      <c r="K1354" t="s">
        <v>1076</v>
      </c>
      <c r="L1354" t="s">
        <v>1958</v>
      </c>
      <c r="M1354" t="s">
        <v>1275</v>
      </c>
      <c r="N1354" t="s">
        <v>1620</v>
      </c>
      <c r="P1354" t="s">
        <v>1034</v>
      </c>
      <c r="R1354" s="27">
        <v>41194</v>
      </c>
      <c r="S1354" t="b">
        <v>1</v>
      </c>
      <c r="T1354" t="s">
        <v>903</v>
      </c>
    </row>
    <row r="1355" spans="1:20" x14ac:dyDescent="0.2">
      <c r="A1355" s="24" t="s">
        <v>902</v>
      </c>
      <c r="B1355" s="44">
        <f>VLOOKUP(D1355,'F-Index'!$A$2:'F-Index'!$B$211,2,FALSE)</f>
        <v>9057</v>
      </c>
      <c r="C1355" s="44">
        <f t="shared" si="21"/>
        <v>9060</v>
      </c>
      <c r="D1355">
        <v>156</v>
      </c>
      <c r="E1355">
        <v>4</v>
      </c>
      <c r="H1355" t="s">
        <v>1699</v>
      </c>
      <c r="I1355" t="s">
        <v>550</v>
      </c>
      <c r="J1355" t="s">
        <v>1150</v>
      </c>
      <c r="K1355" t="s">
        <v>1076</v>
      </c>
      <c r="N1355" t="s">
        <v>1621</v>
      </c>
      <c r="O1355" t="s">
        <v>479</v>
      </c>
      <c r="R1355" s="27">
        <v>41194</v>
      </c>
      <c r="S1355" t="b">
        <v>1</v>
      </c>
      <c r="T1355" t="s">
        <v>903</v>
      </c>
    </row>
    <row r="1356" spans="1:20" x14ac:dyDescent="0.2">
      <c r="A1356" s="24" t="s">
        <v>902</v>
      </c>
      <c r="B1356" s="44">
        <f>VLOOKUP(D1356,'F-Index'!$A$2:'F-Index'!$B$211,2,FALSE)</f>
        <v>9057</v>
      </c>
      <c r="C1356" s="44">
        <f t="shared" si="21"/>
        <v>10057</v>
      </c>
      <c r="D1356">
        <v>156</v>
      </c>
      <c r="E1356">
        <v>5</v>
      </c>
      <c r="G1356" t="s">
        <v>903</v>
      </c>
      <c r="I1356" t="s">
        <v>549</v>
      </c>
      <c r="J1356" t="s">
        <v>972</v>
      </c>
      <c r="K1356" t="s">
        <v>3221</v>
      </c>
      <c r="L1356" t="s">
        <v>3222</v>
      </c>
      <c r="M1356" t="s">
        <v>932</v>
      </c>
      <c r="N1356" t="s">
        <v>3223</v>
      </c>
      <c r="R1356">
        <v>42678</v>
      </c>
      <c r="S1356" t="b">
        <v>1</v>
      </c>
      <c r="T1356" t="s">
        <v>903</v>
      </c>
    </row>
    <row r="1357" spans="1:20" x14ac:dyDescent="0.2">
      <c r="A1357" s="24" t="s">
        <v>902</v>
      </c>
      <c r="B1357" s="44">
        <f>VLOOKUP(D1357,'F-Index'!$A$2:'F-Index'!$B$211,2,FALSE)</f>
        <v>9057</v>
      </c>
      <c r="C1357" s="44">
        <f t="shared" si="21"/>
        <v>10058</v>
      </c>
      <c r="D1357">
        <v>156</v>
      </c>
      <c r="E1357">
        <v>6</v>
      </c>
      <c r="H1357" t="s">
        <v>1699</v>
      </c>
      <c r="I1357" t="s">
        <v>549</v>
      </c>
      <c r="J1357" t="s">
        <v>551</v>
      </c>
      <c r="K1357" t="s">
        <v>3224</v>
      </c>
      <c r="N1357" t="s">
        <v>3225</v>
      </c>
      <c r="Q1357" t="s">
        <v>552</v>
      </c>
      <c r="R1357" s="27">
        <v>42678</v>
      </c>
      <c r="S1357" t="b">
        <v>1</v>
      </c>
      <c r="T1357" t="s">
        <v>903</v>
      </c>
    </row>
    <row r="1358" spans="1:20" x14ac:dyDescent="0.2">
      <c r="A1358" s="24" t="s">
        <v>902</v>
      </c>
      <c r="B1358" s="44">
        <f>VLOOKUP(D1358,'F-Index'!$A$2:'F-Index'!$B$211,2,FALSE)</f>
        <v>9057</v>
      </c>
      <c r="C1358" s="44">
        <f t="shared" si="21"/>
        <v>10059</v>
      </c>
      <c r="D1358">
        <v>156</v>
      </c>
      <c r="E1358">
        <v>7</v>
      </c>
      <c r="G1358" t="s">
        <v>903</v>
      </c>
      <c r="I1358" t="s">
        <v>553</v>
      </c>
      <c r="J1358" t="s">
        <v>2141</v>
      </c>
      <c r="K1358" t="s">
        <v>973</v>
      </c>
      <c r="L1358" t="s">
        <v>966</v>
      </c>
      <c r="M1358" t="s">
        <v>1220</v>
      </c>
      <c r="P1358" t="s">
        <v>1034</v>
      </c>
      <c r="R1358" s="27">
        <v>40648</v>
      </c>
      <c r="S1358" t="b">
        <v>1</v>
      </c>
      <c r="T1358" t="s">
        <v>903</v>
      </c>
    </row>
    <row r="1359" spans="1:20" x14ac:dyDescent="0.2">
      <c r="A1359" s="24" t="s">
        <v>902</v>
      </c>
      <c r="B1359" s="44">
        <f>VLOOKUP(D1359,'F-Index'!$A$2:'F-Index'!$B$211,2,FALSE)</f>
        <v>9057</v>
      </c>
      <c r="C1359" s="44">
        <f t="shared" si="21"/>
        <v>10060</v>
      </c>
      <c r="D1359">
        <v>156</v>
      </c>
      <c r="E1359">
        <v>8</v>
      </c>
      <c r="G1359" t="s">
        <v>903</v>
      </c>
      <c r="I1359" t="s">
        <v>553</v>
      </c>
      <c r="J1359" t="s">
        <v>383</v>
      </c>
      <c r="K1359" t="s">
        <v>1054</v>
      </c>
      <c r="L1359" t="s">
        <v>848</v>
      </c>
      <c r="M1359" t="s">
        <v>914</v>
      </c>
      <c r="N1359" t="s">
        <v>1524</v>
      </c>
      <c r="R1359" s="27">
        <v>40648</v>
      </c>
      <c r="S1359" t="b">
        <v>1</v>
      </c>
      <c r="T1359" t="s">
        <v>903</v>
      </c>
    </row>
    <row r="1360" spans="1:20" x14ac:dyDescent="0.2">
      <c r="A1360" s="24" t="s">
        <v>902</v>
      </c>
      <c r="B1360" s="44">
        <f>VLOOKUP(D1360,'F-Index'!$A$2:'F-Index'!$B$211,2,FALSE)</f>
        <v>9061</v>
      </c>
      <c r="C1360" s="44">
        <f t="shared" si="21"/>
        <v>9061</v>
      </c>
      <c r="D1360">
        <v>157</v>
      </c>
      <c r="E1360">
        <v>1</v>
      </c>
      <c r="G1360" t="s">
        <v>903</v>
      </c>
      <c r="I1360" t="s">
        <v>49</v>
      </c>
      <c r="J1360" t="s">
        <v>1150</v>
      </c>
      <c r="K1360" t="s">
        <v>979</v>
      </c>
      <c r="L1360" t="s">
        <v>915</v>
      </c>
      <c r="N1360" t="s">
        <v>1493</v>
      </c>
      <c r="R1360" s="27">
        <v>38828</v>
      </c>
      <c r="S1360" t="b">
        <v>1</v>
      </c>
      <c r="T1360" t="s">
        <v>903</v>
      </c>
    </row>
    <row r="1361" spans="1:20" x14ac:dyDescent="0.2">
      <c r="A1361" s="24" t="s">
        <v>902</v>
      </c>
      <c r="B1361" s="44">
        <f>VLOOKUP(D1361,'F-Index'!$A$2:'F-Index'!$B$211,2,FALSE)</f>
        <v>9061</v>
      </c>
      <c r="C1361" s="44">
        <f t="shared" si="21"/>
        <v>9062</v>
      </c>
      <c r="D1361">
        <v>157</v>
      </c>
      <c r="E1361">
        <v>2</v>
      </c>
      <c r="F1361" t="s">
        <v>1698</v>
      </c>
      <c r="G1361" t="s">
        <v>903</v>
      </c>
      <c r="I1361" t="s">
        <v>49</v>
      </c>
      <c r="J1361" t="s">
        <v>972</v>
      </c>
      <c r="K1361" t="s">
        <v>1088</v>
      </c>
      <c r="L1361" t="s">
        <v>3226</v>
      </c>
      <c r="M1361" t="s">
        <v>1273</v>
      </c>
      <c r="N1361" t="s">
        <v>554</v>
      </c>
      <c r="Q1361" t="s">
        <v>555</v>
      </c>
      <c r="R1361">
        <v>38828</v>
      </c>
      <c r="S1361" t="b">
        <v>1</v>
      </c>
      <c r="T1361" t="s">
        <v>903</v>
      </c>
    </row>
    <row r="1362" spans="1:20" x14ac:dyDescent="0.2">
      <c r="A1362" s="24" t="s">
        <v>902</v>
      </c>
      <c r="B1362" s="44">
        <f>VLOOKUP(D1362,'F-Index'!$A$2:'F-Index'!$B$211,2,FALSE)</f>
        <v>9061</v>
      </c>
      <c r="C1362" s="44">
        <f t="shared" si="21"/>
        <v>9063</v>
      </c>
      <c r="D1362">
        <v>157</v>
      </c>
      <c r="E1362">
        <v>3</v>
      </c>
      <c r="G1362" t="s">
        <v>903</v>
      </c>
      <c r="I1362" t="s">
        <v>556</v>
      </c>
      <c r="J1362" t="s">
        <v>1192</v>
      </c>
      <c r="K1362" t="s">
        <v>1158</v>
      </c>
      <c r="L1362" t="s">
        <v>964</v>
      </c>
      <c r="M1362" t="s">
        <v>1007</v>
      </c>
      <c r="N1362" t="s">
        <v>1771</v>
      </c>
      <c r="P1362" t="s">
        <v>1095</v>
      </c>
      <c r="R1362">
        <v>38828</v>
      </c>
      <c r="S1362" t="b">
        <v>1</v>
      </c>
      <c r="T1362" t="s">
        <v>903</v>
      </c>
    </row>
    <row r="1363" spans="1:20" x14ac:dyDescent="0.2">
      <c r="A1363" s="24" t="s">
        <v>902</v>
      </c>
      <c r="B1363" s="44">
        <f>VLOOKUP(D1363,'F-Index'!$A$2:'F-Index'!$B$211,2,FALSE)</f>
        <v>9061</v>
      </c>
      <c r="C1363" s="44">
        <f t="shared" si="21"/>
        <v>9064</v>
      </c>
      <c r="D1363">
        <v>157</v>
      </c>
      <c r="E1363">
        <v>4</v>
      </c>
      <c r="G1363" t="s">
        <v>903</v>
      </c>
      <c r="I1363" t="s">
        <v>556</v>
      </c>
      <c r="J1363" t="s">
        <v>3227</v>
      </c>
      <c r="K1363" t="s">
        <v>54</v>
      </c>
      <c r="L1363" t="s">
        <v>3228</v>
      </c>
      <c r="M1363" t="s">
        <v>1237</v>
      </c>
      <c r="N1363" t="s">
        <v>864</v>
      </c>
      <c r="O1363" t="s">
        <v>1772</v>
      </c>
      <c r="R1363" s="27">
        <v>38828</v>
      </c>
      <c r="S1363" t="b">
        <v>1</v>
      </c>
      <c r="T1363" t="s">
        <v>903</v>
      </c>
    </row>
    <row r="1364" spans="1:20" x14ac:dyDescent="0.2">
      <c r="A1364" s="24" t="s">
        <v>902</v>
      </c>
      <c r="B1364" s="44">
        <f>VLOOKUP(D1364,'F-Index'!$A$2:'F-Index'!$B$211,2,FALSE)</f>
        <v>9061</v>
      </c>
      <c r="C1364" s="44">
        <f t="shared" si="21"/>
        <v>10061</v>
      </c>
      <c r="D1364">
        <v>157</v>
      </c>
      <c r="E1364">
        <v>5</v>
      </c>
      <c r="G1364" t="s">
        <v>903</v>
      </c>
      <c r="I1364" t="s">
        <v>1113</v>
      </c>
      <c r="J1364" t="s">
        <v>1192</v>
      </c>
      <c r="K1364" t="s">
        <v>3229</v>
      </c>
      <c r="L1364" t="s">
        <v>3230</v>
      </c>
      <c r="M1364" t="s">
        <v>1103</v>
      </c>
      <c r="P1364" t="s">
        <v>840</v>
      </c>
      <c r="R1364">
        <v>42325</v>
      </c>
      <c r="S1364" t="b">
        <v>1</v>
      </c>
      <c r="T1364" t="s">
        <v>903</v>
      </c>
    </row>
    <row r="1365" spans="1:20" x14ac:dyDescent="0.2">
      <c r="A1365" s="24" t="s">
        <v>902</v>
      </c>
      <c r="B1365" s="44">
        <f>VLOOKUP(D1365,'F-Index'!$A$2:'F-Index'!$B$211,2,FALSE)</f>
        <v>9061</v>
      </c>
      <c r="C1365" s="44">
        <f t="shared" si="21"/>
        <v>10062</v>
      </c>
      <c r="D1365">
        <v>157</v>
      </c>
      <c r="E1365">
        <v>6</v>
      </c>
      <c r="G1365" t="s">
        <v>903</v>
      </c>
      <c r="I1365" t="s">
        <v>1113</v>
      </c>
      <c r="J1365" t="s">
        <v>214</v>
      </c>
      <c r="K1365" t="s">
        <v>3231</v>
      </c>
      <c r="L1365" t="s">
        <v>3232</v>
      </c>
      <c r="N1365" t="s">
        <v>3233</v>
      </c>
      <c r="O1365" t="s">
        <v>1921</v>
      </c>
      <c r="R1365" s="27">
        <v>42325</v>
      </c>
      <c r="S1365" t="b">
        <v>1</v>
      </c>
      <c r="T1365" t="s">
        <v>903</v>
      </c>
    </row>
    <row r="1366" spans="1:20" x14ac:dyDescent="0.2">
      <c r="A1366" s="24" t="s">
        <v>902</v>
      </c>
      <c r="B1366" s="44">
        <f>VLOOKUP(D1366,'F-Index'!$A$2:'F-Index'!$B$211,2,FALSE)</f>
        <v>9061</v>
      </c>
      <c r="C1366" s="44">
        <f t="shared" si="21"/>
        <v>10063</v>
      </c>
      <c r="D1366">
        <v>157</v>
      </c>
      <c r="E1366">
        <v>7</v>
      </c>
      <c r="G1366" t="s">
        <v>903</v>
      </c>
      <c r="I1366" t="s">
        <v>557</v>
      </c>
      <c r="J1366" t="s">
        <v>1201</v>
      </c>
      <c r="K1366" t="s">
        <v>90</v>
      </c>
      <c r="L1366" t="s">
        <v>934</v>
      </c>
      <c r="Q1366" t="s">
        <v>558</v>
      </c>
      <c r="R1366" s="27">
        <v>38828</v>
      </c>
      <c r="S1366" t="b">
        <v>1</v>
      </c>
      <c r="T1366" t="s">
        <v>903</v>
      </c>
    </row>
    <row r="1367" spans="1:20" x14ac:dyDescent="0.2">
      <c r="A1367" s="24" t="s">
        <v>902</v>
      </c>
      <c r="B1367" s="44">
        <f>VLOOKUP(D1367,'F-Index'!$A$2:'F-Index'!$B$211,2,FALSE)</f>
        <v>9061</v>
      </c>
      <c r="C1367" s="44">
        <f t="shared" si="21"/>
        <v>10064</v>
      </c>
      <c r="D1367">
        <v>157</v>
      </c>
      <c r="E1367">
        <v>8</v>
      </c>
      <c r="H1367" t="s">
        <v>1699</v>
      </c>
      <c r="I1367" t="s">
        <v>559</v>
      </c>
      <c r="J1367" t="s">
        <v>1307</v>
      </c>
      <c r="K1367" t="s">
        <v>33</v>
      </c>
      <c r="Q1367" t="s">
        <v>1826</v>
      </c>
      <c r="R1367" s="27">
        <v>38828</v>
      </c>
      <c r="S1367" t="b">
        <v>1</v>
      </c>
      <c r="T1367" t="s">
        <v>903</v>
      </c>
    </row>
    <row r="1368" spans="1:20" x14ac:dyDescent="0.2">
      <c r="A1368" s="24" t="s">
        <v>902</v>
      </c>
      <c r="B1368" s="44">
        <f>VLOOKUP(D1368,'F-Index'!$A$2:'F-Index'!$B$211,2,FALSE)</f>
        <v>9065</v>
      </c>
      <c r="C1368" s="44">
        <f t="shared" si="21"/>
        <v>9065</v>
      </c>
      <c r="D1368">
        <v>158</v>
      </c>
      <c r="E1368">
        <v>1</v>
      </c>
      <c r="G1368" t="s">
        <v>903</v>
      </c>
      <c r="I1368" t="s">
        <v>560</v>
      </c>
      <c r="J1368" t="s">
        <v>334</v>
      </c>
      <c r="K1368" t="s">
        <v>1033</v>
      </c>
      <c r="L1368" t="s">
        <v>915</v>
      </c>
      <c r="P1368" t="s">
        <v>1034</v>
      </c>
      <c r="R1368" s="27">
        <v>38828</v>
      </c>
      <c r="S1368" t="b">
        <v>1</v>
      </c>
      <c r="T1368" t="s">
        <v>903</v>
      </c>
    </row>
    <row r="1369" spans="1:20" x14ac:dyDescent="0.2">
      <c r="A1369" s="24" t="s">
        <v>902</v>
      </c>
      <c r="B1369" s="44">
        <f>VLOOKUP(D1369,'F-Index'!$A$2:'F-Index'!$B$211,2,FALSE)</f>
        <v>9065</v>
      </c>
      <c r="C1369" s="44">
        <f t="shared" si="21"/>
        <v>9066</v>
      </c>
      <c r="D1369">
        <v>158</v>
      </c>
      <c r="E1369">
        <v>2</v>
      </c>
      <c r="G1369" t="s">
        <v>903</v>
      </c>
      <c r="I1369" t="s">
        <v>560</v>
      </c>
      <c r="J1369" t="s">
        <v>130</v>
      </c>
      <c r="K1369" t="s">
        <v>1088</v>
      </c>
      <c r="L1369" t="s">
        <v>942</v>
      </c>
      <c r="M1369" t="s">
        <v>1077</v>
      </c>
      <c r="N1369" t="s">
        <v>326</v>
      </c>
      <c r="R1369" s="27">
        <v>38828</v>
      </c>
      <c r="S1369" t="b">
        <v>1</v>
      </c>
      <c r="T1369" t="s">
        <v>903</v>
      </c>
    </row>
    <row r="1370" spans="1:20" x14ac:dyDescent="0.2">
      <c r="A1370" s="24" t="s">
        <v>902</v>
      </c>
      <c r="B1370" s="44">
        <f>VLOOKUP(D1370,'F-Index'!$A$2:'F-Index'!$B$211,2,FALSE)</f>
        <v>9065</v>
      </c>
      <c r="C1370" s="44">
        <f t="shared" si="21"/>
        <v>9067</v>
      </c>
      <c r="D1370">
        <v>158</v>
      </c>
      <c r="E1370">
        <v>3</v>
      </c>
      <c r="H1370" t="s">
        <v>1699</v>
      </c>
      <c r="I1370" t="s">
        <v>560</v>
      </c>
      <c r="J1370" t="s">
        <v>1008</v>
      </c>
      <c r="S1370" t="b">
        <v>0</v>
      </c>
    </row>
    <row r="1371" spans="1:20" x14ac:dyDescent="0.2">
      <c r="A1371" s="24" t="s">
        <v>902</v>
      </c>
      <c r="B1371" s="44">
        <f>VLOOKUP(D1371,'F-Index'!$A$2:'F-Index'!$B$211,2,FALSE)</f>
        <v>9065</v>
      </c>
      <c r="C1371" s="44">
        <f t="shared" si="21"/>
        <v>9068</v>
      </c>
      <c r="D1371">
        <v>158</v>
      </c>
      <c r="E1371">
        <v>4</v>
      </c>
      <c r="H1371" t="s">
        <v>1699</v>
      </c>
      <c r="I1371" t="s">
        <v>560</v>
      </c>
      <c r="J1371" t="s">
        <v>1008</v>
      </c>
      <c r="S1371" t="b">
        <v>0</v>
      </c>
    </row>
    <row r="1372" spans="1:20" x14ac:dyDescent="0.2">
      <c r="A1372" s="24" t="s">
        <v>902</v>
      </c>
      <c r="B1372" s="44">
        <f>VLOOKUP(D1372,'F-Index'!$A$2:'F-Index'!$B$211,2,FALSE)</f>
        <v>9065</v>
      </c>
      <c r="C1372" s="44">
        <f t="shared" si="21"/>
        <v>10065</v>
      </c>
      <c r="D1372">
        <v>158</v>
      </c>
      <c r="E1372">
        <v>5</v>
      </c>
      <c r="G1372" t="s">
        <v>903</v>
      </c>
      <c r="I1372" t="s">
        <v>1017</v>
      </c>
      <c r="J1372" t="s">
        <v>1192</v>
      </c>
      <c r="K1372" t="s">
        <v>1206</v>
      </c>
      <c r="L1372" t="s">
        <v>934</v>
      </c>
      <c r="R1372">
        <v>38828</v>
      </c>
      <c r="S1372" t="b">
        <v>1</v>
      </c>
      <c r="T1372" t="s">
        <v>903</v>
      </c>
    </row>
    <row r="1373" spans="1:20" x14ac:dyDescent="0.2">
      <c r="A1373" s="24" t="s">
        <v>902</v>
      </c>
      <c r="B1373" s="44">
        <f>VLOOKUP(D1373,'F-Index'!$A$2:'F-Index'!$B$211,2,FALSE)</f>
        <v>9065</v>
      </c>
      <c r="C1373" s="44">
        <f t="shared" si="21"/>
        <v>10066</v>
      </c>
      <c r="D1373">
        <v>158</v>
      </c>
      <c r="E1373">
        <v>6</v>
      </c>
      <c r="H1373" t="s">
        <v>1699</v>
      </c>
      <c r="I1373" t="s">
        <v>1017</v>
      </c>
      <c r="J1373" t="s">
        <v>591</v>
      </c>
      <c r="K1373" t="s">
        <v>270</v>
      </c>
      <c r="R1373">
        <v>38828</v>
      </c>
      <c r="S1373" t="b">
        <v>1</v>
      </c>
      <c r="T1373" t="s">
        <v>903</v>
      </c>
    </row>
    <row r="1374" spans="1:20" x14ac:dyDescent="0.2">
      <c r="A1374" s="24" t="s">
        <v>902</v>
      </c>
      <c r="B1374" s="44">
        <f>VLOOKUP(D1374,'F-Index'!$A$2:'F-Index'!$B$211,2,FALSE)</f>
        <v>9065</v>
      </c>
      <c r="C1374" s="44">
        <f t="shared" si="21"/>
        <v>10067</v>
      </c>
      <c r="D1374">
        <v>158</v>
      </c>
      <c r="E1374">
        <v>7</v>
      </c>
      <c r="G1374" t="s">
        <v>903</v>
      </c>
      <c r="I1374" t="s">
        <v>561</v>
      </c>
      <c r="J1374" t="s">
        <v>2969</v>
      </c>
      <c r="K1374" t="s">
        <v>1094</v>
      </c>
      <c r="L1374" t="s">
        <v>966</v>
      </c>
      <c r="M1374" t="s">
        <v>1356</v>
      </c>
      <c r="R1374">
        <v>38828</v>
      </c>
      <c r="S1374" t="b">
        <v>1</v>
      </c>
      <c r="T1374" t="s">
        <v>903</v>
      </c>
    </row>
    <row r="1375" spans="1:20" x14ac:dyDescent="0.2">
      <c r="A1375" s="24" t="s">
        <v>902</v>
      </c>
      <c r="B1375" s="44">
        <f>VLOOKUP(D1375,'F-Index'!$A$2:'F-Index'!$B$211,2,FALSE)</f>
        <v>9065</v>
      </c>
      <c r="C1375" s="44">
        <f t="shared" si="21"/>
        <v>10068</v>
      </c>
      <c r="D1375">
        <v>158</v>
      </c>
      <c r="E1375">
        <v>8</v>
      </c>
      <c r="H1375" t="s">
        <v>1699</v>
      </c>
      <c r="I1375" t="s">
        <v>562</v>
      </c>
      <c r="J1375" t="s">
        <v>487</v>
      </c>
      <c r="K1375" t="s">
        <v>1336</v>
      </c>
      <c r="N1375" t="s">
        <v>1622</v>
      </c>
      <c r="R1375" s="27">
        <v>38828</v>
      </c>
      <c r="S1375" t="b">
        <v>1</v>
      </c>
      <c r="T1375" t="s">
        <v>903</v>
      </c>
    </row>
    <row r="1376" spans="1:20" x14ac:dyDescent="0.2">
      <c r="A1376" s="24" t="s">
        <v>902</v>
      </c>
      <c r="B1376" s="44">
        <f>VLOOKUP(D1376,'F-Index'!$A$2:'F-Index'!$B$211,2,FALSE)</f>
        <v>9069</v>
      </c>
      <c r="C1376" s="44">
        <f t="shared" si="21"/>
        <v>9069</v>
      </c>
      <c r="D1376">
        <v>159</v>
      </c>
      <c r="E1376">
        <v>1</v>
      </c>
      <c r="H1376" t="s">
        <v>1699</v>
      </c>
      <c r="I1376" t="s">
        <v>179</v>
      </c>
      <c r="J1376" t="s">
        <v>1167</v>
      </c>
      <c r="S1376" t="b">
        <v>0</v>
      </c>
    </row>
    <row r="1377" spans="1:20" x14ac:dyDescent="0.2">
      <c r="A1377" s="24" t="s">
        <v>902</v>
      </c>
      <c r="B1377" s="44">
        <f>VLOOKUP(D1377,'F-Index'!$A$2:'F-Index'!$B$211,2,FALSE)</f>
        <v>9069</v>
      </c>
      <c r="C1377" s="44">
        <f t="shared" si="21"/>
        <v>9070</v>
      </c>
      <c r="D1377">
        <v>159</v>
      </c>
      <c r="E1377">
        <v>2</v>
      </c>
      <c r="H1377" t="s">
        <v>1699</v>
      </c>
      <c r="I1377" t="s">
        <v>179</v>
      </c>
      <c r="J1377" t="s">
        <v>563</v>
      </c>
      <c r="N1377" t="s">
        <v>115</v>
      </c>
      <c r="R1377" s="27"/>
      <c r="S1377" t="b">
        <v>0</v>
      </c>
    </row>
    <row r="1378" spans="1:20" x14ac:dyDescent="0.2">
      <c r="A1378" s="24" t="s">
        <v>902</v>
      </c>
      <c r="B1378" s="44">
        <f>VLOOKUP(D1378,'F-Index'!$A$2:'F-Index'!$B$211,2,FALSE)</f>
        <v>9069</v>
      </c>
      <c r="C1378" s="44">
        <f t="shared" si="21"/>
        <v>9071</v>
      </c>
      <c r="D1378">
        <v>159</v>
      </c>
      <c r="E1378">
        <v>3</v>
      </c>
      <c r="F1378" t="s">
        <v>1698</v>
      </c>
      <c r="H1378" t="s">
        <v>1699</v>
      </c>
      <c r="I1378" t="s">
        <v>1342</v>
      </c>
      <c r="J1378" t="s">
        <v>564</v>
      </c>
      <c r="N1378" t="s">
        <v>3234</v>
      </c>
      <c r="O1378" t="s">
        <v>718</v>
      </c>
      <c r="R1378" s="27"/>
      <c r="S1378" t="b">
        <v>0</v>
      </c>
    </row>
    <row r="1379" spans="1:20" x14ac:dyDescent="0.2">
      <c r="A1379" s="24" t="s">
        <v>902</v>
      </c>
      <c r="B1379" s="44">
        <f>VLOOKUP(D1379,'F-Index'!$A$2:'F-Index'!$B$211,2,FALSE)</f>
        <v>9069</v>
      </c>
      <c r="C1379" s="44">
        <f t="shared" si="21"/>
        <v>9071</v>
      </c>
      <c r="D1379">
        <v>159</v>
      </c>
      <c r="E1379">
        <v>3</v>
      </c>
      <c r="F1379" t="s">
        <v>1698</v>
      </c>
      <c r="G1379" t="s">
        <v>903</v>
      </c>
      <c r="I1379" t="s">
        <v>1342</v>
      </c>
      <c r="J1379" t="s">
        <v>2092</v>
      </c>
      <c r="K1379" t="s">
        <v>85</v>
      </c>
      <c r="L1379" t="s">
        <v>906</v>
      </c>
      <c r="P1379" t="s">
        <v>460</v>
      </c>
      <c r="R1379">
        <v>38828</v>
      </c>
      <c r="S1379" t="b">
        <v>1</v>
      </c>
      <c r="T1379" t="s">
        <v>903</v>
      </c>
    </row>
    <row r="1380" spans="1:20" x14ac:dyDescent="0.2">
      <c r="A1380" s="24" t="s">
        <v>902</v>
      </c>
      <c r="B1380" s="44">
        <f>VLOOKUP(D1380,'F-Index'!$A$2:'F-Index'!$B$211,2,FALSE)</f>
        <v>9069</v>
      </c>
      <c r="C1380" s="44">
        <f t="shared" si="21"/>
        <v>9071</v>
      </c>
      <c r="D1380">
        <v>159</v>
      </c>
      <c r="E1380">
        <v>3</v>
      </c>
      <c r="F1380" t="s">
        <v>1698</v>
      </c>
      <c r="G1380" t="s">
        <v>903</v>
      </c>
      <c r="I1380" t="s">
        <v>718</v>
      </c>
      <c r="J1380" t="s">
        <v>3235</v>
      </c>
      <c r="K1380" t="s">
        <v>3236</v>
      </c>
      <c r="L1380" t="s">
        <v>3237</v>
      </c>
      <c r="M1380" t="s">
        <v>1039</v>
      </c>
      <c r="N1380" t="s">
        <v>3238</v>
      </c>
      <c r="P1380" t="s">
        <v>1095</v>
      </c>
      <c r="R1380">
        <v>42643</v>
      </c>
      <c r="S1380" t="b">
        <v>1</v>
      </c>
      <c r="T1380" t="s">
        <v>903</v>
      </c>
    </row>
    <row r="1381" spans="1:20" x14ac:dyDescent="0.2">
      <c r="A1381" s="24" t="s">
        <v>902</v>
      </c>
      <c r="B1381" s="44">
        <f>VLOOKUP(D1381,'F-Index'!$A$2:'F-Index'!$B$211,2,FALSE)</f>
        <v>9069</v>
      </c>
      <c r="C1381" s="44">
        <f t="shared" si="21"/>
        <v>9072</v>
      </c>
      <c r="D1381">
        <v>159</v>
      </c>
      <c r="E1381">
        <v>4</v>
      </c>
      <c r="F1381" t="s">
        <v>1698</v>
      </c>
      <c r="G1381" t="s">
        <v>903</v>
      </c>
      <c r="I1381" t="s">
        <v>565</v>
      </c>
      <c r="J1381" t="s">
        <v>3239</v>
      </c>
      <c r="K1381" t="s">
        <v>1054</v>
      </c>
      <c r="L1381" t="s">
        <v>964</v>
      </c>
      <c r="M1381" t="s">
        <v>1237</v>
      </c>
      <c r="N1381" t="s">
        <v>780</v>
      </c>
      <c r="R1381" s="27">
        <v>38828</v>
      </c>
      <c r="S1381" t="b">
        <v>1</v>
      </c>
      <c r="T1381" t="s">
        <v>903</v>
      </c>
    </row>
    <row r="1382" spans="1:20" x14ac:dyDescent="0.2">
      <c r="A1382" s="24" t="s">
        <v>902</v>
      </c>
      <c r="B1382" s="44">
        <f>VLOOKUP(D1382,'F-Index'!$A$2:'F-Index'!$B$211,2,FALSE)</f>
        <v>9069</v>
      </c>
      <c r="C1382" s="44">
        <f t="shared" si="21"/>
        <v>9072</v>
      </c>
      <c r="D1382">
        <v>159</v>
      </c>
      <c r="E1382">
        <v>4</v>
      </c>
      <c r="F1382" t="s">
        <v>1698</v>
      </c>
      <c r="G1382" t="s">
        <v>903</v>
      </c>
      <c r="I1382" t="s">
        <v>565</v>
      </c>
      <c r="J1382" t="s">
        <v>1395</v>
      </c>
      <c r="K1382" t="s">
        <v>912</v>
      </c>
      <c r="L1382" t="s">
        <v>1061</v>
      </c>
      <c r="M1382" t="s">
        <v>1231</v>
      </c>
      <c r="P1382" t="s">
        <v>840</v>
      </c>
      <c r="R1382">
        <v>38828</v>
      </c>
      <c r="S1382" t="b">
        <v>1</v>
      </c>
      <c r="T1382" t="s">
        <v>903</v>
      </c>
    </row>
    <row r="1383" spans="1:20" x14ac:dyDescent="0.2">
      <c r="A1383" s="24" t="s">
        <v>902</v>
      </c>
      <c r="B1383" s="44">
        <f>VLOOKUP(D1383,'F-Index'!$A$2:'F-Index'!$B$211,2,FALSE)</f>
        <v>9069</v>
      </c>
      <c r="C1383" s="44">
        <f t="shared" si="21"/>
        <v>10069</v>
      </c>
      <c r="D1383">
        <v>159</v>
      </c>
      <c r="E1383">
        <v>5</v>
      </c>
      <c r="H1383" t="s">
        <v>1699</v>
      </c>
      <c r="I1383" t="s">
        <v>275</v>
      </c>
      <c r="J1383" t="s">
        <v>1150</v>
      </c>
      <c r="S1383" t="b">
        <v>0</v>
      </c>
    </row>
    <row r="1384" spans="1:20" x14ac:dyDescent="0.2">
      <c r="A1384" s="24" t="s">
        <v>902</v>
      </c>
      <c r="B1384" s="44">
        <f>VLOOKUP(D1384,'F-Index'!$A$2:'F-Index'!$B$211,2,FALSE)</f>
        <v>9069</v>
      </c>
      <c r="C1384" s="44">
        <f t="shared" si="21"/>
        <v>10070</v>
      </c>
      <c r="D1384">
        <v>159</v>
      </c>
      <c r="E1384">
        <v>6</v>
      </c>
      <c r="F1384" t="s">
        <v>1698</v>
      </c>
      <c r="G1384" t="s">
        <v>903</v>
      </c>
      <c r="I1384" t="s">
        <v>1419</v>
      </c>
      <c r="J1384" t="s">
        <v>2837</v>
      </c>
      <c r="K1384" t="s">
        <v>1336</v>
      </c>
      <c r="L1384" t="s">
        <v>951</v>
      </c>
      <c r="M1384" t="s">
        <v>1225</v>
      </c>
      <c r="N1384" t="s">
        <v>1789</v>
      </c>
      <c r="O1384" t="s">
        <v>566</v>
      </c>
      <c r="Q1384" t="s">
        <v>1790</v>
      </c>
      <c r="R1384" s="27">
        <v>39363</v>
      </c>
      <c r="S1384" t="b">
        <v>1</v>
      </c>
      <c r="T1384" t="s">
        <v>903</v>
      </c>
    </row>
    <row r="1385" spans="1:20" x14ac:dyDescent="0.2">
      <c r="A1385" s="24" t="s">
        <v>902</v>
      </c>
      <c r="B1385" s="44">
        <f>VLOOKUP(D1385,'F-Index'!$A$2:'F-Index'!$B$211,2,FALSE)</f>
        <v>9069</v>
      </c>
      <c r="C1385" s="44">
        <f t="shared" si="21"/>
        <v>10070</v>
      </c>
      <c r="D1385">
        <v>159</v>
      </c>
      <c r="E1385">
        <v>6</v>
      </c>
      <c r="F1385" t="s">
        <v>1698</v>
      </c>
      <c r="G1385" t="s">
        <v>903</v>
      </c>
      <c r="I1385" t="s">
        <v>1419</v>
      </c>
      <c r="J1385" t="s">
        <v>1012</v>
      </c>
      <c r="K1385" t="s">
        <v>1293</v>
      </c>
      <c r="L1385" t="s">
        <v>913</v>
      </c>
      <c r="R1385" s="27">
        <v>39363</v>
      </c>
      <c r="S1385" t="b">
        <v>1</v>
      </c>
      <c r="T1385" t="s">
        <v>903</v>
      </c>
    </row>
    <row r="1386" spans="1:20" x14ac:dyDescent="0.2">
      <c r="A1386" s="24" t="s">
        <v>902</v>
      </c>
      <c r="B1386" s="44">
        <f>VLOOKUP(D1386,'F-Index'!$A$2:'F-Index'!$B$211,2,FALSE)</f>
        <v>9069</v>
      </c>
      <c r="C1386" s="44">
        <f t="shared" si="21"/>
        <v>10071</v>
      </c>
      <c r="D1386">
        <v>159</v>
      </c>
      <c r="E1386">
        <v>7</v>
      </c>
      <c r="G1386" t="s">
        <v>903</v>
      </c>
      <c r="I1386" t="s">
        <v>1177</v>
      </c>
      <c r="J1386" t="s">
        <v>1395</v>
      </c>
      <c r="K1386" t="s">
        <v>922</v>
      </c>
      <c r="L1386" t="s">
        <v>1146</v>
      </c>
      <c r="N1386" t="s">
        <v>1623</v>
      </c>
      <c r="P1386" t="s">
        <v>840</v>
      </c>
      <c r="Q1386" t="s">
        <v>426</v>
      </c>
      <c r="R1386">
        <v>44146</v>
      </c>
      <c r="S1386" t="b">
        <v>1</v>
      </c>
      <c r="T1386" t="s">
        <v>903</v>
      </c>
    </row>
    <row r="1387" spans="1:20" x14ac:dyDescent="0.2">
      <c r="A1387" s="24" t="s">
        <v>902</v>
      </c>
      <c r="B1387" s="44">
        <f>VLOOKUP(D1387,'F-Index'!$A$2:'F-Index'!$B$211,2,FALSE)</f>
        <v>9069</v>
      </c>
      <c r="C1387" s="44">
        <f t="shared" si="21"/>
        <v>10071</v>
      </c>
      <c r="D1387">
        <v>159</v>
      </c>
      <c r="E1387">
        <v>7</v>
      </c>
      <c r="F1387" t="s">
        <v>1698</v>
      </c>
      <c r="H1387" t="s">
        <v>1699</v>
      </c>
      <c r="I1387" t="s">
        <v>1177</v>
      </c>
      <c r="J1387" t="s">
        <v>1043</v>
      </c>
      <c r="R1387">
        <v>38828</v>
      </c>
      <c r="S1387" t="b">
        <v>1</v>
      </c>
      <c r="T1387" t="s">
        <v>903</v>
      </c>
    </row>
    <row r="1388" spans="1:20" x14ac:dyDescent="0.2">
      <c r="A1388" s="24" t="s">
        <v>902</v>
      </c>
      <c r="B1388" s="44">
        <f>VLOOKUP(D1388,'F-Index'!$A$2:'F-Index'!$B$211,2,FALSE)</f>
        <v>9069</v>
      </c>
      <c r="C1388" s="44">
        <f t="shared" si="21"/>
        <v>10071</v>
      </c>
      <c r="D1388">
        <v>159</v>
      </c>
      <c r="E1388">
        <v>7</v>
      </c>
      <c r="F1388" t="s">
        <v>1698</v>
      </c>
      <c r="H1388" t="s">
        <v>1699</v>
      </c>
      <c r="I1388" t="s">
        <v>1177</v>
      </c>
      <c r="J1388" t="s">
        <v>1176</v>
      </c>
      <c r="R1388">
        <v>38828</v>
      </c>
      <c r="S1388" t="b">
        <v>1</v>
      </c>
      <c r="T1388" t="s">
        <v>903</v>
      </c>
    </row>
    <row r="1389" spans="1:20" x14ac:dyDescent="0.2">
      <c r="A1389" s="24" t="s">
        <v>902</v>
      </c>
      <c r="B1389" s="44">
        <f>VLOOKUP(D1389,'F-Index'!$A$2:'F-Index'!$B$211,2,FALSE)</f>
        <v>9069</v>
      </c>
      <c r="C1389" s="44">
        <f t="shared" si="21"/>
        <v>10071</v>
      </c>
      <c r="D1389">
        <v>159</v>
      </c>
      <c r="E1389">
        <v>7</v>
      </c>
      <c r="F1389" t="s">
        <v>1698</v>
      </c>
      <c r="G1389" t="s">
        <v>903</v>
      </c>
      <c r="I1389" t="s">
        <v>1177</v>
      </c>
      <c r="J1389" t="s">
        <v>2129</v>
      </c>
      <c r="K1389" t="s">
        <v>930</v>
      </c>
      <c r="L1389" t="s">
        <v>3240</v>
      </c>
      <c r="M1389" t="s">
        <v>149</v>
      </c>
      <c r="N1389" t="s">
        <v>780</v>
      </c>
      <c r="O1389" t="s">
        <v>567</v>
      </c>
      <c r="R1389">
        <v>44146</v>
      </c>
      <c r="S1389" t="b">
        <v>1</v>
      </c>
      <c r="T1389" t="s">
        <v>903</v>
      </c>
    </row>
    <row r="1390" spans="1:20" x14ac:dyDescent="0.2">
      <c r="A1390" s="24" t="s">
        <v>902</v>
      </c>
      <c r="B1390" s="44">
        <f>VLOOKUP(D1390,'F-Index'!$A$2:'F-Index'!$B$211,2,FALSE)</f>
        <v>9069</v>
      </c>
      <c r="C1390" s="44">
        <f t="shared" si="21"/>
        <v>10072</v>
      </c>
      <c r="D1390">
        <v>159</v>
      </c>
      <c r="E1390">
        <v>8</v>
      </c>
      <c r="F1390" t="s">
        <v>1698</v>
      </c>
      <c r="G1390" t="s">
        <v>903</v>
      </c>
      <c r="I1390" t="s">
        <v>3241</v>
      </c>
      <c r="J1390" t="s">
        <v>1395</v>
      </c>
      <c r="K1390" t="s">
        <v>118</v>
      </c>
      <c r="L1390" t="s">
        <v>3242</v>
      </c>
      <c r="M1390" t="s">
        <v>1389</v>
      </c>
      <c r="P1390" t="s">
        <v>1420</v>
      </c>
      <c r="Q1390" t="s">
        <v>1494</v>
      </c>
      <c r="R1390">
        <v>40811</v>
      </c>
      <c r="S1390" t="b">
        <v>1</v>
      </c>
      <c r="T1390" t="s">
        <v>903</v>
      </c>
    </row>
    <row r="1391" spans="1:20" x14ac:dyDescent="0.2">
      <c r="A1391" s="24" t="s">
        <v>902</v>
      </c>
      <c r="B1391" s="44">
        <f>VLOOKUP(D1391,'F-Index'!$A$2:'F-Index'!$B$211,2,FALSE)</f>
        <v>9073</v>
      </c>
      <c r="C1391" s="44">
        <f t="shared" si="21"/>
        <v>9073</v>
      </c>
      <c r="D1391">
        <v>160</v>
      </c>
      <c r="E1391">
        <v>1</v>
      </c>
      <c r="G1391" t="s">
        <v>903</v>
      </c>
      <c r="I1391" t="s">
        <v>568</v>
      </c>
      <c r="J1391" t="s">
        <v>1087</v>
      </c>
      <c r="K1391" t="s">
        <v>922</v>
      </c>
      <c r="L1391" t="s">
        <v>995</v>
      </c>
      <c r="M1391" t="s">
        <v>1103</v>
      </c>
      <c r="P1391" t="s">
        <v>840</v>
      </c>
      <c r="R1391">
        <v>38828</v>
      </c>
      <c r="S1391" t="b">
        <v>1</v>
      </c>
      <c r="T1391" t="s">
        <v>903</v>
      </c>
    </row>
    <row r="1392" spans="1:20" x14ac:dyDescent="0.2">
      <c r="A1392" s="24" t="s">
        <v>902</v>
      </c>
      <c r="B1392" s="44">
        <f>VLOOKUP(D1392,'F-Index'!$A$2:'F-Index'!$B$211,2,FALSE)</f>
        <v>9073</v>
      </c>
      <c r="C1392" s="44">
        <f t="shared" si="21"/>
        <v>9074</v>
      </c>
      <c r="D1392">
        <v>160</v>
      </c>
      <c r="E1392">
        <v>2</v>
      </c>
      <c r="G1392" t="s">
        <v>903</v>
      </c>
      <c r="I1392" t="s">
        <v>568</v>
      </c>
      <c r="J1392" t="s">
        <v>20</v>
      </c>
      <c r="K1392" t="s">
        <v>912</v>
      </c>
      <c r="L1392" t="s">
        <v>906</v>
      </c>
      <c r="N1392" t="s">
        <v>1624</v>
      </c>
      <c r="R1392">
        <v>38828</v>
      </c>
      <c r="S1392" t="b">
        <v>1</v>
      </c>
      <c r="T1392" t="s">
        <v>903</v>
      </c>
    </row>
    <row r="1393" spans="1:20" x14ac:dyDescent="0.2">
      <c r="A1393" s="24" t="s">
        <v>902</v>
      </c>
      <c r="B1393" s="44">
        <f>VLOOKUP(D1393,'F-Index'!$A$2:'F-Index'!$B$211,2,FALSE)</f>
        <v>9073</v>
      </c>
      <c r="C1393" s="44">
        <f t="shared" si="21"/>
        <v>9075</v>
      </c>
      <c r="D1393">
        <v>160</v>
      </c>
      <c r="E1393">
        <v>3</v>
      </c>
      <c r="G1393" t="s">
        <v>903</v>
      </c>
      <c r="I1393" t="s">
        <v>585</v>
      </c>
      <c r="J1393" t="s">
        <v>919</v>
      </c>
      <c r="K1393" t="s">
        <v>912</v>
      </c>
      <c r="L1393" t="s">
        <v>964</v>
      </c>
      <c r="P1393" t="s">
        <v>840</v>
      </c>
      <c r="R1393">
        <v>38828</v>
      </c>
      <c r="S1393" t="b">
        <v>1</v>
      </c>
      <c r="T1393" t="s">
        <v>903</v>
      </c>
    </row>
    <row r="1394" spans="1:20" x14ac:dyDescent="0.2">
      <c r="A1394" s="24" t="s">
        <v>902</v>
      </c>
      <c r="B1394" s="44">
        <f>VLOOKUP(D1394,'F-Index'!$A$2:'F-Index'!$B$211,2,FALSE)</f>
        <v>9073</v>
      </c>
      <c r="C1394" s="44">
        <f t="shared" si="21"/>
        <v>9076</v>
      </c>
      <c r="D1394">
        <v>160</v>
      </c>
      <c r="E1394">
        <v>4</v>
      </c>
      <c r="G1394" t="s">
        <v>903</v>
      </c>
      <c r="I1394" t="s">
        <v>586</v>
      </c>
      <c r="J1394" t="s">
        <v>2069</v>
      </c>
      <c r="K1394" t="s">
        <v>3243</v>
      </c>
      <c r="L1394" t="s">
        <v>3244</v>
      </c>
      <c r="M1394" t="s">
        <v>1090</v>
      </c>
      <c r="N1394" t="s">
        <v>651</v>
      </c>
      <c r="R1394">
        <v>41045</v>
      </c>
      <c r="S1394" t="b">
        <v>1</v>
      </c>
      <c r="T1394" t="s">
        <v>903</v>
      </c>
    </row>
    <row r="1395" spans="1:20" x14ac:dyDescent="0.2">
      <c r="A1395" s="24" t="s">
        <v>902</v>
      </c>
      <c r="B1395" s="44">
        <f>VLOOKUP(D1395,'F-Index'!$A$2:'F-Index'!$B$211,2,FALSE)</f>
        <v>9073</v>
      </c>
      <c r="C1395" s="44">
        <f t="shared" si="21"/>
        <v>10073</v>
      </c>
      <c r="D1395">
        <v>160</v>
      </c>
      <c r="E1395">
        <v>5</v>
      </c>
      <c r="G1395" t="s">
        <v>903</v>
      </c>
      <c r="I1395" t="s">
        <v>587</v>
      </c>
      <c r="J1395" t="s">
        <v>1020</v>
      </c>
      <c r="K1395" t="s">
        <v>3245</v>
      </c>
      <c r="L1395" t="s">
        <v>3246</v>
      </c>
      <c r="M1395" t="s">
        <v>1066</v>
      </c>
      <c r="N1395" t="s">
        <v>3247</v>
      </c>
      <c r="P1395" t="s">
        <v>569</v>
      </c>
      <c r="R1395">
        <v>44146</v>
      </c>
      <c r="S1395" t="b">
        <v>1</v>
      </c>
      <c r="T1395" t="s">
        <v>903</v>
      </c>
    </row>
    <row r="1396" spans="1:20" x14ac:dyDescent="0.2">
      <c r="A1396" s="24" t="s">
        <v>902</v>
      </c>
      <c r="B1396" s="44">
        <f>VLOOKUP(D1396,'F-Index'!$A$2:'F-Index'!$B$211,2,FALSE)</f>
        <v>9073</v>
      </c>
      <c r="C1396" s="44">
        <f t="shared" si="21"/>
        <v>10074</v>
      </c>
      <c r="D1396">
        <v>160</v>
      </c>
      <c r="E1396">
        <v>6</v>
      </c>
      <c r="G1396" t="s">
        <v>903</v>
      </c>
      <c r="I1396" t="s">
        <v>587</v>
      </c>
      <c r="J1396" t="s">
        <v>2534</v>
      </c>
      <c r="K1396" t="s">
        <v>3248</v>
      </c>
      <c r="L1396" t="s">
        <v>3249</v>
      </c>
      <c r="M1396" t="s">
        <v>1184</v>
      </c>
      <c r="N1396" t="s">
        <v>276</v>
      </c>
      <c r="R1396" s="27">
        <v>44146</v>
      </c>
      <c r="S1396" t="b">
        <v>1</v>
      </c>
      <c r="T1396" t="s">
        <v>903</v>
      </c>
    </row>
    <row r="1397" spans="1:20" x14ac:dyDescent="0.2">
      <c r="A1397" s="24" t="s">
        <v>902</v>
      </c>
      <c r="B1397" s="44">
        <f>VLOOKUP(D1397,'F-Index'!$A$2:'F-Index'!$B$211,2,FALSE)</f>
        <v>9073</v>
      </c>
      <c r="C1397" s="44">
        <f t="shared" si="21"/>
        <v>10075</v>
      </c>
      <c r="D1397">
        <v>160</v>
      </c>
      <c r="E1397">
        <v>7</v>
      </c>
      <c r="H1397" t="s">
        <v>1699</v>
      </c>
      <c r="I1397" t="s">
        <v>587</v>
      </c>
      <c r="J1397" t="s">
        <v>1008</v>
      </c>
      <c r="R1397" s="27"/>
      <c r="S1397" t="b">
        <v>0</v>
      </c>
    </row>
    <row r="1398" spans="1:20" x14ac:dyDescent="0.2">
      <c r="A1398" s="24" t="s">
        <v>902</v>
      </c>
      <c r="B1398" s="44">
        <f>VLOOKUP(D1398,'F-Index'!$A$2:'F-Index'!$B$211,2,FALSE)</f>
        <v>9073</v>
      </c>
      <c r="C1398" s="44">
        <f t="shared" si="21"/>
        <v>10076</v>
      </c>
      <c r="D1398">
        <v>160</v>
      </c>
      <c r="E1398">
        <v>8</v>
      </c>
      <c r="F1398" t="s">
        <v>1698</v>
      </c>
      <c r="G1398" t="s">
        <v>903</v>
      </c>
      <c r="I1398" t="s">
        <v>588</v>
      </c>
      <c r="J1398" t="s">
        <v>919</v>
      </c>
      <c r="K1398" t="s">
        <v>996</v>
      </c>
      <c r="L1398" t="s">
        <v>995</v>
      </c>
      <c r="M1398" t="s">
        <v>986</v>
      </c>
      <c r="N1398" t="s">
        <v>3250</v>
      </c>
      <c r="P1398" t="s">
        <v>840</v>
      </c>
      <c r="Q1398" t="s">
        <v>589</v>
      </c>
      <c r="R1398">
        <v>38829</v>
      </c>
      <c r="S1398" t="b">
        <v>1</v>
      </c>
      <c r="T1398" t="s">
        <v>903</v>
      </c>
    </row>
    <row r="1399" spans="1:20" x14ac:dyDescent="0.2">
      <c r="A1399" s="24" t="s">
        <v>902</v>
      </c>
      <c r="B1399" s="44">
        <f>VLOOKUP(D1399,'F-Index'!$A$2:'F-Index'!$B$211,2,FALSE)</f>
        <v>9073</v>
      </c>
      <c r="C1399" s="44">
        <f t="shared" si="21"/>
        <v>10076</v>
      </c>
      <c r="D1399">
        <v>160</v>
      </c>
      <c r="E1399">
        <v>8</v>
      </c>
      <c r="F1399" t="s">
        <v>1698</v>
      </c>
      <c r="G1399" t="s">
        <v>903</v>
      </c>
      <c r="I1399" t="s">
        <v>588</v>
      </c>
      <c r="J1399" t="s">
        <v>2252</v>
      </c>
      <c r="K1399" t="s">
        <v>912</v>
      </c>
      <c r="L1399" t="s">
        <v>848</v>
      </c>
      <c r="M1399" t="s">
        <v>967</v>
      </c>
      <c r="N1399" t="s">
        <v>283</v>
      </c>
      <c r="R1399" s="27">
        <v>39934</v>
      </c>
      <c r="S1399" t="b">
        <v>1</v>
      </c>
      <c r="T1399" t="s">
        <v>903</v>
      </c>
    </row>
    <row r="1400" spans="1:20" x14ac:dyDescent="0.2">
      <c r="A1400" s="24" t="s">
        <v>902</v>
      </c>
      <c r="B1400" s="44">
        <f>VLOOKUP(D1400,'F-Index'!$A$2:'F-Index'!$B$211,2,FALSE)</f>
        <v>9077</v>
      </c>
      <c r="C1400" s="44">
        <f t="shared" si="21"/>
        <v>9077</v>
      </c>
      <c r="D1400">
        <v>161</v>
      </c>
      <c r="E1400">
        <v>1</v>
      </c>
      <c r="G1400" t="s">
        <v>903</v>
      </c>
      <c r="I1400" t="s">
        <v>590</v>
      </c>
      <c r="J1400" t="s">
        <v>2748</v>
      </c>
      <c r="K1400" t="s">
        <v>922</v>
      </c>
      <c r="L1400" t="s">
        <v>966</v>
      </c>
      <c r="M1400" t="s">
        <v>986</v>
      </c>
      <c r="P1400" t="s">
        <v>840</v>
      </c>
      <c r="R1400">
        <v>42325</v>
      </c>
      <c r="S1400" t="b">
        <v>1</v>
      </c>
      <c r="T1400" t="s">
        <v>903</v>
      </c>
    </row>
    <row r="1401" spans="1:20" x14ac:dyDescent="0.2">
      <c r="A1401" s="24" t="s">
        <v>902</v>
      </c>
      <c r="B1401" s="44">
        <f>VLOOKUP(D1401,'F-Index'!$A$2:'F-Index'!$B$211,2,FALSE)</f>
        <v>9077</v>
      </c>
      <c r="C1401" s="44">
        <f t="shared" si="21"/>
        <v>9078</v>
      </c>
      <c r="D1401">
        <v>161</v>
      </c>
      <c r="E1401">
        <v>2</v>
      </c>
      <c r="G1401" t="s">
        <v>903</v>
      </c>
      <c r="I1401" t="s">
        <v>590</v>
      </c>
      <c r="J1401" t="s">
        <v>591</v>
      </c>
      <c r="K1401" t="s">
        <v>933</v>
      </c>
      <c r="L1401" t="s">
        <v>3251</v>
      </c>
      <c r="M1401" t="s">
        <v>1151</v>
      </c>
      <c r="N1401" t="s">
        <v>1625</v>
      </c>
      <c r="O1401" t="s">
        <v>2593</v>
      </c>
      <c r="R1401" s="27">
        <v>42325</v>
      </c>
      <c r="S1401" t="b">
        <v>1</v>
      </c>
      <c r="T1401" t="s">
        <v>903</v>
      </c>
    </row>
    <row r="1402" spans="1:20" x14ac:dyDescent="0.2">
      <c r="A1402" s="24" t="s">
        <v>902</v>
      </c>
      <c r="B1402" s="44">
        <f>VLOOKUP(D1402,'F-Index'!$A$2:'F-Index'!$B$211,2,FALSE)</f>
        <v>9077</v>
      </c>
      <c r="C1402" s="44">
        <f t="shared" si="21"/>
        <v>9079</v>
      </c>
      <c r="D1402">
        <v>161</v>
      </c>
      <c r="E1402">
        <v>3</v>
      </c>
      <c r="H1402" t="s">
        <v>1699</v>
      </c>
      <c r="I1402" t="s">
        <v>183</v>
      </c>
      <c r="J1402" t="s">
        <v>1307</v>
      </c>
      <c r="N1402" t="s">
        <v>1526</v>
      </c>
      <c r="Q1402" t="s">
        <v>1003</v>
      </c>
      <c r="R1402" s="27"/>
      <c r="S1402" t="b">
        <v>0</v>
      </c>
    </row>
    <row r="1403" spans="1:20" x14ac:dyDescent="0.2">
      <c r="A1403" s="24" t="s">
        <v>902</v>
      </c>
      <c r="B1403" s="44">
        <f>VLOOKUP(D1403,'F-Index'!$A$2:'F-Index'!$B$211,2,FALSE)</f>
        <v>9077</v>
      </c>
      <c r="C1403" s="44">
        <f t="shared" si="21"/>
        <v>9080</v>
      </c>
      <c r="D1403">
        <v>161</v>
      </c>
      <c r="E1403">
        <v>4</v>
      </c>
      <c r="H1403" t="s">
        <v>1699</v>
      </c>
      <c r="I1403" t="s">
        <v>183</v>
      </c>
      <c r="J1403" t="s">
        <v>592</v>
      </c>
      <c r="Q1403" t="s">
        <v>1003</v>
      </c>
      <c r="S1403" t="b">
        <v>0</v>
      </c>
    </row>
    <row r="1404" spans="1:20" x14ac:dyDescent="0.2">
      <c r="A1404" s="24" t="s">
        <v>902</v>
      </c>
      <c r="B1404" s="44">
        <f>VLOOKUP(D1404,'F-Index'!$A$2:'F-Index'!$B$211,2,FALSE)</f>
        <v>9077</v>
      </c>
      <c r="C1404" s="44">
        <f t="shared" si="21"/>
        <v>10077</v>
      </c>
      <c r="D1404">
        <v>161</v>
      </c>
      <c r="E1404">
        <v>5</v>
      </c>
      <c r="G1404" t="s">
        <v>903</v>
      </c>
      <c r="I1404" t="s">
        <v>1907</v>
      </c>
      <c r="J1404" t="s">
        <v>972</v>
      </c>
      <c r="K1404" t="s">
        <v>1169</v>
      </c>
      <c r="L1404" t="s">
        <v>964</v>
      </c>
      <c r="M1404" t="s">
        <v>1077</v>
      </c>
      <c r="N1404" t="s">
        <v>1908</v>
      </c>
      <c r="P1404" t="s">
        <v>1095</v>
      </c>
      <c r="R1404">
        <v>38829</v>
      </c>
      <c r="S1404" t="b">
        <v>1</v>
      </c>
      <c r="T1404" t="s">
        <v>903</v>
      </c>
    </row>
    <row r="1405" spans="1:20" x14ac:dyDescent="0.2">
      <c r="A1405" s="24" t="s">
        <v>902</v>
      </c>
      <c r="B1405" s="44">
        <f>VLOOKUP(D1405,'F-Index'!$A$2:'F-Index'!$B$211,2,FALSE)</f>
        <v>9077</v>
      </c>
      <c r="C1405" s="44">
        <f t="shared" si="21"/>
        <v>10078</v>
      </c>
      <c r="D1405">
        <v>161</v>
      </c>
      <c r="E1405">
        <v>6</v>
      </c>
      <c r="H1405" t="s">
        <v>1699</v>
      </c>
      <c r="I1405" t="s">
        <v>1907</v>
      </c>
      <c r="J1405" t="s">
        <v>1031</v>
      </c>
      <c r="N1405" t="s">
        <v>534</v>
      </c>
      <c r="S1405" t="b">
        <v>0</v>
      </c>
    </row>
    <row r="1406" spans="1:20" x14ac:dyDescent="0.2">
      <c r="A1406" s="24" t="s">
        <v>902</v>
      </c>
      <c r="B1406" s="44">
        <f>VLOOKUP(D1406,'F-Index'!$A$2:'F-Index'!$B$211,2,FALSE)</f>
        <v>9077</v>
      </c>
      <c r="C1406" s="44">
        <f t="shared" si="21"/>
        <v>10079</v>
      </c>
      <c r="D1406">
        <v>161</v>
      </c>
      <c r="E1406">
        <v>7</v>
      </c>
      <c r="H1406" t="s">
        <v>1699</v>
      </c>
      <c r="I1406" t="s">
        <v>565</v>
      </c>
      <c r="J1406" t="s">
        <v>1419</v>
      </c>
      <c r="K1406" t="s">
        <v>1141</v>
      </c>
      <c r="N1406" t="s">
        <v>1719</v>
      </c>
      <c r="R1406">
        <v>40869</v>
      </c>
      <c r="S1406" t="b">
        <v>1</v>
      </c>
      <c r="T1406" t="s">
        <v>903</v>
      </c>
    </row>
    <row r="1407" spans="1:20" x14ac:dyDescent="0.2">
      <c r="A1407" s="24" t="s">
        <v>902</v>
      </c>
      <c r="B1407" s="44">
        <f>VLOOKUP(D1407,'F-Index'!$A$2:'F-Index'!$B$211,2,FALSE)</f>
        <v>9077</v>
      </c>
      <c r="C1407" s="44">
        <f t="shared" si="21"/>
        <v>10079</v>
      </c>
      <c r="D1407">
        <v>161</v>
      </c>
      <c r="E1407">
        <v>7</v>
      </c>
      <c r="H1407" t="s">
        <v>1699</v>
      </c>
      <c r="I1407" t="s">
        <v>565</v>
      </c>
      <c r="J1407" t="s">
        <v>1489</v>
      </c>
      <c r="K1407" t="s">
        <v>1280</v>
      </c>
      <c r="R1407">
        <v>40869</v>
      </c>
      <c r="S1407" t="b">
        <v>1</v>
      </c>
      <c r="T1407" t="s">
        <v>903</v>
      </c>
    </row>
    <row r="1408" spans="1:20" x14ac:dyDescent="0.2">
      <c r="A1408" s="24" t="s">
        <v>902</v>
      </c>
      <c r="B1408" s="44">
        <f>VLOOKUP(D1408,'F-Index'!$A$2:'F-Index'!$B$211,2,FALSE)</f>
        <v>9077</v>
      </c>
      <c r="C1408" s="44">
        <f t="shared" si="21"/>
        <v>10080</v>
      </c>
      <c r="D1408">
        <v>161</v>
      </c>
      <c r="E1408">
        <v>8</v>
      </c>
      <c r="F1408" t="s">
        <v>1698</v>
      </c>
      <c r="G1408" t="s">
        <v>903</v>
      </c>
      <c r="I1408" t="s">
        <v>593</v>
      </c>
      <c r="J1408" t="s">
        <v>1709</v>
      </c>
      <c r="K1408" t="s">
        <v>1183</v>
      </c>
      <c r="L1408" t="s">
        <v>951</v>
      </c>
      <c r="M1408" t="s">
        <v>1128</v>
      </c>
      <c r="Q1408" t="s">
        <v>594</v>
      </c>
      <c r="R1408">
        <v>38829</v>
      </c>
      <c r="S1408" t="b">
        <v>1</v>
      </c>
      <c r="T1408" t="s">
        <v>903</v>
      </c>
    </row>
    <row r="1409" spans="1:20" x14ac:dyDescent="0.2">
      <c r="A1409" s="24" t="s">
        <v>902</v>
      </c>
      <c r="B1409" s="44">
        <f>VLOOKUP(D1409,'F-Index'!$A$2:'F-Index'!$B$211,2,FALSE)</f>
        <v>9077</v>
      </c>
      <c r="C1409" s="44">
        <f t="shared" si="21"/>
        <v>10080</v>
      </c>
      <c r="D1409">
        <v>161</v>
      </c>
      <c r="E1409">
        <v>8</v>
      </c>
      <c r="F1409" t="s">
        <v>1698</v>
      </c>
      <c r="G1409" t="s">
        <v>903</v>
      </c>
      <c r="I1409" t="s">
        <v>593</v>
      </c>
      <c r="J1409" t="s">
        <v>3252</v>
      </c>
      <c r="K1409" t="s">
        <v>996</v>
      </c>
      <c r="L1409" t="s">
        <v>966</v>
      </c>
      <c r="M1409" t="s">
        <v>914</v>
      </c>
      <c r="Q1409" t="s">
        <v>594</v>
      </c>
      <c r="R1409">
        <v>38829</v>
      </c>
      <c r="S1409" t="b">
        <v>1</v>
      </c>
      <c r="T1409" t="s">
        <v>903</v>
      </c>
    </row>
    <row r="1410" spans="1:20" x14ac:dyDescent="0.2">
      <c r="A1410" s="24" t="s">
        <v>902</v>
      </c>
      <c r="B1410" s="44">
        <f>VLOOKUP(D1410,'F-Index'!$A$2:'F-Index'!$B$211,2,FALSE)</f>
        <v>9077</v>
      </c>
      <c r="C1410" s="44">
        <f t="shared" si="21"/>
        <v>10080</v>
      </c>
      <c r="D1410">
        <v>161</v>
      </c>
      <c r="E1410">
        <v>8</v>
      </c>
      <c r="F1410" t="s">
        <v>1698</v>
      </c>
      <c r="G1410" t="s">
        <v>903</v>
      </c>
      <c r="I1410" t="s">
        <v>593</v>
      </c>
      <c r="J1410" t="s">
        <v>1150</v>
      </c>
      <c r="K1410" t="s">
        <v>595</v>
      </c>
      <c r="L1410" t="s">
        <v>1153</v>
      </c>
      <c r="Q1410" t="s">
        <v>594</v>
      </c>
      <c r="R1410">
        <v>38829</v>
      </c>
      <c r="S1410" t="b">
        <v>1</v>
      </c>
      <c r="T1410" t="s">
        <v>903</v>
      </c>
    </row>
    <row r="1411" spans="1:20" x14ac:dyDescent="0.2">
      <c r="A1411" s="24" t="s">
        <v>902</v>
      </c>
      <c r="B1411" s="44">
        <f>VLOOKUP(D1411,'F-Index'!$A$2:'F-Index'!$B$211,2,FALSE)</f>
        <v>9081</v>
      </c>
      <c r="C1411" s="44">
        <f t="shared" si="21"/>
        <v>9081</v>
      </c>
      <c r="D1411">
        <v>162</v>
      </c>
      <c r="E1411">
        <v>1</v>
      </c>
      <c r="G1411" t="s">
        <v>903</v>
      </c>
      <c r="I1411" t="s">
        <v>179</v>
      </c>
      <c r="J1411" t="s">
        <v>1395</v>
      </c>
      <c r="K1411" t="s">
        <v>909</v>
      </c>
      <c r="L1411" t="s">
        <v>3253</v>
      </c>
      <c r="M1411" t="s">
        <v>1237</v>
      </c>
      <c r="N1411" t="s">
        <v>3254</v>
      </c>
      <c r="S1411" t="b">
        <v>0</v>
      </c>
    </row>
    <row r="1412" spans="1:20" x14ac:dyDescent="0.2">
      <c r="A1412" s="24" t="s">
        <v>902</v>
      </c>
      <c r="B1412" s="44">
        <f>VLOOKUP(D1412,'F-Index'!$A$2:'F-Index'!$B$211,2,FALSE)</f>
        <v>9081</v>
      </c>
      <c r="C1412" s="44">
        <f t="shared" ref="C1412:C1475" si="22">IF(E1412&lt;5,B1412+(E1412-1),B1412+1000+(E1412-5))</f>
        <v>9082</v>
      </c>
      <c r="D1412">
        <v>162</v>
      </c>
      <c r="E1412">
        <v>2</v>
      </c>
      <c r="H1412" t="s">
        <v>1699</v>
      </c>
      <c r="I1412" t="s">
        <v>179</v>
      </c>
      <c r="J1412" t="s">
        <v>689</v>
      </c>
      <c r="N1412" t="s">
        <v>3255</v>
      </c>
      <c r="S1412" t="b">
        <v>0</v>
      </c>
    </row>
    <row r="1413" spans="1:20" x14ac:dyDescent="0.2">
      <c r="A1413" s="24" t="s">
        <v>902</v>
      </c>
      <c r="B1413" s="44">
        <f>VLOOKUP(D1413,'F-Index'!$A$2:'F-Index'!$B$211,2,FALSE)</f>
        <v>9081</v>
      </c>
      <c r="C1413" s="44">
        <f t="shared" si="22"/>
        <v>9083</v>
      </c>
      <c r="D1413">
        <v>162</v>
      </c>
      <c r="E1413">
        <v>3</v>
      </c>
      <c r="H1413" t="s">
        <v>1699</v>
      </c>
      <c r="I1413" t="s">
        <v>596</v>
      </c>
      <c r="J1413" t="s">
        <v>592</v>
      </c>
      <c r="K1413" t="s">
        <v>3256</v>
      </c>
      <c r="N1413" t="s">
        <v>2719</v>
      </c>
      <c r="R1413">
        <v>43988</v>
      </c>
      <c r="S1413" t="b">
        <v>1</v>
      </c>
      <c r="T1413" t="s">
        <v>903</v>
      </c>
    </row>
    <row r="1414" spans="1:20" x14ac:dyDescent="0.2">
      <c r="A1414" s="24" t="s">
        <v>902</v>
      </c>
      <c r="B1414" s="44">
        <f>VLOOKUP(D1414,'F-Index'!$A$2:'F-Index'!$B$211,2,FALSE)</f>
        <v>9081</v>
      </c>
      <c r="C1414" s="44">
        <f t="shared" si="22"/>
        <v>9084</v>
      </c>
      <c r="D1414">
        <v>162</v>
      </c>
      <c r="E1414">
        <v>4</v>
      </c>
      <c r="G1414" t="s">
        <v>903</v>
      </c>
      <c r="I1414" t="s">
        <v>596</v>
      </c>
      <c r="J1414" t="s">
        <v>1176</v>
      </c>
      <c r="K1414" t="s">
        <v>3257</v>
      </c>
      <c r="L1414" t="s">
        <v>3258</v>
      </c>
      <c r="M1414" t="s">
        <v>961</v>
      </c>
      <c r="N1414" t="s">
        <v>1526</v>
      </c>
      <c r="O1414" t="s">
        <v>1157</v>
      </c>
      <c r="R1414">
        <v>43988</v>
      </c>
      <c r="S1414" t="b">
        <v>1</v>
      </c>
      <c r="T1414" t="s">
        <v>903</v>
      </c>
    </row>
    <row r="1415" spans="1:20" x14ac:dyDescent="0.2">
      <c r="A1415" s="24" t="s">
        <v>902</v>
      </c>
      <c r="B1415" s="44">
        <f>VLOOKUP(D1415,'F-Index'!$A$2:'F-Index'!$B$211,2,FALSE)</f>
        <v>9081</v>
      </c>
      <c r="C1415" s="44">
        <f t="shared" si="22"/>
        <v>10081</v>
      </c>
      <c r="D1415">
        <v>162</v>
      </c>
      <c r="E1415">
        <v>5</v>
      </c>
      <c r="F1415" t="s">
        <v>1698</v>
      </c>
      <c r="G1415" t="s">
        <v>903</v>
      </c>
      <c r="I1415" t="s">
        <v>597</v>
      </c>
      <c r="J1415" t="s">
        <v>83</v>
      </c>
      <c r="K1415" t="s">
        <v>930</v>
      </c>
      <c r="L1415" t="s">
        <v>3259</v>
      </c>
      <c r="M1415" t="s">
        <v>452</v>
      </c>
      <c r="N1415" t="s">
        <v>1626</v>
      </c>
      <c r="O1415" t="s">
        <v>3260</v>
      </c>
      <c r="S1415" t="b">
        <v>0</v>
      </c>
    </row>
    <row r="1416" spans="1:20" x14ac:dyDescent="0.2">
      <c r="A1416" s="24" t="s">
        <v>902</v>
      </c>
      <c r="B1416" s="44">
        <f>VLOOKUP(D1416,'F-Index'!$A$2:'F-Index'!$B$211,2,FALSE)</f>
        <v>9081</v>
      </c>
      <c r="C1416" s="44">
        <f t="shared" si="22"/>
        <v>10081</v>
      </c>
      <c r="D1416">
        <v>162</v>
      </c>
      <c r="E1416">
        <v>5</v>
      </c>
      <c r="F1416" t="s">
        <v>1698</v>
      </c>
      <c r="G1416" t="s">
        <v>903</v>
      </c>
      <c r="I1416" t="s">
        <v>598</v>
      </c>
      <c r="J1416" t="s">
        <v>1395</v>
      </c>
      <c r="K1416" t="s">
        <v>922</v>
      </c>
      <c r="L1416" t="s">
        <v>964</v>
      </c>
      <c r="M1416" t="s">
        <v>1103</v>
      </c>
      <c r="N1416" t="s">
        <v>2536</v>
      </c>
      <c r="P1416" t="s">
        <v>840</v>
      </c>
      <c r="R1416">
        <v>38829</v>
      </c>
      <c r="S1416" t="b">
        <v>1</v>
      </c>
      <c r="T1416" t="s">
        <v>903</v>
      </c>
    </row>
    <row r="1417" spans="1:20" x14ac:dyDescent="0.2">
      <c r="A1417" s="24" t="s">
        <v>902</v>
      </c>
      <c r="B1417" s="44">
        <f>VLOOKUP(D1417,'F-Index'!$A$2:'F-Index'!$B$211,2,FALSE)</f>
        <v>9081</v>
      </c>
      <c r="C1417" s="44">
        <f t="shared" si="22"/>
        <v>10082</v>
      </c>
      <c r="D1417">
        <v>162</v>
      </c>
      <c r="E1417">
        <v>6</v>
      </c>
      <c r="H1417" t="s">
        <v>1699</v>
      </c>
      <c r="I1417" t="s">
        <v>599</v>
      </c>
      <c r="J1417" t="s">
        <v>600</v>
      </c>
      <c r="N1417" t="s">
        <v>3261</v>
      </c>
      <c r="R1417" s="27"/>
      <c r="S1417" t="b">
        <v>0</v>
      </c>
    </row>
    <row r="1418" spans="1:20" x14ac:dyDescent="0.2">
      <c r="A1418" s="24" t="s">
        <v>902</v>
      </c>
      <c r="B1418" s="44">
        <f>VLOOKUP(D1418,'F-Index'!$A$2:'F-Index'!$B$211,2,FALSE)</f>
        <v>9081</v>
      </c>
      <c r="C1418" s="44">
        <f t="shared" si="22"/>
        <v>10083</v>
      </c>
      <c r="D1418">
        <v>162</v>
      </c>
      <c r="E1418">
        <v>7</v>
      </c>
      <c r="G1418" t="s">
        <v>903</v>
      </c>
      <c r="I1418" t="s">
        <v>601</v>
      </c>
      <c r="J1418" t="s">
        <v>1012</v>
      </c>
      <c r="K1418" t="s">
        <v>1033</v>
      </c>
      <c r="L1418" t="s">
        <v>964</v>
      </c>
      <c r="M1418" t="s">
        <v>1025</v>
      </c>
      <c r="R1418" s="27">
        <v>44146</v>
      </c>
      <c r="S1418" t="b">
        <v>1</v>
      </c>
      <c r="T1418" t="s">
        <v>903</v>
      </c>
    </row>
    <row r="1419" spans="1:20" x14ac:dyDescent="0.2">
      <c r="A1419" s="24" t="s">
        <v>902</v>
      </c>
      <c r="B1419" s="44">
        <f>VLOOKUP(D1419,'F-Index'!$A$2:'F-Index'!$B$211,2,FALSE)</f>
        <v>9081</v>
      </c>
      <c r="C1419" s="44">
        <f t="shared" si="22"/>
        <v>10084</v>
      </c>
      <c r="D1419">
        <v>162</v>
      </c>
      <c r="E1419">
        <v>8</v>
      </c>
      <c r="G1419" t="s">
        <v>903</v>
      </c>
      <c r="I1419" t="s">
        <v>601</v>
      </c>
      <c r="J1419" t="s">
        <v>602</v>
      </c>
      <c r="K1419" t="s">
        <v>1021</v>
      </c>
      <c r="L1419" t="s">
        <v>2775</v>
      </c>
      <c r="M1419" t="s">
        <v>3184</v>
      </c>
      <c r="N1419" t="s">
        <v>1627</v>
      </c>
      <c r="O1419" t="s">
        <v>1337</v>
      </c>
      <c r="R1419">
        <v>44146</v>
      </c>
      <c r="S1419" t="b">
        <v>1</v>
      </c>
      <c r="T1419" t="s">
        <v>903</v>
      </c>
    </row>
    <row r="1420" spans="1:20" x14ac:dyDescent="0.2">
      <c r="A1420" s="24" t="s">
        <v>902</v>
      </c>
      <c r="B1420" s="44">
        <f>VLOOKUP(D1420,'F-Index'!$A$2:'F-Index'!$B$211,2,FALSE)</f>
        <v>9085</v>
      </c>
      <c r="C1420" s="44">
        <f t="shared" si="22"/>
        <v>9085</v>
      </c>
      <c r="D1420">
        <v>163</v>
      </c>
      <c r="E1420">
        <v>1</v>
      </c>
      <c r="F1420" t="s">
        <v>1698</v>
      </c>
      <c r="H1420" t="s">
        <v>1699</v>
      </c>
      <c r="I1420" t="s">
        <v>475</v>
      </c>
      <c r="J1420" t="s">
        <v>476</v>
      </c>
      <c r="S1420" t="b">
        <v>0</v>
      </c>
    </row>
    <row r="1421" spans="1:20" x14ac:dyDescent="0.2">
      <c r="A1421" s="24" t="s">
        <v>902</v>
      </c>
      <c r="B1421" s="44">
        <f>VLOOKUP(D1421,'F-Index'!$A$2:'F-Index'!$B$211,2,FALSE)</f>
        <v>9085</v>
      </c>
      <c r="C1421" s="44">
        <f t="shared" si="22"/>
        <v>9085</v>
      </c>
      <c r="D1421">
        <v>163</v>
      </c>
      <c r="E1421">
        <v>1</v>
      </c>
      <c r="F1421" t="s">
        <v>1698</v>
      </c>
      <c r="H1421" t="s">
        <v>1699</v>
      </c>
      <c r="I1421" t="s">
        <v>475</v>
      </c>
      <c r="J1421" t="s">
        <v>1005</v>
      </c>
      <c r="R1421" s="27"/>
      <c r="S1421" t="b">
        <v>0</v>
      </c>
    </row>
    <row r="1422" spans="1:20" x14ac:dyDescent="0.2">
      <c r="A1422" s="24" t="s">
        <v>902</v>
      </c>
      <c r="B1422" s="44">
        <f>VLOOKUP(D1422,'F-Index'!$A$2:'F-Index'!$B$211,2,FALSE)</f>
        <v>9085</v>
      </c>
      <c r="C1422" s="44">
        <f t="shared" si="22"/>
        <v>9086</v>
      </c>
      <c r="D1422">
        <v>163</v>
      </c>
      <c r="E1422">
        <v>2</v>
      </c>
      <c r="H1422" t="s">
        <v>1699</v>
      </c>
      <c r="I1422" t="s">
        <v>1757</v>
      </c>
      <c r="J1422" t="s">
        <v>127</v>
      </c>
      <c r="K1422" t="s">
        <v>1280</v>
      </c>
      <c r="R1422">
        <v>41063</v>
      </c>
      <c r="S1422" t="b">
        <v>1</v>
      </c>
      <c r="T1422" t="s">
        <v>903</v>
      </c>
    </row>
    <row r="1423" spans="1:20" x14ac:dyDescent="0.2">
      <c r="A1423" s="24" t="s">
        <v>902</v>
      </c>
      <c r="B1423" s="44">
        <f>VLOOKUP(D1423,'F-Index'!$A$2:'F-Index'!$B$211,2,FALSE)</f>
        <v>9085</v>
      </c>
      <c r="C1423" s="44">
        <f t="shared" si="22"/>
        <v>9087</v>
      </c>
      <c r="D1423">
        <v>163</v>
      </c>
      <c r="E1423">
        <v>3</v>
      </c>
      <c r="H1423" t="s">
        <v>1699</v>
      </c>
      <c r="I1423" t="s">
        <v>179</v>
      </c>
      <c r="J1423" t="s">
        <v>972</v>
      </c>
      <c r="S1423" t="b">
        <v>0</v>
      </c>
    </row>
    <row r="1424" spans="1:20" x14ac:dyDescent="0.2">
      <c r="A1424" s="24" t="s">
        <v>902</v>
      </c>
      <c r="B1424" s="44">
        <f>VLOOKUP(D1424,'F-Index'!$A$2:'F-Index'!$B$211,2,FALSE)</f>
        <v>9085</v>
      </c>
      <c r="C1424" s="44">
        <f t="shared" si="22"/>
        <v>9088</v>
      </c>
      <c r="D1424">
        <v>163</v>
      </c>
      <c r="E1424">
        <v>4</v>
      </c>
      <c r="H1424" t="s">
        <v>1699</v>
      </c>
      <c r="I1424" t="s">
        <v>179</v>
      </c>
      <c r="J1424" t="s">
        <v>924</v>
      </c>
      <c r="S1424" t="b">
        <v>0</v>
      </c>
    </row>
    <row r="1425" spans="1:20" x14ac:dyDescent="0.2">
      <c r="A1425" s="24" t="s">
        <v>902</v>
      </c>
      <c r="B1425" s="44">
        <f>VLOOKUP(D1425,'F-Index'!$A$2:'F-Index'!$B$211,2,FALSE)</f>
        <v>9085</v>
      </c>
      <c r="C1425" s="44">
        <f t="shared" si="22"/>
        <v>10085</v>
      </c>
      <c r="D1425">
        <v>163</v>
      </c>
      <c r="E1425">
        <v>5</v>
      </c>
      <c r="G1425" t="s">
        <v>903</v>
      </c>
      <c r="I1425" t="s">
        <v>601</v>
      </c>
      <c r="J1425" t="s">
        <v>1012</v>
      </c>
      <c r="K1425" t="s">
        <v>1027</v>
      </c>
      <c r="L1425" t="s">
        <v>508</v>
      </c>
      <c r="M1425" t="s">
        <v>932</v>
      </c>
      <c r="N1425" t="s">
        <v>1773</v>
      </c>
      <c r="Q1425" t="s">
        <v>1827</v>
      </c>
      <c r="R1425" s="27">
        <v>41194</v>
      </c>
      <c r="S1425" t="b">
        <v>1</v>
      </c>
      <c r="T1425" t="s">
        <v>903</v>
      </c>
    </row>
    <row r="1426" spans="1:20" x14ac:dyDescent="0.2">
      <c r="A1426" s="24" t="s">
        <v>902</v>
      </c>
      <c r="B1426" s="44">
        <f>VLOOKUP(D1426,'F-Index'!$A$2:'F-Index'!$B$211,2,FALSE)</f>
        <v>9085</v>
      </c>
      <c r="C1426" s="44">
        <f t="shared" si="22"/>
        <v>10086</v>
      </c>
      <c r="D1426">
        <v>163</v>
      </c>
      <c r="E1426">
        <v>6</v>
      </c>
      <c r="G1426" t="s">
        <v>903</v>
      </c>
      <c r="I1426" t="s">
        <v>601</v>
      </c>
      <c r="J1426" t="s">
        <v>2148</v>
      </c>
      <c r="K1426" t="s">
        <v>1166</v>
      </c>
      <c r="L1426" t="s">
        <v>3262</v>
      </c>
      <c r="M1426" t="s">
        <v>17</v>
      </c>
      <c r="N1426" t="s">
        <v>1774</v>
      </c>
      <c r="R1426" s="27">
        <v>41194</v>
      </c>
      <c r="S1426" t="b">
        <v>1</v>
      </c>
      <c r="T1426" t="s">
        <v>903</v>
      </c>
    </row>
    <row r="1427" spans="1:20" x14ac:dyDescent="0.2">
      <c r="A1427" s="24" t="s">
        <v>902</v>
      </c>
      <c r="B1427" s="44">
        <f>VLOOKUP(D1427,'F-Index'!$A$2:'F-Index'!$B$211,2,FALSE)</f>
        <v>9085</v>
      </c>
      <c r="C1427" s="44">
        <f t="shared" si="22"/>
        <v>10087</v>
      </c>
      <c r="D1427">
        <v>163</v>
      </c>
      <c r="E1427">
        <v>7</v>
      </c>
      <c r="H1427" t="s">
        <v>1699</v>
      </c>
      <c r="I1427" t="s">
        <v>601</v>
      </c>
      <c r="J1427" t="s">
        <v>236</v>
      </c>
      <c r="R1427" s="27"/>
      <c r="S1427" t="b">
        <v>0</v>
      </c>
    </row>
    <row r="1428" spans="1:20" x14ac:dyDescent="0.2">
      <c r="A1428" s="24" t="s">
        <v>902</v>
      </c>
      <c r="B1428" s="44">
        <f>VLOOKUP(D1428,'F-Index'!$A$2:'F-Index'!$B$211,2,FALSE)</f>
        <v>9085</v>
      </c>
      <c r="C1428" s="44">
        <f t="shared" si="22"/>
        <v>10088</v>
      </c>
      <c r="D1428">
        <v>163</v>
      </c>
      <c r="E1428">
        <v>8</v>
      </c>
      <c r="H1428" t="s">
        <v>1699</v>
      </c>
      <c r="I1428" t="s">
        <v>601</v>
      </c>
      <c r="J1428" t="s">
        <v>439</v>
      </c>
      <c r="N1428" t="s">
        <v>1744</v>
      </c>
      <c r="R1428" s="27"/>
      <c r="S1428" t="b">
        <v>0</v>
      </c>
    </row>
    <row r="1429" spans="1:20" x14ac:dyDescent="0.2">
      <c r="A1429" s="24" t="s">
        <v>902</v>
      </c>
      <c r="B1429" s="44">
        <f>VLOOKUP(D1429,'F-Index'!$A$2:'F-Index'!$B$211,2,FALSE)</f>
        <v>9089</v>
      </c>
      <c r="C1429" s="44">
        <f t="shared" si="22"/>
        <v>9089</v>
      </c>
      <c r="D1429">
        <v>164</v>
      </c>
      <c r="E1429">
        <v>1</v>
      </c>
      <c r="H1429" t="s">
        <v>1699</v>
      </c>
      <c r="I1429" t="s">
        <v>1137</v>
      </c>
      <c r="J1429" t="s">
        <v>1008</v>
      </c>
      <c r="N1429" t="s">
        <v>3263</v>
      </c>
      <c r="Q1429" t="s">
        <v>603</v>
      </c>
      <c r="R1429" s="27"/>
      <c r="S1429" t="b">
        <v>0</v>
      </c>
    </row>
    <row r="1430" spans="1:20" x14ac:dyDescent="0.2">
      <c r="A1430" s="24" t="s">
        <v>902</v>
      </c>
      <c r="B1430" s="44">
        <f>VLOOKUP(D1430,'F-Index'!$A$2:'F-Index'!$B$211,2,FALSE)</f>
        <v>9089</v>
      </c>
      <c r="C1430" s="44">
        <f t="shared" si="22"/>
        <v>9090</v>
      </c>
      <c r="D1430">
        <v>164</v>
      </c>
      <c r="E1430">
        <v>2</v>
      </c>
      <c r="H1430" t="s">
        <v>1699</v>
      </c>
      <c r="I1430" t="s">
        <v>1137</v>
      </c>
      <c r="J1430" t="s">
        <v>1008</v>
      </c>
      <c r="N1430" t="s">
        <v>3263</v>
      </c>
      <c r="S1430" t="b">
        <v>0</v>
      </c>
    </row>
    <row r="1431" spans="1:20" x14ac:dyDescent="0.2">
      <c r="A1431" s="24" t="s">
        <v>902</v>
      </c>
      <c r="B1431" s="44">
        <f>VLOOKUP(D1431,'F-Index'!$A$2:'F-Index'!$B$211,2,FALSE)</f>
        <v>9089</v>
      </c>
      <c r="C1431" s="44">
        <f t="shared" si="22"/>
        <v>9091</v>
      </c>
      <c r="D1431">
        <v>164</v>
      </c>
      <c r="E1431">
        <v>3</v>
      </c>
      <c r="H1431" t="s">
        <v>1699</v>
      </c>
      <c r="I1431" t="s">
        <v>1137</v>
      </c>
      <c r="J1431" t="s">
        <v>1008</v>
      </c>
      <c r="N1431" t="s">
        <v>3263</v>
      </c>
      <c r="R1431" s="27"/>
      <c r="S1431" t="b">
        <v>0</v>
      </c>
    </row>
    <row r="1432" spans="1:20" x14ac:dyDescent="0.2">
      <c r="A1432" s="24" t="s">
        <v>902</v>
      </c>
      <c r="B1432" s="44">
        <f>VLOOKUP(D1432,'F-Index'!$A$2:'F-Index'!$B$211,2,FALSE)</f>
        <v>9089</v>
      </c>
      <c r="C1432" s="44">
        <f t="shared" si="22"/>
        <v>9092</v>
      </c>
      <c r="D1432">
        <v>164</v>
      </c>
      <c r="E1432">
        <v>4</v>
      </c>
      <c r="H1432" t="s">
        <v>1699</v>
      </c>
      <c r="I1432" t="s">
        <v>1137</v>
      </c>
      <c r="J1432" t="s">
        <v>1008</v>
      </c>
      <c r="N1432" t="s">
        <v>3263</v>
      </c>
      <c r="R1432" s="27"/>
      <c r="S1432" t="b">
        <v>0</v>
      </c>
    </row>
    <row r="1433" spans="1:20" x14ac:dyDescent="0.2">
      <c r="A1433" s="24" t="s">
        <v>902</v>
      </c>
      <c r="B1433" s="44">
        <f>VLOOKUP(D1433,'F-Index'!$A$2:'F-Index'!$B$211,2,FALSE)</f>
        <v>9089</v>
      </c>
      <c r="C1433" s="44">
        <f t="shared" si="22"/>
        <v>10089</v>
      </c>
      <c r="D1433">
        <v>164</v>
      </c>
      <c r="E1433">
        <v>5</v>
      </c>
      <c r="H1433" t="s">
        <v>1699</v>
      </c>
      <c r="I1433" t="s">
        <v>1137</v>
      </c>
      <c r="J1433" t="s">
        <v>1008</v>
      </c>
      <c r="N1433" t="s">
        <v>3263</v>
      </c>
      <c r="S1433" t="b">
        <v>0</v>
      </c>
    </row>
    <row r="1434" spans="1:20" x14ac:dyDescent="0.2">
      <c r="A1434" s="24" t="s">
        <v>902</v>
      </c>
      <c r="B1434" s="44">
        <f>VLOOKUP(D1434,'F-Index'!$A$2:'F-Index'!$B$211,2,FALSE)</f>
        <v>9089</v>
      </c>
      <c r="C1434" s="44">
        <f t="shared" si="22"/>
        <v>10090</v>
      </c>
      <c r="D1434">
        <v>164</v>
      </c>
      <c r="E1434">
        <v>6</v>
      </c>
      <c r="H1434" t="s">
        <v>1699</v>
      </c>
      <c r="I1434" t="s">
        <v>1137</v>
      </c>
      <c r="J1434" t="s">
        <v>1008</v>
      </c>
      <c r="N1434" t="s">
        <v>3263</v>
      </c>
      <c r="R1434" s="27"/>
      <c r="S1434" t="b">
        <v>0</v>
      </c>
    </row>
    <row r="1435" spans="1:20" x14ac:dyDescent="0.2">
      <c r="A1435" s="24" t="s">
        <v>902</v>
      </c>
      <c r="B1435" s="44">
        <f>VLOOKUP(D1435,'F-Index'!$A$2:'F-Index'!$B$211,2,FALSE)</f>
        <v>9089</v>
      </c>
      <c r="C1435" s="44">
        <f t="shared" si="22"/>
        <v>10091</v>
      </c>
      <c r="D1435">
        <v>164</v>
      </c>
      <c r="E1435">
        <v>7</v>
      </c>
      <c r="H1435" t="s">
        <v>1699</v>
      </c>
      <c r="I1435" t="s">
        <v>1137</v>
      </c>
      <c r="J1435" t="s">
        <v>1008</v>
      </c>
      <c r="N1435" t="s">
        <v>3263</v>
      </c>
      <c r="R1435" s="27"/>
      <c r="S1435" t="b">
        <v>0</v>
      </c>
    </row>
    <row r="1436" spans="1:20" x14ac:dyDescent="0.2">
      <c r="A1436" s="24" t="s">
        <v>902</v>
      </c>
      <c r="B1436" s="44">
        <f>VLOOKUP(D1436,'F-Index'!$A$2:'F-Index'!$B$211,2,FALSE)</f>
        <v>9089</v>
      </c>
      <c r="C1436" s="44">
        <f t="shared" si="22"/>
        <v>10092</v>
      </c>
      <c r="D1436">
        <v>164</v>
      </c>
      <c r="E1436">
        <v>8</v>
      </c>
      <c r="H1436" t="s">
        <v>1699</v>
      </c>
      <c r="I1436" t="s">
        <v>1137</v>
      </c>
      <c r="J1436" t="s">
        <v>1008</v>
      </c>
      <c r="N1436" t="s">
        <v>3263</v>
      </c>
      <c r="R1436" s="27"/>
      <c r="S1436" t="b">
        <v>0</v>
      </c>
    </row>
    <row r="1437" spans="1:20" x14ac:dyDescent="0.2">
      <c r="A1437" s="24" t="s">
        <v>902</v>
      </c>
      <c r="B1437" s="44">
        <f>VLOOKUP(D1437,'F-Index'!$A$2:'F-Index'!$B$211,2,FALSE)</f>
        <v>9093</v>
      </c>
      <c r="C1437" s="44">
        <f t="shared" si="22"/>
        <v>9093</v>
      </c>
      <c r="D1437">
        <v>165</v>
      </c>
      <c r="E1437">
        <v>1</v>
      </c>
      <c r="G1437" t="s">
        <v>903</v>
      </c>
      <c r="I1437" t="s">
        <v>604</v>
      </c>
      <c r="J1437" t="s">
        <v>2513</v>
      </c>
      <c r="K1437" t="s">
        <v>1013</v>
      </c>
      <c r="L1437" t="s">
        <v>942</v>
      </c>
      <c r="M1437" t="s">
        <v>957</v>
      </c>
      <c r="N1437" t="s">
        <v>3264</v>
      </c>
      <c r="R1437" s="27">
        <v>44146</v>
      </c>
      <c r="S1437" t="b">
        <v>1</v>
      </c>
      <c r="T1437" t="s">
        <v>903</v>
      </c>
    </row>
    <row r="1438" spans="1:20" x14ac:dyDescent="0.2">
      <c r="A1438" s="24" t="s">
        <v>902</v>
      </c>
      <c r="B1438" s="44">
        <f>VLOOKUP(D1438,'F-Index'!$A$2:'F-Index'!$B$211,2,FALSE)</f>
        <v>9093</v>
      </c>
      <c r="C1438" s="44">
        <f t="shared" si="22"/>
        <v>9094</v>
      </c>
      <c r="D1438">
        <v>165</v>
      </c>
      <c r="E1438">
        <v>2</v>
      </c>
      <c r="G1438" t="s">
        <v>903</v>
      </c>
      <c r="I1438" t="s">
        <v>604</v>
      </c>
      <c r="J1438" t="s">
        <v>605</v>
      </c>
      <c r="K1438" t="s">
        <v>3265</v>
      </c>
      <c r="L1438" t="s">
        <v>3266</v>
      </c>
      <c r="M1438" t="s">
        <v>1138</v>
      </c>
      <c r="N1438" t="s">
        <v>1563</v>
      </c>
      <c r="O1438" t="s">
        <v>606</v>
      </c>
      <c r="R1438">
        <v>44146</v>
      </c>
      <c r="S1438" t="b">
        <v>1</v>
      </c>
      <c r="T1438" t="s">
        <v>903</v>
      </c>
    </row>
    <row r="1439" spans="1:20" x14ac:dyDescent="0.2">
      <c r="A1439" s="24" t="s">
        <v>902</v>
      </c>
      <c r="B1439" s="44">
        <f>VLOOKUP(D1439,'F-Index'!$A$2:'F-Index'!$B$211,2,FALSE)</f>
        <v>9093</v>
      </c>
      <c r="C1439" s="44">
        <f t="shared" si="22"/>
        <v>9095</v>
      </c>
      <c r="D1439">
        <v>165</v>
      </c>
      <c r="E1439">
        <v>3</v>
      </c>
      <c r="G1439" t="s">
        <v>903</v>
      </c>
      <c r="I1439" t="s">
        <v>599</v>
      </c>
      <c r="J1439" t="s">
        <v>1087</v>
      </c>
      <c r="K1439" t="s">
        <v>3267</v>
      </c>
      <c r="L1439" t="s">
        <v>3268</v>
      </c>
      <c r="M1439" t="s">
        <v>1039</v>
      </c>
      <c r="N1439" t="s">
        <v>3269</v>
      </c>
      <c r="R1439">
        <v>42658</v>
      </c>
      <c r="S1439" t="b">
        <v>1</v>
      </c>
      <c r="T1439" t="s">
        <v>903</v>
      </c>
    </row>
    <row r="1440" spans="1:20" x14ac:dyDescent="0.2">
      <c r="A1440" s="24" t="s">
        <v>902</v>
      </c>
      <c r="B1440" s="44">
        <f>VLOOKUP(D1440,'F-Index'!$A$2:'F-Index'!$B$211,2,FALSE)</f>
        <v>9093</v>
      </c>
      <c r="C1440" s="44">
        <f t="shared" si="22"/>
        <v>9096</v>
      </c>
      <c r="D1440">
        <v>165</v>
      </c>
      <c r="E1440">
        <v>4</v>
      </c>
      <c r="G1440" t="s">
        <v>903</v>
      </c>
      <c r="I1440" t="s">
        <v>607</v>
      </c>
      <c r="J1440" t="s">
        <v>1328</v>
      </c>
      <c r="K1440" t="s">
        <v>3270</v>
      </c>
      <c r="L1440" t="s">
        <v>3271</v>
      </c>
      <c r="M1440" t="s">
        <v>1077</v>
      </c>
      <c r="O1440" t="s">
        <v>608</v>
      </c>
      <c r="R1440">
        <v>39363</v>
      </c>
      <c r="S1440" t="b">
        <v>1</v>
      </c>
      <c r="T1440" t="s">
        <v>903</v>
      </c>
    </row>
    <row r="1441" spans="1:20" x14ac:dyDescent="0.2">
      <c r="A1441" s="24" t="s">
        <v>902</v>
      </c>
      <c r="B1441" s="44">
        <f>VLOOKUP(D1441,'F-Index'!$A$2:'F-Index'!$B$211,2,FALSE)</f>
        <v>9093</v>
      </c>
      <c r="C1441" s="44">
        <f t="shared" si="22"/>
        <v>9096</v>
      </c>
      <c r="D1441">
        <v>165</v>
      </c>
      <c r="E1441">
        <v>4</v>
      </c>
      <c r="F1441" t="s">
        <v>1698</v>
      </c>
      <c r="G1441" t="s">
        <v>903</v>
      </c>
      <c r="I1441" t="s">
        <v>607</v>
      </c>
      <c r="J1441" t="s">
        <v>3272</v>
      </c>
      <c r="L1441" t="s">
        <v>951</v>
      </c>
      <c r="N1441" t="s">
        <v>1251</v>
      </c>
      <c r="Q1441" t="s">
        <v>431</v>
      </c>
      <c r="S1441" t="b">
        <v>0</v>
      </c>
    </row>
    <row r="1442" spans="1:20" x14ac:dyDescent="0.2">
      <c r="A1442" s="24" t="s">
        <v>902</v>
      </c>
      <c r="B1442" s="44">
        <f>VLOOKUP(D1442,'F-Index'!$A$2:'F-Index'!$B$211,2,FALSE)</f>
        <v>9093</v>
      </c>
      <c r="C1442" s="44">
        <f t="shared" si="22"/>
        <v>10093</v>
      </c>
      <c r="D1442">
        <v>165</v>
      </c>
      <c r="E1442">
        <v>5</v>
      </c>
      <c r="G1442" t="s">
        <v>903</v>
      </c>
      <c r="I1442" t="s">
        <v>609</v>
      </c>
      <c r="J1442" t="s">
        <v>391</v>
      </c>
      <c r="K1442" t="s">
        <v>909</v>
      </c>
      <c r="L1442" t="s">
        <v>951</v>
      </c>
      <c r="M1442" t="s">
        <v>1225</v>
      </c>
      <c r="R1442" s="27">
        <v>38829</v>
      </c>
      <c r="S1442" t="b">
        <v>1</v>
      </c>
      <c r="T1442" t="s">
        <v>903</v>
      </c>
    </row>
    <row r="1443" spans="1:20" x14ac:dyDescent="0.2">
      <c r="A1443" s="24" t="s">
        <v>902</v>
      </c>
      <c r="B1443" s="44">
        <f>VLOOKUP(D1443,'F-Index'!$A$2:'F-Index'!$B$211,2,FALSE)</f>
        <v>9093</v>
      </c>
      <c r="C1443" s="44">
        <f t="shared" si="22"/>
        <v>10094</v>
      </c>
      <c r="D1443">
        <v>165</v>
      </c>
      <c r="E1443">
        <v>6</v>
      </c>
      <c r="G1443" t="s">
        <v>903</v>
      </c>
      <c r="I1443" t="s">
        <v>104</v>
      </c>
      <c r="J1443" t="s">
        <v>1176</v>
      </c>
      <c r="K1443" t="s">
        <v>1099</v>
      </c>
      <c r="L1443" t="s">
        <v>320</v>
      </c>
      <c r="M1443" t="s">
        <v>1440</v>
      </c>
      <c r="N1443" t="s">
        <v>1495</v>
      </c>
      <c r="O1443" t="s">
        <v>609</v>
      </c>
      <c r="R1443" s="27">
        <v>40669</v>
      </c>
      <c r="S1443" t="b">
        <v>1</v>
      </c>
      <c r="T1443" t="s">
        <v>903</v>
      </c>
    </row>
    <row r="1444" spans="1:20" x14ac:dyDescent="0.2">
      <c r="A1444" s="24" t="s">
        <v>902</v>
      </c>
      <c r="B1444" s="44">
        <f>VLOOKUP(D1444,'F-Index'!$A$2:'F-Index'!$B$211,2,FALSE)</f>
        <v>9093</v>
      </c>
      <c r="C1444" s="44">
        <f t="shared" si="22"/>
        <v>10095</v>
      </c>
      <c r="D1444">
        <v>165</v>
      </c>
      <c r="E1444">
        <v>7</v>
      </c>
      <c r="F1444" t="s">
        <v>1698</v>
      </c>
      <c r="H1444" t="s">
        <v>1699</v>
      </c>
      <c r="I1444" t="s">
        <v>754</v>
      </c>
      <c r="J1444" t="s">
        <v>3273</v>
      </c>
      <c r="N1444" t="s">
        <v>1665</v>
      </c>
      <c r="Q1444" t="s">
        <v>1672</v>
      </c>
      <c r="S1444" t="b">
        <v>0</v>
      </c>
    </row>
    <row r="1445" spans="1:20" x14ac:dyDescent="0.2">
      <c r="A1445" s="24" t="s">
        <v>902</v>
      </c>
      <c r="B1445" s="44">
        <f>VLOOKUP(D1445,'F-Index'!$A$2:'F-Index'!$B$211,2,FALSE)</f>
        <v>9093</v>
      </c>
      <c r="C1445" s="44">
        <f t="shared" si="22"/>
        <v>10095</v>
      </c>
      <c r="D1445">
        <v>165</v>
      </c>
      <c r="E1445">
        <v>7</v>
      </c>
      <c r="F1445" t="s">
        <v>1698</v>
      </c>
      <c r="H1445" t="s">
        <v>1699</v>
      </c>
      <c r="I1445" t="s">
        <v>754</v>
      </c>
      <c r="J1445" t="s">
        <v>58</v>
      </c>
      <c r="K1445" t="s">
        <v>912</v>
      </c>
      <c r="O1445" t="s">
        <v>1549</v>
      </c>
      <c r="Q1445" t="s">
        <v>1672</v>
      </c>
      <c r="R1445">
        <v>41579</v>
      </c>
      <c r="S1445" t="b">
        <v>1</v>
      </c>
      <c r="T1445" t="s">
        <v>903</v>
      </c>
    </row>
    <row r="1446" spans="1:20" x14ac:dyDescent="0.2">
      <c r="A1446" s="24" t="s">
        <v>902</v>
      </c>
      <c r="B1446" s="44">
        <f>VLOOKUP(D1446,'F-Index'!$A$2:'F-Index'!$B$211,2,FALSE)</f>
        <v>9093</v>
      </c>
      <c r="C1446" s="44">
        <f t="shared" si="22"/>
        <v>10095</v>
      </c>
      <c r="D1446">
        <v>165</v>
      </c>
      <c r="E1446">
        <v>7</v>
      </c>
      <c r="F1446" t="s">
        <v>1698</v>
      </c>
      <c r="G1446" t="s">
        <v>903</v>
      </c>
      <c r="I1446" t="s">
        <v>754</v>
      </c>
      <c r="J1446" t="s">
        <v>237</v>
      </c>
      <c r="K1446" t="s">
        <v>3274</v>
      </c>
      <c r="L1446" t="s">
        <v>3275</v>
      </c>
      <c r="M1446" t="s">
        <v>1128</v>
      </c>
      <c r="O1446" t="s">
        <v>1673</v>
      </c>
      <c r="Q1446" t="s">
        <v>1672</v>
      </c>
      <c r="R1446" s="27">
        <v>41579</v>
      </c>
      <c r="S1446" t="b">
        <v>1</v>
      </c>
      <c r="T1446" t="s">
        <v>903</v>
      </c>
    </row>
    <row r="1447" spans="1:20" x14ac:dyDescent="0.2">
      <c r="A1447" s="24" t="s">
        <v>902</v>
      </c>
      <c r="B1447" s="44">
        <f>VLOOKUP(D1447,'F-Index'!$A$2:'F-Index'!$B$211,2,FALSE)</f>
        <v>9093</v>
      </c>
      <c r="C1447" s="44">
        <f t="shared" si="22"/>
        <v>10096</v>
      </c>
      <c r="D1447">
        <v>165</v>
      </c>
      <c r="E1447">
        <v>8</v>
      </c>
      <c r="H1447" t="s">
        <v>1699</v>
      </c>
      <c r="I1447" t="s">
        <v>3276</v>
      </c>
      <c r="J1447" t="s">
        <v>1419</v>
      </c>
      <c r="N1447" t="s">
        <v>1909</v>
      </c>
      <c r="Q1447" t="s">
        <v>1910</v>
      </c>
      <c r="R1447" s="27"/>
      <c r="S1447" t="b">
        <v>0</v>
      </c>
    </row>
    <row r="1448" spans="1:20" x14ac:dyDescent="0.2">
      <c r="A1448" s="24" t="s">
        <v>902</v>
      </c>
      <c r="B1448" s="44">
        <f>VLOOKUP(D1448,'F-Index'!$A$2:'F-Index'!$B$211,2,FALSE)</f>
        <v>9097</v>
      </c>
      <c r="C1448" s="44">
        <f t="shared" si="22"/>
        <v>9097</v>
      </c>
      <c r="D1448">
        <v>166</v>
      </c>
      <c r="E1448">
        <v>1</v>
      </c>
      <c r="F1448" t="s">
        <v>1698</v>
      </c>
      <c r="G1448" t="s">
        <v>903</v>
      </c>
      <c r="I1448" t="s">
        <v>442</v>
      </c>
      <c r="J1448" t="s">
        <v>1053</v>
      </c>
      <c r="K1448" t="s">
        <v>129</v>
      </c>
      <c r="L1448" t="s">
        <v>3277</v>
      </c>
      <c r="M1448" t="s">
        <v>1159</v>
      </c>
      <c r="N1448" t="s">
        <v>3278</v>
      </c>
      <c r="R1448" s="27"/>
      <c r="S1448" t="b">
        <v>0</v>
      </c>
    </row>
    <row r="1449" spans="1:20" x14ac:dyDescent="0.2">
      <c r="A1449" s="24" t="s">
        <v>902</v>
      </c>
      <c r="B1449" s="44">
        <f>VLOOKUP(D1449,'F-Index'!$A$2:'F-Index'!$B$211,2,FALSE)</f>
        <v>9097</v>
      </c>
      <c r="C1449" s="44">
        <f t="shared" si="22"/>
        <v>9098</v>
      </c>
      <c r="D1449">
        <v>166</v>
      </c>
      <c r="E1449">
        <v>2</v>
      </c>
      <c r="F1449" t="s">
        <v>1698</v>
      </c>
      <c r="H1449" t="s">
        <v>1699</v>
      </c>
      <c r="I1449" t="s">
        <v>357</v>
      </c>
      <c r="J1449" t="s">
        <v>358</v>
      </c>
      <c r="S1449" t="b">
        <v>0</v>
      </c>
    </row>
    <row r="1450" spans="1:20" x14ac:dyDescent="0.2">
      <c r="A1450" s="24" t="s">
        <v>902</v>
      </c>
      <c r="B1450" s="44">
        <f>VLOOKUP(D1450,'F-Index'!$A$2:'F-Index'!$B$211,2,FALSE)</f>
        <v>9097</v>
      </c>
      <c r="C1450" s="44">
        <f t="shared" si="22"/>
        <v>9098</v>
      </c>
      <c r="D1450">
        <v>166</v>
      </c>
      <c r="E1450">
        <v>2</v>
      </c>
      <c r="F1450" t="s">
        <v>1698</v>
      </c>
      <c r="H1450" t="s">
        <v>1699</v>
      </c>
      <c r="I1450" t="s">
        <v>357</v>
      </c>
      <c r="J1450" t="s">
        <v>919</v>
      </c>
      <c r="R1450" s="27"/>
      <c r="S1450" t="b">
        <v>0</v>
      </c>
    </row>
    <row r="1451" spans="1:20" x14ac:dyDescent="0.2">
      <c r="A1451" s="24" t="s">
        <v>902</v>
      </c>
      <c r="B1451" s="44">
        <f>VLOOKUP(D1451,'F-Index'!$A$2:'F-Index'!$B$211,2,FALSE)</f>
        <v>9097</v>
      </c>
      <c r="C1451" s="44">
        <f t="shared" si="22"/>
        <v>9099</v>
      </c>
      <c r="D1451">
        <v>166</v>
      </c>
      <c r="E1451">
        <v>3</v>
      </c>
      <c r="F1451" t="s">
        <v>1698</v>
      </c>
      <c r="H1451" t="s">
        <v>1699</v>
      </c>
      <c r="I1451" t="s">
        <v>357</v>
      </c>
      <c r="J1451" t="s">
        <v>1395</v>
      </c>
      <c r="S1451" t="b">
        <v>0</v>
      </c>
    </row>
    <row r="1452" spans="1:20" x14ac:dyDescent="0.2">
      <c r="A1452" s="24" t="s">
        <v>902</v>
      </c>
      <c r="B1452" s="44">
        <f>VLOOKUP(D1452,'F-Index'!$A$2:'F-Index'!$B$211,2,FALSE)</f>
        <v>9097</v>
      </c>
      <c r="C1452" s="44">
        <f t="shared" si="22"/>
        <v>9099</v>
      </c>
      <c r="D1452">
        <v>166</v>
      </c>
      <c r="E1452">
        <v>3</v>
      </c>
      <c r="F1452" t="s">
        <v>1698</v>
      </c>
      <c r="H1452" t="s">
        <v>1699</v>
      </c>
      <c r="I1452" t="s">
        <v>357</v>
      </c>
      <c r="J1452" t="s">
        <v>376</v>
      </c>
      <c r="R1452" s="27"/>
      <c r="S1452" t="b">
        <v>0</v>
      </c>
    </row>
    <row r="1453" spans="1:20" x14ac:dyDescent="0.2">
      <c r="A1453" s="24" t="s">
        <v>902</v>
      </c>
      <c r="B1453" s="44">
        <f>VLOOKUP(D1453,'F-Index'!$A$2:'F-Index'!$B$211,2,FALSE)</f>
        <v>9097</v>
      </c>
      <c r="C1453" s="44">
        <f t="shared" si="22"/>
        <v>9100</v>
      </c>
      <c r="D1453">
        <v>166</v>
      </c>
      <c r="E1453">
        <v>4</v>
      </c>
      <c r="F1453" t="s">
        <v>1698</v>
      </c>
      <c r="H1453" t="s">
        <v>1699</v>
      </c>
      <c r="I1453" t="s">
        <v>3279</v>
      </c>
      <c r="J1453" t="s">
        <v>3280</v>
      </c>
      <c r="K1453" t="s">
        <v>280</v>
      </c>
      <c r="N1453" t="s">
        <v>3281</v>
      </c>
      <c r="R1453" s="27">
        <v>42505</v>
      </c>
      <c r="S1453" t="b">
        <v>1</v>
      </c>
      <c r="T1453" t="s">
        <v>903</v>
      </c>
    </row>
    <row r="1454" spans="1:20" x14ac:dyDescent="0.2">
      <c r="A1454" s="24" t="s">
        <v>902</v>
      </c>
      <c r="B1454" s="44">
        <f>VLOOKUP(D1454,'F-Index'!$A$2:'F-Index'!$B$211,2,FALSE)</f>
        <v>9097</v>
      </c>
      <c r="C1454" s="44">
        <f t="shared" si="22"/>
        <v>9100</v>
      </c>
      <c r="D1454">
        <v>166</v>
      </c>
      <c r="E1454">
        <v>4</v>
      </c>
      <c r="F1454" t="s">
        <v>1698</v>
      </c>
      <c r="H1454" t="s">
        <v>1699</v>
      </c>
      <c r="I1454" t="s">
        <v>3279</v>
      </c>
      <c r="J1454" t="s">
        <v>1057</v>
      </c>
      <c r="K1454" t="s">
        <v>1280</v>
      </c>
      <c r="N1454" t="s">
        <v>3281</v>
      </c>
      <c r="R1454" s="27">
        <v>42505</v>
      </c>
      <c r="S1454" t="b">
        <v>1</v>
      </c>
      <c r="T1454" t="s">
        <v>903</v>
      </c>
    </row>
    <row r="1455" spans="1:20" x14ac:dyDescent="0.2">
      <c r="A1455" s="24" t="s">
        <v>902</v>
      </c>
      <c r="B1455" s="44">
        <f>VLOOKUP(D1455,'F-Index'!$A$2:'F-Index'!$B$211,2,FALSE)</f>
        <v>9097</v>
      </c>
      <c r="C1455" s="44">
        <f t="shared" si="22"/>
        <v>9100</v>
      </c>
      <c r="D1455">
        <v>166</v>
      </c>
      <c r="E1455">
        <v>4</v>
      </c>
      <c r="F1455" t="s">
        <v>1698</v>
      </c>
      <c r="G1455" t="s">
        <v>903</v>
      </c>
      <c r="I1455" t="s">
        <v>3279</v>
      </c>
      <c r="J1455" t="s">
        <v>218</v>
      </c>
      <c r="K1455" t="s">
        <v>54</v>
      </c>
      <c r="L1455" t="s">
        <v>3282</v>
      </c>
      <c r="M1455" t="s">
        <v>1090</v>
      </c>
      <c r="N1455" t="s">
        <v>3283</v>
      </c>
      <c r="O1455" t="s">
        <v>1232</v>
      </c>
      <c r="R1455">
        <v>42505</v>
      </c>
      <c r="S1455" t="b">
        <v>1</v>
      </c>
      <c r="T1455" t="s">
        <v>903</v>
      </c>
    </row>
    <row r="1456" spans="1:20" x14ac:dyDescent="0.2">
      <c r="A1456" s="24" t="s">
        <v>902</v>
      </c>
      <c r="B1456" s="44">
        <f>VLOOKUP(D1456,'F-Index'!$A$2:'F-Index'!$B$211,2,FALSE)</f>
        <v>9097</v>
      </c>
      <c r="C1456" s="44">
        <f t="shared" si="22"/>
        <v>10097</v>
      </c>
      <c r="D1456">
        <v>166</v>
      </c>
      <c r="E1456">
        <v>5</v>
      </c>
      <c r="H1456" t="s">
        <v>1699</v>
      </c>
      <c r="I1456" t="s">
        <v>1876</v>
      </c>
      <c r="J1456" t="s">
        <v>1419</v>
      </c>
      <c r="N1456" t="s">
        <v>1246</v>
      </c>
      <c r="Q1456" t="s">
        <v>1910</v>
      </c>
      <c r="R1456" s="27"/>
      <c r="S1456" t="b">
        <v>0</v>
      </c>
    </row>
    <row r="1457" spans="1:20" x14ac:dyDescent="0.2">
      <c r="A1457" s="24" t="s">
        <v>902</v>
      </c>
      <c r="B1457" s="44">
        <f>VLOOKUP(D1457,'F-Index'!$A$2:'F-Index'!$B$211,2,FALSE)</f>
        <v>9097</v>
      </c>
      <c r="C1457" s="44">
        <f t="shared" si="22"/>
        <v>10098</v>
      </c>
      <c r="D1457">
        <v>166</v>
      </c>
      <c r="E1457">
        <v>6</v>
      </c>
      <c r="H1457" t="s">
        <v>1699</v>
      </c>
      <c r="I1457" t="s">
        <v>3284</v>
      </c>
      <c r="J1457" t="s">
        <v>3285</v>
      </c>
      <c r="Q1457" t="s">
        <v>1910</v>
      </c>
      <c r="R1457" s="27"/>
      <c r="S1457" t="b">
        <v>0</v>
      </c>
    </row>
    <row r="1458" spans="1:20" x14ac:dyDescent="0.2">
      <c r="A1458" s="24" t="s">
        <v>902</v>
      </c>
      <c r="B1458" s="44">
        <f>VLOOKUP(D1458,'F-Index'!$A$2:'F-Index'!$B$211,2,FALSE)</f>
        <v>9097</v>
      </c>
      <c r="C1458" s="44">
        <f t="shared" si="22"/>
        <v>10099</v>
      </c>
      <c r="D1458">
        <v>166</v>
      </c>
      <c r="E1458">
        <v>7</v>
      </c>
      <c r="H1458" t="s">
        <v>1699</v>
      </c>
      <c r="I1458" t="s">
        <v>1876</v>
      </c>
      <c r="J1458" t="s">
        <v>1487</v>
      </c>
      <c r="Q1458" t="s">
        <v>1910</v>
      </c>
      <c r="R1458" s="27"/>
      <c r="S1458" t="b">
        <v>0</v>
      </c>
    </row>
    <row r="1459" spans="1:20" x14ac:dyDescent="0.2">
      <c r="A1459" s="24" t="s">
        <v>902</v>
      </c>
      <c r="B1459" s="44">
        <f>VLOOKUP(D1459,'F-Index'!$A$2:'F-Index'!$B$211,2,FALSE)</f>
        <v>9097</v>
      </c>
      <c r="C1459" s="44">
        <f t="shared" si="22"/>
        <v>10100</v>
      </c>
      <c r="D1459">
        <v>166</v>
      </c>
      <c r="E1459">
        <v>8</v>
      </c>
      <c r="H1459" t="s">
        <v>1699</v>
      </c>
      <c r="I1459" t="s">
        <v>3286</v>
      </c>
      <c r="J1459" t="s">
        <v>3285</v>
      </c>
      <c r="N1459" t="s">
        <v>1246</v>
      </c>
      <c r="Q1459" t="s">
        <v>1910</v>
      </c>
      <c r="R1459" s="27"/>
      <c r="S1459" t="b">
        <v>0</v>
      </c>
    </row>
    <row r="1460" spans="1:20" x14ac:dyDescent="0.2">
      <c r="A1460" s="24" t="s">
        <v>902</v>
      </c>
      <c r="B1460" s="44">
        <f>VLOOKUP(D1460,'F-Index'!$A$2:'F-Index'!$B$211,2,FALSE)</f>
        <v>9101</v>
      </c>
      <c r="C1460" s="44">
        <f t="shared" si="22"/>
        <v>9101</v>
      </c>
      <c r="D1460">
        <v>167</v>
      </c>
      <c r="E1460">
        <v>1</v>
      </c>
      <c r="F1460" t="s">
        <v>1698</v>
      </c>
      <c r="G1460" t="s">
        <v>903</v>
      </c>
      <c r="I1460" t="s">
        <v>611</v>
      </c>
      <c r="J1460" t="s">
        <v>3287</v>
      </c>
      <c r="K1460" t="s">
        <v>3288</v>
      </c>
      <c r="L1460" t="s">
        <v>3289</v>
      </c>
      <c r="M1460" t="s">
        <v>1130</v>
      </c>
      <c r="N1460" t="s">
        <v>1674</v>
      </c>
      <c r="R1460" s="27">
        <v>41026</v>
      </c>
      <c r="S1460" t="b">
        <v>1</v>
      </c>
      <c r="T1460" t="s">
        <v>903</v>
      </c>
    </row>
    <row r="1461" spans="1:20" x14ac:dyDescent="0.2">
      <c r="A1461" s="24" t="s">
        <v>902</v>
      </c>
      <c r="B1461" s="44">
        <f>VLOOKUP(D1461,'F-Index'!$A$2:'F-Index'!$B$211,2,FALSE)</f>
        <v>9101</v>
      </c>
      <c r="C1461" s="44">
        <f t="shared" si="22"/>
        <v>9102</v>
      </c>
      <c r="D1461">
        <v>167</v>
      </c>
      <c r="E1461">
        <v>2</v>
      </c>
      <c r="G1461" t="s">
        <v>903</v>
      </c>
      <c r="I1461" t="s">
        <v>613</v>
      </c>
      <c r="J1461" t="s">
        <v>1821</v>
      </c>
      <c r="K1461" t="s">
        <v>1088</v>
      </c>
      <c r="L1461" t="s">
        <v>3290</v>
      </c>
      <c r="M1461" t="s">
        <v>1077</v>
      </c>
      <c r="N1461" t="s">
        <v>1675</v>
      </c>
      <c r="R1461" s="27">
        <v>38829</v>
      </c>
      <c r="S1461" t="b">
        <v>1</v>
      </c>
      <c r="T1461" t="s">
        <v>903</v>
      </c>
    </row>
    <row r="1462" spans="1:20" x14ac:dyDescent="0.2">
      <c r="A1462" s="24" t="s">
        <v>902</v>
      </c>
      <c r="B1462" s="44">
        <f>VLOOKUP(D1462,'F-Index'!$A$2:'F-Index'!$B$211,2,FALSE)</f>
        <v>9101</v>
      </c>
      <c r="C1462" s="44">
        <f t="shared" si="22"/>
        <v>9102</v>
      </c>
      <c r="D1462">
        <v>167</v>
      </c>
      <c r="E1462">
        <v>2</v>
      </c>
      <c r="F1462" t="s">
        <v>1698</v>
      </c>
      <c r="H1462" t="s">
        <v>1699</v>
      </c>
      <c r="I1462" t="s">
        <v>1354</v>
      </c>
      <c r="J1462" t="s">
        <v>1324</v>
      </c>
      <c r="L1462" t="s">
        <v>1818</v>
      </c>
      <c r="M1462" t="s">
        <v>1170</v>
      </c>
      <c r="N1462" t="s">
        <v>3291</v>
      </c>
      <c r="Q1462" t="s">
        <v>1877</v>
      </c>
      <c r="R1462" s="27"/>
      <c r="S1462" t="b">
        <v>0</v>
      </c>
    </row>
    <row r="1463" spans="1:20" x14ac:dyDescent="0.2">
      <c r="A1463" s="24" t="s">
        <v>902</v>
      </c>
      <c r="B1463" s="44">
        <f>VLOOKUP(D1463,'F-Index'!$A$2:'F-Index'!$B$211,2,FALSE)</f>
        <v>9101</v>
      </c>
      <c r="C1463" s="44">
        <f t="shared" si="22"/>
        <v>9103</v>
      </c>
      <c r="D1463">
        <v>167</v>
      </c>
      <c r="E1463">
        <v>3</v>
      </c>
      <c r="H1463" t="s">
        <v>1699</v>
      </c>
      <c r="I1463" t="s">
        <v>611</v>
      </c>
      <c r="J1463" t="s">
        <v>612</v>
      </c>
      <c r="R1463" s="27"/>
      <c r="S1463" t="b">
        <v>0</v>
      </c>
    </row>
    <row r="1464" spans="1:20" x14ac:dyDescent="0.2">
      <c r="A1464" s="24" t="s">
        <v>902</v>
      </c>
      <c r="B1464" s="44">
        <f>VLOOKUP(D1464,'F-Index'!$A$2:'F-Index'!$B$211,2,FALSE)</f>
        <v>9101</v>
      </c>
      <c r="C1464" s="44">
        <f t="shared" si="22"/>
        <v>9104</v>
      </c>
      <c r="D1464">
        <v>167</v>
      </c>
      <c r="E1464">
        <v>4</v>
      </c>
      <c r="H1464" t="s">
        <v>1699</v>
      </c>
      <c r="I1464" t="s">
        <v>611</v>
      </c>
      <c r="J1464" t="s">
        <v>612</v>
      </c>
      <c r="R1464" s="27"/>
      <c r="S1464" t="b">
        <v>0</v>
      </c>
    </row>
    <row r="1465" spans="1:20" x14ac:dyDescent="0.2">
      <c r="A1465" s="24" t="s">
        <v>902</v>
      </c>
      <c r="B1465" s="44">
        <f>VLOOKUP(D1465,'F-Index'!$A$2:'F-Index'!$B$211,2,FALSE)</f>
        <v>9101</v>
      </c>
      <c r="C1465" s="44">
        <f t="shared" si="22"/>
        <v>10101</v>
      </c>
      <c r="D1465">
        <v>167</v>
      </c>
      <c r="E1465">
        <v>5</v>
      </c>
      <c r="G1465" t="s">
        <v>903</v>
      </c>
      <c r="I1465" t="s">
        <v>614</v>
      </c>
      <c r="J1465" t="s">
        <v>1454</v>
      </c>
      <c r="K1465" t="s">
        <v>3292</v>
      </c>
      <c r="L1465" t="s">
        <v>3293</v>
      </c>
      <c r="M1465" t="s">
        <v>0</v>
      </c>
      <c r="Q1465" t="s">
        <v>3294</v>
      </c>
      <c r="R1465" s="27">
        <v>38829</v>
      </c>
      <c r="S1465" t="b">
        <v>0</v>
      </c>
    </row>
    <row r="1466" spans="1:20" x14ac:dyDescent="0.2">
      <c r="A1466" s="24" t="s">
        <v>902</v>
      </c>
      <c r="B1466" s="44">
        <f>VLOOKUP(D1466,'F-Index'!$A$2:'F-Index'!$B$211,2,FALSE)</f>
        <v>9101</v>
      </c>
      <c r="C1466" s="44">
        <f t="shared" si="22"/>
        <v>10102</v>
      </c>
      <c r="D1466">
        <v>167</v>
      </c>
      <c r="E1466">
        <v>6</v>
      </c>
      <c r="G1466" t="s">
        <v>903</v>
      </c>
      <c r="I1466" t="s">
        <v>38</v>
      </c>
      <c r="J1466" t="s">
        <v>1201</v>
      </c>
      <c r="K1466" t="s">
        <v>3295</v>
      </c>
      <c r="L1466" t="s">
        <v>3296</v>
      </c>
      <c r="M1466" t="s">
        <v>943</v>
      </c>
      <c r="R1466">
        <v>44146</v>
      </c>
      <c r="S1466" t="b">
        <v>1</v>
      </c>
      <c r="T1466" t="s">
        <v>903</v>
      </c>
    </row>
    <row r="1467" spans="1:20" x14ac:dyDescent="0.2">
      <c r="A1467" s="24" t="s">
        <v>902</v>
      </c>
      <c r="B1467" s="44">
        <f>VLOOKUP(D1467,'F-Index'!$A$2:'F-Index'!$B$211,2,FALSE)</f>
        <v>9101</v>
      </c>
      <c r="C1467" s="44">
        <f t="shared" si="22"/>
        <v>10103</v>
      </c>
      <c r="D1467">
        <v>167</v>
      </c>
      <c r="E1467">
        <v>7</v>
      </c>
      <c r="G1467" t="s">
        <v>903</v>
      </c>
      <c r="I1467" t="s">
        <v>1168</v>
      </c>
      <c r="J1467" t="s">
        <v>1167</v>
      </c>
      <c r="K1467" t="s">
        <v>3297</v>
      </c>
      <c r="L1467" t="s">
        <v>3298</v>
      </c>
      <c r="M1467" t="s">
        <v>967</v>
      </c>
      <c r="N1467" t="s">
        <v>2679</v>
      </c>
      <c r="P1467" t="s">
        <v>1034</v>
      </c>
      <c r="Q1467" t="s">
        <v>3299</v>
      </c>
      <c r="R1467">
        <v>43988</v>
      </c>
      <c r="S1467" t="b">
        <v>1</v>
      </c>
      <c r="T1467" t="s">
        <v>903</v>
      </c>
    </row>
    <row r="1468" spans="1:20" x14ac:dyDescent="0.2">
      <c r="A1468" s="24" t="s">
        <v>902</v>
      </c>
      <c r="B1468" s="44">
        <f>VLOOKUP(D1468,'F-Index'!$A$2:'F-Index'!$B$211,2,FALSE)</f>
        <v>9101</v>
      </c>
      <c r="C1468" s="44">
        <f t="shared" si="22"/>
        <v>10104</v>
      </c>
      <c r="D1468">
        <v>167</v>
      </c>
      <c r="E1468">
        <v>8</v>
      </c>
      <c r="H1468" t="s">
        <v>1699</v>
      </c>
      <c r="I1468" t="s">
        <v>1168</v>
      </c>
      <c r="J1468" t="s">
        <v>96</v>
      </c>
      <c r="N1468" t="s">
        <v>1686</v>
      </c>
      <c r="R1468" s="27"/>
      <c r="S1468" t="b">
        <v>0</v>
      </c>
    </row>
    <row r="1469" spans="1:20" x14ac:dyDescent="0.2">
      <c r="A1469" s="24" t="s">
        <v>902</v>
      </c>
      <c r="B1469" s="44">
        <f>VLOOKUP(D1469,'F-Index'!$A$2:'F-Index'!$B$211,2,FALSE)</f>
        <v>9105</v>
      </c>
      <c r="C1469" s="44">
        <f t="shared" si="22"/>
        <v>9105</v>
      </c>
      <c r="D1469">
        <v>168</v>
      </c>
      <c r="E1469">
        <v>1</v>
      </c>
      <c r="G1469" t="s">
        <v>903</v>
      </c>
      <c r="I1469" t="s">
        <v>615</v>
      </c>
      <c r="J1469" t="s">
        <v>726</v>
      </c>
      <c r="K1469" t="s">
        <v>1010</v>
      </c>
      <c r="L1469" t="s">
        <v>942</v>
      </c>
      <c r="M1469" t="s">
        <v>986</v>
      </c>
      <c r="N1469" t="s">
        <v>3300</v>
      </c>
      <c r="R1469" s="27">
        <v>44147</v>
      </c>
      <c r="S1469" t="b">
        <v>1</v>
      </c>
      <c r="T1469" t="s">
        <v>903</v>
      </c>
    </row>
    <row r="1470" spans="1:20" x14ac:dyDescent="0.2">
      <c r="A1470" s="24" t="s">
        <v>902</v>
      </c>
      <c r="B1470" s="44">
        <f>VLOOKUP(D1470,'F-Index'!$A$2:'F-Index'!$B$211,2,FALSE)</f>
        <v>9105</v>
      </c>
      <c r="C1470" s="44">
        <f t="shared" si="22"/>
        <v>9106</v>
      </c>
      <c r="D1470">
        <v>168</v>
      </c>
      <c r="E1470">
        <v>2</v>
      </c>
      <c r="G1470" t="s">
        <v>903</v>
      </c>
      <c r="I1470" t="s">
        <v>615</v>
      </c>
      <c r="J1470" t="s">
        <v>1193</v>
      </c>
      <c r="K1470" t="s">
        <v>981</v>
      </c>
      <c r="L1470" t="s">
        <v>3253</v>
      </c>
      <c r="M1470" t="s">
        <v>1151</v>
      </c>
      <c r="N1470" t="s">
        <v>3301</v>
      </c>
      <c r="R1470" s="27">
        <v>44147</v>
      </c>
      <c r="S1470" t="b">
        <v>1</v>
      </c>
      <c r="T1470" t="s">
        <v>903</v>
      </c>
    </row>
    <row r="1471" spans="1:20" x14ac:dyDescent="0.2">
      <c r="A1471" s="24" t="s">
        <v>902</v>
      </c>
      <c r="B1471" s="44">
        <f>VLOOKUP(D1471,'F-Index'!$A$2:'F-Index'!$B$211,2,FALSE)</f>
        <v>9105</v>
      </c>
      <c r="C1471" s="44">
        <f t="shared" si="22"/>
        <v>9107</v>
      </c>
      <c r="D1471">
        <v>168</v>
      </c>
      <c r="E1471">
        <v>3</v>
      </c>
      <c r="G1471" t="s">
        <v>903</v>
      </c>
      <c r="I1471" t="s">
        <v>616</v>
      </c>
      <c r="J1471" t="s">
        <v>1012</v>
      </c>
      <c r="K1471" t="s">
        <v>3302</v>
      </c>
      <c r="L1471" t="s">
        <v>3303</v>
      </c>
      <c r="M1471" t="s">
        <v>1138</v>
      </c>
      <c r="N1471" t="s">
        <v>1687</v>
      </c>
      <c r="P1471" t="s">
        <v>840</v>
      </c>
      <c r="R1471">
        <v>41194</v>
      </c>
      <c r="S1471" t="b">
        <v>1</v>
      </c>
      <c r="T1471" t="s">
        <v>903</v>
      </c>
    </row>
    <row r="1472" spans="1:20" x14ac:dyDescent="0.2">
      <c r="A1472" s="24" t="s">
        <v>902</v>
      </c>
      <c r="B1472" s="44">
        <f>VLOOKUP(D1472,'F-Index'!$A$2:'F-Index'!$B$211,2,FALSE)</f>
        <v>9105</v>
      </c>
      <c r="C1472" s="44">
        <f t="shared" si="22"/>
        <v>9108</v>
      </c>
      <c r="D1472">
        <v>168</v>
      </c>
      <c r="E1472">
        <v>4</v>
      </c>
      <c r="G1472" t="s">
        <v>903</v>
      </c>
      <c r="I1472" t="s">
        <v>616</v>
      </c>
      <c r="J1472" t="s">
        <v>924</v>
      </c>
      <c r="K1472" t="s">
        <v>3304</v>
      </c>
      <c r="L1472" t="s">
        <v>3305</v>
      </c>
      <c r="M1472" t="s">
        <v>914</v>
      </c>
      <c r="N1472" t="s">
        <v>1688</v>
      </c>
      <c r="R1472" s="27">
        <v>41194</v>
      </c>
      <c r="S1472" t="b">
        <v>1</v>
      </c>
      <c r="T1472" t="s">
        <v>903</v>
      </c>
    </row>
    <row r="1473" spans="1:20" x14ac:dyDescent="0.2">
      <c r="A1473" s="24" t="s">
        <v>902</v>
      </c>
      <c r="B1473" s="44">
        <f>VLOOKUP(D1473,'F-Index'!$A$2:'F-Index'!$B$211,2,FALSE)</f>
        <v>9105</v>
      </c>
      <c r="C1473" s="44">
        <f t="shared" si="22"/>
        <v>10105</v>
      </c>
      <c r="D1473">
        <v>168</v>
      </c>
      <c r="E1473">
        <v>5</v>
      </c>
      <c r="G1473" t="s">
        <v>903</v>
      </c>
      <c r="I1473" t="s">
        <v>617</v>
      </c>
      <c r="J1473" t="s">
        <v>1266</v>
      </c>
      <c r="K1473" t="s">
        <v>54</v>
      </c>
      <c r="L1473" t="s">
        <v>951</v>
      </c>
      <c r="M1473" t="s">
        <v>1077</v>
      </c>
      <c r="P1473" t="s">
        <v>1095</v>
      </c>
      <c r="R1473" s="27">
        <v>38829</v>
      </c>
      <c r="S1473" t="b">
        <v>1</v>
      </c>
      <c r="T1473" t="s">
        <v>903</v>
      </c>
    </row>
    <row r="1474" spans="1:20" x14ac:dyDescent="0.2">
      <c r="A1474" s="24" t="s">
        <v>902</v>
      </c>
      <c r="B1474" s="44">
        <f>VLOOKUP(D1474,'F-Index'!$A$2:'F-Index'!$B$211,2,FALSE)</f>
        <v>9105</v>
      </c>
      <c r="C1474" s="44">
        <f t="shared" si="22"/>
        <v>10106</v>
      </c>
      <c r="D1474">
        <v>168</v>
      </c>
      <c r="E1474">
        <v>6</v>
      </c>
      <c r="H1474" t="s">
        <v>1699</v>
      </c>
      <c r="I1474" t="s">
        <v>617</v>
      </c>
      <c r="J1474" t="s">
        <v>1150</v>
      </c>
      <c r="K1474" t="s">
        <v>85</v>
      </c>
      <c r="S1474" t="b">
        <v>0</v>
      </c>
    </row>
    <row r="1475" spans="1:20" x14ac:dyDescent="0.2">
      <c r="A1475" s="24" t="s">
        <v>902</v>
      </c>
      <c r="B1475" s="44">
        <f>VLOOKUP(D1475,'F-Index'!$A$2:'F-Index'!$B$211,2,FALSE)</f>
        <v>9105</v>
      </c>
      <c r="C1475" s="44">
        <f t="shared" si="22"/>
        <v>10107</v>
      </c>
      <c r="D1475">
        <v>168</v>
      </c>
      <c r="E1475">
        <v>7</v>
      </c>
      <c r="H1475" t="s">
        <v>1699</v>
      </c>
      <c r="I1475" t="s">
        <v>618</v>
      </c>
      <c r="J1475" t="s">
        <v>970</v>
      </c>
      <c r="K1475" t="s">
        <v>54</v>
      </c>
      <c r="R1475">
        <v>38829</v>
      </c>
      <c r="S1475" t="b">
        <v>1</v>
      </c>
      <c r="T1475" t="s">
        <v>903</v>
      </c>
    </row>
    <row r="1476" spans="1:20" x14ac:dyDescent="0.2">
      <c r="A1476" s="24" t="s">
        <v>902</v>
      </c>
      <c r="B1476" s="44">
        <f>VLOOKUP(D1476,'F-Index'!$A$2:'F-Index'!$B$211,2,FALSE)</f>
        <v>9105</v>
      </c>
      <c r="C1476" s="44">
        <f t="shared" ref="C1476:C1539" si="23">IF(E1476&lt;5,B1476+(E1476-1),B1476+1000+(E1476-5))</f>
        <v>10108</v>
      </c>
      <c r="D1476">
        <v>168</v>
      </c>
      <c r="E1476">
        <v>8</v>
      </c>
      <c r="G1476" t="s">
        <v>903</v>
      </c>
      <c r="I1476" t="s">
        <v>618</v>
      </c>
      <c r="J1476" t="s">
        <v>1176</v>
      </c>
      <c r="K1476" t="s">
        <v>54</v>
      </c>
      <c r="L1476" t="s">
        <v>3306</v>
      </c>
      <c r="M1476" t="s">
        <v>1039</v>
      </c>
      <c r="N1476" t="s">
        <v>1506</v>
      </c>
      <c r="O1476" t="s">
        <v>619</v>
      </c>
      <c r="R1476">
        <v>38829</v>
      </c>
      <c r="S1476" t="b">
        <v>1</v>
      </c>
      <c r="T1476" t="s">
        <v>903</v>
      </c>
    </row>
    <row r="1477" spans="1:20" x14ac:dyDescent="0.2">
      <c r="A1477" s="24" t="s">
        <v>902</v>
      </c>
      <c r="B1477" s="44">
        <f>VLOOKUP(D1477,'F-Index'!$A$2:'F-Index'!$B$211,2,FALSE)</f>
        <v>9109</v>
      </c>
      <c r="C1477" s="44">
        <f t="shared" si="23"/>
        <v>9109</v>
      </c>
      <c r="D1477">
        <v>169</v>
      </c>
      <c r="E1477">
        <v>1</v>
      </c>
      <c r="H1477" t="s">
        <v>1699</v>
      </c>
      <c r="I1477" t="s">
        <v>620</v>
      </c>
      <c r="J1477" t="s">
        <v>1150</v>
      </c>
      <c r="O1477" t="s">
        <v>616</v>
      </c>
      <c r="R1477" s="27"/>
      <c r="S1477" t="b">
        <v>0</v>
      </c>
    </row>
    <row r="1478" spans="1:20" x14ac:dyDescent="0.2">
      <c r="A1478" s="24" t="s">
        <v>902</v>
      </c>
      <c r="B1478" s="44">
        <f>VLOOKUP(D1478,'F-Index'!$A$2:'F-Index'!$B$211,2,FALSE)</f>
        <v>9109</v>
      </c>
      <c r="C1478" s="44">
        <f t="shared" si="23"/>
        <v>9110</v>
      </c>
      <c r="D1478">
        <v>169</v>
      </c>
      <c r="E1478">
        <v>2</v>
      </c>
      <c r="F1478" t="s">
        <v>1698</v>
      </c>
      <c r="H1478" t="s">
        <v>1699</v>
      </c>
      <c r="I1478" t="s">
        <v>621</v>
      </c>
      <c r="J1478" t="s">
        <v>3307</v>
      </c>
      <c r="K1478" t="s">
        <v>1158</v>
      </c>
      <c r="R1478" s="27">
        <v>38829</v>
      </c>
      <c r="S1478" t="b">
        <v>1</v>
      </c>
      <c r="T1478" t="s">
        <v>903</v>
      </c>
    </row>
    <row r="1479" spans="1:20" x14ac:dyDescent="0.2">
      <c r="A1479" s="24" t="s">
        <v>902</v>
      </c>
      <c r="B1479" s="44">
        <f>VLOOKUP(D1479,'F-Index'!$A$2:'F-Index'!$B$211,2,FALSE)</f>
        <v>9109</v>
      </c>
      <c r="C1479" s="44">
        <f t="shared" si="23"/>
        <v>9110</v>
      </c>
      <c r="D1479">
        <v>169</v>
      </c>
      <c r="E1479">
        <v>2</v>
      </c>
      <c r="F1479" t="s">
        <v>1698</v>
      </c>
      <c r="G1479" t="s">
        <v>903</v>
      </c>
      <c r="I1479" t="s">
        <v>621</v>
      </c>
      <c r="J1479" t="s">
        <v>1012</v>
      </c>
      <c r="K1479" t="s">
        <v>941</v>
      </c>
      <c r="L1479" t="s">
        <v>951</v>
      </c>
      <c r="M1479" t="s">
        <v>914</v>
      </c>
      <c r="R1479" s="27">
        <v>38829</v>
      </c>
      <c r="S1479" t="b">
        <v>1</v>
      </c>
      <c r="T1479" t="s">
        <v>903</v>
      </c>
    </row>
    <row r="1480" spans="1:20" x14ac:dyDescent="0.2">
      <c r="A1480" s="24" t="s">
        <v>902</v>
      </c>
      <c r="B1480" s="44">
        <f>VLOOKUP(D1480,'F-Index'!$A$2:'F-Index'!$B$211,2,FALSE)</f>
        <v>9109</v>
      </c>
      <c r="C1480" s="44">
        <f t="shared" si="23"/>
        <v>9111</v>
      </c>
      <c r="D1480">
        <v>169</v>
      </c>
      <c r="E1480">
        <v>3</v>
      </c>
      <c r="G1480" t="s">
        <v>903</v>
      </c>
      <c r="I1480" t="s">
        <v>622</v>
      </c>
      <c r="J1480" t="s">
        <v>3308</v>
      </c>
      <c r="K1480" t="s">
        <v>981</v>
      </c>
      <c r="L1480" t="s">
        <v>1061</v>
      </c>
      <c r="M1480" t="s">
        <v>1231</v>
      </c>
      <c r="R1480" s="27">
        <v>38829</v>
      </c>
      <c r="S1480" t="b">
        <v>1</v>
      </c>
      <c r="T1480" t="s">
        <v>903</v>
      </c>
    </row>
    <row r="1481" spans="1:20" x14ac:dyDescent="0.2">
      <c r="A1481" s="24" t="s">
        <v>902</v>
      </c>
      <c r="B1481" s="44">
        <f>VLOOKUP(D1481,'F-Index'!$A$2:'F-Index'!$B$211,2,FALSE)</f>
        <v>9109</v>
      </c>
      <c r="C1481" s="44">
        <f t="shared" si="23"/>
        <v>9112</v>
      </c>
      <c r="D1481">
        <v>169</v>
      </c>
      <c r="E1481">
        <v>4</v>
      </c>
      <c r="G1481" t="s">
        <v>903</v>
      </c>
      <c r="I1481" t="s">
        <v>622</v>
      </c>
      <c r="J1481" t="s">
        <v>1112</v>
      </c>
      <c r="K1481" t="s">
        <v>1021</v>
      </c>
      <c r="L1481" t="s">
        <v>995</v>
      </c>
      <c r="M1481" t="s">
        <v>947</v>
      </c>
      <c r="R1481">
        <v>38829</v>
      </c>
      <c r="S1481" t="b">
        <v>1</v>
      </c>
      <c r="T1481" t="s">
        <v>903</v>
      </c>
    </row>
    <row r="1482" spans="1:20" x14ac:dyDescent="0.2">
      <c r="A1482" s="24" t="s">
        <v>902</v>
      </c>
      <c r="B1482" s="44">
        <f>VLOOKUP(D1482,'F-Index'!$A$2:'F-Index'!$B$211,2,FALSE)</f>
        <v>9109</v>
      </c>
      <c r="C1482" s="44">
        <f t="shared" si="23"/>
        <v>10109</v>
      </c>
      <c r="D1482">
        <v>169</v>
      </c>
      <c r="E1482">
        <v>5</v>
      </c>
      <c r="G1482" t="s">
        <v>903</v>
      </c>
      <c r="I1482" t="s">
        <v>623</v>
      </c>
      <c r="J1482" t="s">
        <v>1303</v>
      </c>
      <c r="K1482" t="s">
        <v>1363</v>
      </c>
      <c r="L1482" t="s">
        <v>3309</v>
      </c>
      <c r="M1482" t="s">
        <v>1220</v>
      </c>
      <c r="N1482" t="s">
        <v>1775</v>
      </c>
      <c r="R1482" s="27">
        <v>41221</v>
      </c>
      <c r="S1482" t="b">
        <v>1</v>
      </c>
      <c r="T1482" t="s">
        <v>903</v>
      </c>
    </row>
    <row r="1483" spans="1:20" x14ac:dyDescent="0.2">
      <c r="A1483" s="24" t="s">
        <v>902</v>
      </c>
      <c r="B1483" s="44">
        <f>VLOOKUP(D1483,'F-Index'!$A$2:'F-Index'!$B$211,2,FALSE)</f>
        <v>9109</v>
      </c>
      <c r="C1483" s="44">
        <f t="shared" si="23"/>
        <v>10110</v>
      </c>
      <c r="D1483">
        <v>169</v>
      </c>
      <c r="E1483">
        <v>6</v>
      </c>
      <c r="G1483" t="s">
        <v>903</v>
      </c>
      <c r="I1483" t="s">
        <v>1386</v>
      </c>
      <c r="J1483" t="s">
        <v>2814</v>
      </c>
      <c r="K1483" t="s">
        <v>54</v>
      </c>
      <c r="L1483" t="s">
        <v>3310</v>
      </c>
      <c r="M1483" t="s">
        <v>1348</v>
      </c>
      <c r="N1483" t="s">
        <v>1776</v>
      </c>
      <c r="O1483" t="s">
        <v>1777</v>
      </c>
      <c r="Q1483" t="s">
        <v>1828</v>
      </c>
      <c r="R1483" s="27">
        <v>41221</v>
      </c>
      <c r="S1483" t="b">
        <v>1</v>
      </c>
      <c r="T1483" t="s">
        <v>903</v>
      </c>
    </row>
    <row r="1484" spans="1:20" x14ac:dyDescent="0.2">
      <c r="A1484" s="24" t="s">
        <v>902</v>
      </c>
      <c r="B1484" s="44">
        <f>VLOOKUP(D1484,'F-Index'!$A$2:'F-Index'!$B$211,2,FALSE)</f>
        <v>9109</v>
      </c>
      <c r="C1484" s="44">
        <f t="shared" si="23"/>
        <v>10111</v>
      </c>
      <c r="D1484">
        <v>169</v>
      </c>
      <c r="E1484">
        <v>7</v>
      </c>
      <c r="H1484" t="s">
        <v>1699</v>
      </c>
      <c r="I1484" t="s">
        <v>623</v>
      </c>
      <c r="J1484" t="s">
        <v>1005</v>
      </c>
      <c r="S1484" t="b">
        <v>0</v>
      </c>
    </row>
    <row r="1485" spans="1:20" x14ac:dyDescent="0.2">
      <c r="A1485" s="24" t="s">
        <v>902</v>
      </c>
      <c r="B1485" s="44">
        <f>VLOOKUP(D1485,'F-Index'!$A$2:'F-Index'!$B$211,2,FALSE)</f>
        <v>9109</v>
      </c>
      <c r="C1485" s="44">
        <f t="shared" si="23"/>
        <v>10112</v>
      </c>
      <c r="D1485">
        <v>169</v>
      </c>
      <c r="E1485">
        <v>8</v>
      </c>
      <c r="H1485" t="s">
        <v>1699</v>
      </c>
      <c r="I1485" t="s">
        <v>623</v>
      </c>
      <c r="J1485" t="s">
        <v>358</v>
      </c>
      <c r="N1485" t="s">
        <v>1628</v>
      </c>
      <c r="S1485" t="b">
        <v>0</v>
      </c>
    </row>
    <row r="1486" spans="1:20" x14ac:dyDescent="0.2">
      <c r="A1486" s="24" t="s">
        <v>902</v>
      </c>
      <c r="B1486" s="44">
        <f>VLOOKUP(D1486,'F-Index'!$A$2:'F-Index'!$B$211,2,FALSE)</f>
        <v>9113</v>
      </c>
      <c r="C1486" s="44">
        <f t="shared" si="23"/>
        <v>9113</v>
      </c>
      <c r="D1486">
        <v>170</v>
      </c>
      <c r="E1486">
        <v>1</v>
      </c>
      <c r="F1486" t="s">
        <v>1698</v>
      </c>
      <c r="G1486" t="s">
        <v>903</v>
      </c>
      <c r="I1486" t="s">
        <v>624</v>
      </c>
      <c r="J1486" t="s">
        <v>2828</v>
      </c>
      <c r="K1486" t="s">
        <v>3311</v>
      </c>
      <c r="L1486" t="s">
        <v>2892</v>
      </c>
      <c r="M1486" t="s">
        <v>932</v>
      </c>
      <c r="N1486" t="s">
        <v>2921</v>
      </c>
      <c r="R1486">
        <v>38829</v>
      </c>
      <c r="S1486" t="b">
        <v>1</v>
      </c>
      <c r="T1486" t="s">
        <v>903</v>
      </c>
    </row>
    <row r="1487" spans="1:20" x14ac:dyDescent="0.2">
      <c r="A1487" s="24" t="s">
        <v>902</v>
      </c>
      <c r="B1487" s="44">
        <f>VLOOKUP(D1487,'F-Index'!$A$2:'F-Index'!$B$211,2,FALSE)</f>
        <v>9113</v>
      </c>
      <c r="C1487" s="44">
        <f t="shared" si="23"/>
        <v>9114</v>
      </c>
      <c r="D1487">
        <v>170</v>
      </c>
      <c r="E1487">
        <v>2</v>
      </c>
      <c r="G1487" t="s">
        <v>903</v>
      </c>
      <c r="I1487" t="s">
        <v>624</v>
      </c>
      <c r="J1487" t="s">
        <v>1409</v>
      </c>
      <c r="K1487" t="s">
        <v>1336</v>
      </c>
      <c r="L1487" t="s">
        <v>995</v>
      </c>
      <c r="M1487" t="s">
        <v>1414</v>
      </c>
      <c r="N1487" t="s">
        <v>1594</v>
      </c>
      <c r="O1487" t="s">
        <v>1241</v>
      </c>
      <c r="R1487">
        <v>38829</v>
      </c>
      <c r="S1487" t="b">
        <v>1</v>
      </c>
      <c r="T1487" t="s">
        <v>903</v>
      </c>
    </row>
    <row r="1488" spans="1:20" x14ac:dyDescent="0.2">
      <c r="A1488" s="24" t="s">
        <v>902</v>
      </c>
      <c r="B1488" s="44">
        <f>VLOOKUP(D1488,'F-Index'!$A$2:'F-Index'!$B$211,2,FALSE)</f>
        <v>9113</v>
      </c>
      <c r="C1488" s="44">
        <f t="shared" si="23"/>
        <v>9115</v>
      </c>
      <c r="D1488">
        <v>170</v>
      </c>
      <c r="E1488">
        <v>3</v>
      </c>
      <c r="G1488" t="s">
        <v>903</v>
      </c>
      <c r="I1488" t="s">
        <v>1437</v>
      </c>
      <c r="J1488" t="s">
        <v>1144</v>
      </c>
      <c r="K1488" t="s">
        <v>3312</v>
      </c>
      <c r="L1488" t="s">
        <v>3313</v>
      </c>
      <c r="M1488" t="s">
        <v>86</v>
      </c>
      <c r="N1488" t="s">
        <v>3314</v>
      </c>
      <c r="R1488" s="27">
        <v>43988</v>
      </c>
      <c r="S1488" t="b">
        <v>1</v>
      </c>
      <c r="T1488" t="s">
        <v>903</v>
      </c>
    </row>
    <row r="1489" spans="1:20" x14ac:dyDescent="0.2">
      <c r="A1489" s="24" t="s">
        <v>902</v>
      </c>
      <c r="B1489" s="44">
        <f>VLOOKUP(D1489,'F-Index'!$A$2:'F-Index'!$B$211,2,FALSE)</f>
        <v>9113</v>
      </c>
      <c r="C1489" s="44">
        <f t="shared" si="23"/>
        <v>9116</v>
      </c>
      <c r="D1489">
        <v>170</v>
      </c>
      <c r="E1489">
        <v>4</v>
      </c>
      <c r="G1489" t="s">
        <v>903</v>
      </c>
      <c r="I1489" t="s">
        <v>1437</v>
      </c>
      <c r="J1489" t="s">
        <v>463</v>
      </c>
      <c r="K1489" t="s">
        <v>3315</v>
      </c>
      <c r="L1489" t="s">
        <v>3316</v>
      </c>
      <c r="M1489" t="s">
        <v>23</v>
      </c>
      <c r="N1489" t="s">
        <v>1565</v>
      </c>
      <c r="O1489" t="s">
        <v>3317</v>
      </c>
      <c r="R1489" s="27">
        <v>43988</v>
      </c>
      <c r="S1489" t="b">
        <v>1</v>
      </c>
      <c r="T1489" t="s">
        <v>903</v>
      </c>
    </row>
    <row r="1490" spans="1:20" x14ac:dyDescent="0.2">
      <c r="A1490" s="24" t="s">
        <v>902</v>
      </c>
      <c r="B1490" s="44">
        <f>VLOOKUP(D1490,'F-Index'!$A$2:'F-Index'!$B$211,2,FALSE)</f>
        <v>9113</v>
      </c>
      <c r="C1490" s="44">
        <f t="shared" si="23"/>
        <v>10113</v>
      </c>
      <c r="D1490">
        <v>170</v>
      </c>
      <c r="E1490">
        <v>5</v>
      </c>
      <c r="H1490" t="s">
        <v>1699</v>
      </c>
      <c r="I1490" t="s">
        <v>586</v>
      </c>
      <c r="J1490" t="s">
        <v>162</v>
      </c>
      <c r="K1490" t="s">
        <v>90</v>
      </c>
      <c r="N1490" t="s">
        <v>1629</v>
      </c>
      <c r="O1490" t="s">
        <v>625</v>
      </c>
      <c r="R1490">
        <v>38829</v>
      </c>
      <c r="S1490" t="b">
        <v>1</v>
      </c>
      <c r="T1490" t="s">
        <v>903</v>
      </c>
    </row>
    <row r="1491" spans="1:20" x14ac:dyDescent="0.2">
      <c r="A1491" s="24" t="s">
        <v>902</v>
      </c>
      <c r="B1491" s="44">
        <f>VLOOKUP(D1491,'F-Index'!$A$2:'F-Index'!$B$211,2,FALSE)</f>
        <v>9113</v>
      </c>
      <c r="C1491" s="44">
        <f t="shared" si="23"/>
        <v>10114</v>
      </c>
      <c r="D1491">
        <v>170</v>
      </c>
      <c r="E1491">
        <v>6</v>
      </c>
      <c r="G1491" t="s">
        <v>903</v>
      </c>
      <c r="I1491" t="s">
        <v>586</v>
      </c>
      <c r="J1491" t="s">
        <v>486</v>
      </c>
      <c r="K1491" t="s">
        <v>85</v>
      </c>
      <c r="L1491" t="s">
        <v>913</v>
      </c>
      <c r="M1491" t="s">
        <v>1134</v>
      </c>
      <c r="N1491" t="s">
        <v>1284</v>
      </c>
      <c r="R1491">
        <v>38829</v>
      </c>
      <c r="S1491" t="b">
        <v>1</v>
      </c>
      <c r="T1491" t="s">
        <v>903</v>
      </c>
    </row>
    <row r="1492" spans="1:20" x14ac:dyDescent="0.2">
      <c r="A1492" s="24" t="s">
        <v>902</v>
      </c>
      <c r="B1492" s="44">
        <f>VLOOKUP(D1492,'F-Index'!$A$2:'F-Index'!$B$211,2,FALSE)</f>
        <v>9113</v>
      </c>
      <c r="C1492" s="44">
        <f t="shared" si="23"/>
        <v>10115</v>
      </c>
      <c r="D1492">
        <v>170</v>
      </c>
      <c r="E1492">
        <v>7</v>
      </c>
      <c r="G1492" t="s">
        <v>903</v>
      </c>
      <c r="I1492" t="s">
        <v>586</v>
      </c>
      <c r="J1492" t="s">
        <v>496</v>
      </c>
      <c r="K1492" t="s">
        <v>996</v>
      </c>
      <c r="L1492" t="s">
        <v>848</v>
      </c>
      <c r="M1492" t="s">
        <v>1343</v>
      </c>
      <c r="N1492" t="s">
        <v>668</v>
      </c>
      <c r="R1492">
        <v>39934</v>
      </c>
      <c r="S1492" t="b">
        <v>1</v>
      </c>
      <c r="T1492" t="s">
        <v>903</v>
      </c>
    </row>
    <row r="1493" spans="1:20" x14ac:dyDescent="0.2">
      <c r="A1493" s="24" t="s">
        <v>902</v>
      </c>
      <c r="B1493" s="44">
        <f>VLOOKUP(D1493,'F-Index'!$A$2:'F-Index'!$B$211,2,FALSE)</f>
        <v>9113</v>
      </c>
      <c r="C1493" s="44">
        <f t="shared" si="23"/>
        <v>10116</v>
      </c>
      <c r="D1493">
        <v>170</v>
      </c>
      <c r="E1493">
        <v>8</v>
      </c>
      <c r="H1493" t="s">
        <v>1699</v>
      </c>
      <c r="I1493" t="s">
        <v>586</v>
      </c>
      <c r="J1493" t="s">
        <v>47</v>
      </c>
      <c r="N1493" t="s">
        <v>669</v>
      </c>
      <c r="R1493" s="27"/>
      <c r="S1493" t="b">
        <v>0</v>
      </c>
    </row>
    <row r="1494" spans="1:20" x14ac:dyDescent="0.2">
      <c r="A1494" s="24" t="s">
        <v>902</v>
      </c>
      <c r="B1494" s="44">
        <f>VLOOKUP(D1494,'F-Index'!$A$2:'F-Index'!$B$211,2,FALSE)</f>
        <v>9117</v>
      </c>
      <c r="C1494" s="44">
        <f t="shared" si="23"/>
        <v>9117</v>
      </c>
      <c r="D1494">
        <v>171</v>
      </c>
      <c r="E1494">
        <v>1</v>
      </c>
      <c r="G1494" t="s">
        <v>903</v>
      </c>
      <c r="I1494" t="s">
        <v>939</v>
      </c>
      <c r="J1494" t="s">
        <v>2157</v>
      </c>
      <c r="K1494" t="s">
        <v>1060</v>
      </c>
      <c r="L1494" t="s">
        <v>942</v>
      </c>
      <c r="M1494" t="s">
        <v>1151</v>
      </c>
      <c r="N1494" t="s">
        <v>3318</v>
      </c>
      <c r="R1494">
        <v>38829</v>
      </c>
      <c r="S1494" t="b">
        <v>1</v>
      </c>
      <c r="T1494" t="s">
        <v>903</v>
      </c>
    </row>
    <row r="1495" spans="1:20" x14ac:dyDescent="0.2">
      <c r="A1495" s="24" t="s">
        <v>902</v>
      </c>
      <c r="B1495" s="44">
        <f>VLOOKUP(D1495,'F-Index'!$A$2:'F-Index'!$B$211,2,FALSE)</f>
        <v>9117</v>
      </c>
      <c r="C1495" s="44">
        <f t="shared" si="23"/>
        <v>9118</v>
      </c>
      <c r="D1495">
        <v>171</v>
      </c>
      <c r="E1495">
        <v>2</v>
      </c>
      <c r="G1495" t="s">
        <v>903</v>
      </c>
      <c r="I1495" t="s">
        <v>626</v>
      </c>
      <c r="J1495" t="s">
        <v>3319</v>
      </c>
      <c r="L1495" t="s">
        <v>951</v>
      </c>
      <c r="M1495" t="s">
        <v>1007</v>
      </c>
      <c r="S1495" t="b">
        <v>0</v>
      </c>
    </row>
    <row r="1496" spans="1:20" x14ac:dyDescent="0.2">
      <c r="A1496" s="24" t="s">
        <v>902</v>
      </c>
      <c r="B1496" s="44">
        <f>VLOOKUP(D1496,'F-Index'!$A$2:'F-Index'!$B$211,2,FALSE)</f>
        <v>9117</v>
      </c>
      <c r="C1496" s="44">
        <f t="shared" si="23"/>
        <v>9119</v>
      </c>
      <c r="D1496">
        <v>171</v>
      </c>
      <c r="E1496">
        <v>3</v>
      </c>
      <c r="G1496" t="s">
        <v>903</v>
      </c>
      <c r="I1496" t="s">
        <v>627</v>
      </c>
      <c r="J1496" t="s">
        <v>1454</v>
      </c>
      <c r="K1496" t="s">
        <v>981</v>
      </c>
      <c r="L1496" t="s">
        <v>942</v>
      </c>
      <c r="M1496" t="s">
        <v>961</v>
      </c>
      <c r="N1496" t="s">
        <v>1276</v>
      </c>
      <c r="R1496">
        <v>41194</v>
      </c>
      <c r="S1496" t="b">
        <v>1</v>
      </c>
      <c r="T1496" t="s">
        <v>903</v>
      </c>
    </row>
    <row r="1497" spans="1:20" x14ac:dyDescent="0.2">
      <c r="A1497" s="24" t="s">
        <v>902</v>
      </c>
      <c r="B1497" s="44">
        <f>VLOOKUP(D1497,'F-Index'!$A$2:'F-Index'!$B$211,2,FALSE)</f>
        <v>9117</v>
      </c>
      <c r="C1497" s="44">
        <f t="shared" si="23"/>
        <v>9120</v>
      </c>
      <c r="D1497">
        <v>171</v>
      </c>
      <c r="E1497">
        <v>4</v>
      </c>
      <c r="H1497" t="s">
        <v>1699</v>
      </c>
      <c r="I1497" t="s">
        <v>628</v>
      </c>
      <c r="J1497" t="s">
        <v>3320</v>
      </c>
      <c r="K1497" t="s">
        <v>1206</v>
      </c>
      <c r="N1497" t="s">
        <v>1630</v>
      </c>
      <c r="R1497">
        <v>41194</v>
      </c>
      <c r="S1497" t="b">
        <v>1</v>
      </c>
      <c r="T1497" t="s">
        <v>903</v>
      </c>
    </row>
    <row r="1498" spans="1:20" x14ac:dyDescent="0.2">
      <c r="A1498" s="24" t="s">
        <v>902</v>
      </c>
      <c r="B1498" s="44">
        <f>VLOOKUP(D1498,'F-Index'!$A$2:'F-Index'!$B$211,2,FALSE)</f>
        <v>9117</v>
      </c>
      <c r="C1498" s="44">
        <f t="shared" si="23"/>
        <v>10117</v>
      </c>
      <c r="D1498">
        <v>171</v>
      </c>
      <c r="E1498">
        <v>5</v>
      </c>
      <c r="G1498" t="s">
        <v>903</v>
      </c>
      <c r="I1498" t="s">
        <v>629</v>
      </c>
      <c r="J1498" t="s">
        <v>1005</v>
      </c>
      <c r="K1498" t="s">
        <v>1109</v>
      </c>
      <c r="L1498" t="s">
        <v>946</v>
      </c>
      <c r="M1498" t="s">
        <v>53</v>
      </c>
      <c r="R1498">
        <v>39318</v>
      </c>
      <c r="S1498" t="b">
        <v>1</v>
      </c>
      <c r="T1498" t="s">
        <v>903</v>
      </c>
    </row>
    <row r="1499" spans="1:20" x14ac:dyDescent="0.2">
      <c r="A1499" s="24" t="s">
        <v>902</v>
      </c>
      <c r="B1499" s="44">
        <f>VLOOKUP(D1499,'F-Index'!$A$2:'F-Index'!$B$211,2,FALSE)</f>
        <v>9117</v>
      </c>
      <c r="C1499" s="44">
        <f t="shared" si="23"/>
        <v>10118</v>
      </c>
      <c r="D1499">
        <v>171</v>
      </c>
      <c r="E1499">
        <v>6</v>
      </c>
      <c r="H1499" t="s">
        <v>1699</v>
      </c>
      <c r="I1499" t="s">
        <v>629</v>
      </c>
      <c r="J1499" t="s">
        <v>630</v>
      </c>
      <c r="N1499" t="s">
        <v>1539</v>
      </c>
      <c r="S1499" t="b">
        <v>0</v>
      </c>
    </row>
    <row r="1500" spans="1:20" x14ac:dyDescent="0.2">
      <c r="A1500" s="24" t="s">
        <v>902</v>
      </c>
      <c r="B1500" s="44">
        <f>VLOOKUP(D1500,'F-Index'!$A$2:'F-Index'!$B$211,2,FALSE)</f>
        <v>9117</v>
      </c>
      <c r="C1500" s="44">
        <f t="shared" si="23"/>
        <v>10119</v>
      </c>
      <c r="D1500">
        <v>171</v>
      </c>
      <c r="E1500">
        <v>7</v>
      </c>
      <c r="F1500" t="s">
        <v>1698</v>
      </c>
      <c r="G1500" t="s">
        <v>903</v>
      </c>
      <c r="I1500" t="s">
        <v>359</v>
      </c>
      <c r="J1500" t="s">
        <v>2468</v>
      </c>
      <c r="K1500" t="s">
        <v>1013</v>
      </c>
      <c r="L1500" t="s">
        <v>3321</v>
      </c>
      <c r="M1500" t="s">
        <v>1343</v>
      </c>
      <c r="N1500" t="s">
        <v>3322</v>
      </c>
      <c r="P1500" t="s">
        <v>840</v>
      </c>
      <c r="R1500">
        <v>40414</v>
      </c>
      <c r="S1500" t="b">
        <v>1</v>
      </c>
      <c r="T1500" t="s">
        <v>903</v>
      </c>
    </row>
    <row r="1501" spans="1:20" x14ac:dyDescent="0.2">
      <c r="A1501" s="24" t="s">
        <v>902</v>
      </c>
      <c r="B1501" s="44">
        <f>VLOOKUP(D1501,'F-Index'!$A$2:'F-Index'!$B$211,2,FALSE)</f>
        <v>9117</v>
      </c>
      <c r="C1501" s="44">
        <f t="shared" si="23"/>
        <v>10119</v>
      </c>
      <c r="D1501">
        <v>171</v>
      </c>
      <c r="E1501">
        <v>7</v>
      </c>
      <c r="F1501" t="s">
        <v>1698</v>
      </c>
      <c r="H1501" t="s">
        <v>1699</v>
      </c>
      <c r="I1501" t="s">
        <v>359</v>
      </c>
      <c r="J1501" t="s">
        <v>3323</v>
      </c>
      <c r="K1501" t="s">
        <v>1048</v>
      </c>
      <c r="N1501" t="s">
        <v>3324</v>
      </c>
      <c r="R1501">
        <v>40414</v>
      </c>
      <c r="S1501" t="b">
        <v>1</v>
      </c>
      <c r="T1501" t="s">
        <v>903</v>
      </c>
    </row>
    <row r="1502" spans="1:20" x14ac:dyDescent="0.2">
      <c r="A1502" s="24" t="s">
        <v>902</v>
      </c>
      <c r="B1502" s="44">
        <f>VLOOKUP(D1502,'F-Index'!$A$2:'F-Index'!$B$211,2,FALSE)</f>
        <v>9117</v>
      </c>
      <c r="C1502" s="44">
        <f t="shared" si="23"/>
        <v>10120</v>
      </c>
      <c r="D1502">
        <v>171</v>
      </c>
      <c r="E1502">
        <v>8</v>
      </c>
      <c r="G1502" t="s">
        <v>903</v>
      </c>
      <c r="I1502" t="s">
        <v>1710</v>
      </c>
      <c r="J1502" t="s">
        <v>2047</v>
      </c>
      <c r="K1502" t="s">
        <v>994</v>
      </c>
      <c r="L1502" t="s">
        <v>1926</v>
      </c>
      <c r="M1502" t="s">
        <v>1151</v>
      </c>
      <c r="N1502" t="s">
        <v>1720</v>
      </c>
      <c r="O1502" t="s">
        <v>1700</v>
      </c>
      <c r="R1502">
        <v>41194</v>
      </c>
      <c r="S1502" t="b">
        <v>1</v>
      </c>
      <c r="T1502" t="s">
        <v>903</v>
      </c>
    </row>
    <row r="1503" spans="1:20" x14ac:dyDescent="0.2">
      <c r="A1503" s="24" t="s">
        <v>902</v>
      </c>
      <c r="B1503" s="44">
        <f>VLOOKUP(D1503,'F-Index'!$A$2:'F-Index'!$B$211,2,FALSE)</f>
        <v>9121</v>
      </c>
      <c r="C1503" s="44">
        <f t="shared" si="23"/>
        <v>9121</v>
      </c>
      <c r="D1503">
        <v>172</v>
      </c>
      <c r="E1503">
        <v>1</v>
      </c>
      <c r="G1503" t="s">
        <v>903</v>
      </c>
      <c r="I1503" t="s">
        <v>628</v>
      </c>
      <c r="J1503" t="s">
        <v>631</v>
      </c>
      <c r="K1503" t="s">
        <v>1293</v>
      </c>
      <c r="L1503" t="s">
        <v>670</v>
      </c>
      <c r="M1503" t="s">
        <v>1225</v>
      </c>
      <c r="N1503" t="s">
        <v>1246</v>
      </c>
      <c r="R1503">
        <v>41194</v>
      </c>
      <c r="S1503" t="b">
        <v>1</v>
      </c>
      <c r="T1503" t="s">
        <v>903</v>
      </c>
    </row>
    <row r="1504" spans="1:20" x14ac:dyDescent="0.2">
      <c r="A1504" s="24" t="s">
        <v>902</v>
      </c>
      <c r="B1504" s="44">
        <f>VLOOKUP(D1504,'F-Index'!$A$2:'F-Index'!$B$211,2,FALSE)</f>
        <v>9121</v>
      </c>
      <c r="C1504" s="44">
        <f t="shared" si="23"/>
        <v>9122</v>
      </c>
      <c r="D1504">
        <v>172</v>
      </c>
      <c r="E1504">
        <v>2</v>
      </c>
      <c r="H1504" t="s">
        <v>1699</v>
      </c>
      <c r="I1504" t="s">
        <v>628</v>
      </c>
      <c r="J1504" t="s">
        <v>632</v>
      </c>
      <c r="K1504" t="s">
        <v>1116</v>
      </c>
      <c r="N1504" t="s">
        <v>1246</v>
      </c>
      <c r="R1504" s="27">
        <v>41194</v>
      </c>
      <c r="S1504" t="b">
        <v>1</v>
      </c>
      <c r="T1504" t="s">
        <v>903</v>
      </c>
    </row>
    <row r="1505" spans="1:20" x14ac:dyDescent="0.2">
      <c r="A1505" s="24" t="s">
        <v>902</v>
      </c>
      <c r="B1505" s="44">
        <f>VLOOKUP(D1505,'F-Index'!$A$2:'F-Index'!$B$211,2,FALSE)</f>
        <v>9121</v>
      </c>
      <c r="C1505" s="44">
        <f t="shared" si="23"/>
        <v>9122</v>
      </c>
      <c r="D1505">
        <v>172</v>
      </c>
      <c r="E1505">
        <v>2</v>
      </c>
      <c r="H1505" t="s">
        <v>1699</v>
      </c>
      <c r="I1505" t="s">
        <v>633</v>
      </c>
      <c r="J1505" t="s">
        <v>1454</v>
      </c>
      <c r="K1505" t="s">
        <v>244</v>
      </c>
      <c r="N1505" t="s">
        <v>1246</v>
      </c>
      <c r="R1505">
        <v>41194</v>
      </c>
      <c r="S1505" t="b">
        <v>1</v>
      </c>
      <c r="T1505" t="s">
        <v>903</v>
      </c>
    </row>
    <row r="1506" spans="1:20" x14ac:dyDescent="0.2">
      <c r="A1506" s="24" t="s">
        <v>902</v>
      </c>
      <c r="B1506" s="44">
        <f>VLOOKUP(D1506,'F-Index'!$A$2:'F-Index'!$B$211,2,FALSE)</f>
        <v>9121</v>
      </c>
      <c r="C1506" s="44">
        <f t="shared" si="23"/>
        <v>9123</v>
      </c>
      <c r="D1506">
        <v>172</v>
      </c>
      <c r="E1506">
        <v>3</v>
      </c>
      <c r="G1506" t="s">
        <v>903</v>
      </c>
      <c r="I1506" t="s">
        <v>1386</v>
      </c>
      <c r="J1506" t="s">
        <v>3325</v>
      </c>
      <c r="K1506" t="s">
        <v>933</v>
      </c>
      <c r="L1506" t="s">
        <v>942</v>
      </c>
      <c r="M1506" t="s">
        <v>914</v>
      </c>
      <c r="P1506" t="s">
        <v>840</v>
      </c>
      <c r="R1506">
        <v>41194</v>
      </c>
      <c r="S1506" t="b">
        <v>1</v>
      </c>
      <c r="T1506" t="s">
        <v>903</v>
      </c>
    </row>
    <row r="1507" spans="1:20" x14ac:dyDescent="0.2">
      <c r="A1507" s="24" t="s">
        <v>902</v>
      </c>
      <c r="B1507" s="44">
        <f>VLOOKUP(D1507,'F-Index'!$A$2:'F-Index'!$B$211,2,FALSE)</f>
        <v>9121</v>
      </c>
      <c r="C1507" s="44">
        <f t="shared" si="23"/>
        <v>9124</v>
      </c>
      <c r="D1507">
        <v>172</v>
      </c>
      <c r="E1507">
        <v>4</v>
      </c>
      <c r="G1507" t="s">
        <v>903</v>
      </c>
      <c r="I1507" t="s">
        <v>1386</v>
      </c>
      <c r="J1507" t="s">
        <v>634</v>
      </c>
      <c r="K1507" t="s">
        <v>1959</v>
      </c>
      <c r="L1507" t="s">
        <v>3326</v>
      </c>
      <c r="M1507" t="s">
        <v>1184</v>
      </c>
      <c r="N1507" t="s">
        <v>1631</v>
      </c>
      <c r="O1507" t="s">
        <v>1711</v>
      </c>
      <c r="R1507" s="27">
        <v>41194</v>
      </c>
      <c r="S1507" t="b">
        <v>1</v>
      </c>
      <c r="T1507" t="s">
        <v>903</v>
      </c>
    </row>
    <row r="1508" spans="1:20" x14ac:dyDescent="0.2">
      <c r="A1508" s="24" t="s">
        <v>902</v>
      </c>
      <c r="B1508" s="44">
        <f>VLOOKUP(D1508,'F-Index'!$A$2:'F-Index'!$B$211,2,FALSE)</f>
        <v>9121</v>
      </c>
      <c r="C1508" s="44">
        <f t="shared" si="23"/>
        <v>10121</v>
      </c>
      <c r="D1508">
        <v>172</v>
      </c>
      <c r="E1508">
        <v>5</v>
      </c>
      <c r="G1508" t="s">
        <v>903</v>
      </c>
      <c r="I1508" t="s">
        <v>1632</v>
      </c>
      <c r="J1508" t="s">
        <v>3327</v>
      </c>
      <c r="K1508" t="s">
        <v>1006</v>
      </c>
      <c r="L1508" t="s">
        <v>1480</v>
      </c>
      <c r="M1508" t="s">
        <v>986</v>
      </c>
      <c r="R1508" s="27">
        <v>40886</v>
      </c>
      <c r="S1508" t="b">
        <v>1</v>
      </c>
      <c r="T1508" t="s">
        <v>903</v>
      </c>
    </row>
    <row r="1509" spans="1:20" x14ac:dyDescent="0.2">
      <c r="A1509" s="24" t="s">
        <v>902</v>
      </c>
      <c r="B1509" s="44">
        <f>VLOOKUP(D1509,'F-Index'!$A$2:'F-Index'!$B$211,2,FALSE)</f>
        <v>9121</v>
      </c>
      <c r="C1509" s="44">
        <f t="shared" si="23"/>
        <v>10122</v>
      </c>
      <c r="D1509">
        <v>172</v>
      </c>
      <c r="E1509">
        <v>6</v>
      </c>
      <c r="H1509" t="s">
        <v>1699</v>
      </c>
      <c r="I1509" t="s">
        <v>1632</v>
      </c>
      <c r="J1509" t="s">
        <v>1689</v>
      </c>
      <c r="K1509" t="s">
        <v>1048</v>
      </c>
      <c r="N1509" t="s">
        <v>1690</v>
      </c>
      <c r="O1509" t="s">
        <v>1721</v>
      </c>
      <c r="S1509" t="b">
        <v>1</v>
      </c>
      <c r="T1509" t="s">
        <v>903</v>
      </c>
    </row>
    <row r="1510" spans="1:20" x14ac:dyDescent="0.2">
      <c r="A1510" s="24" t="s">
        <v>902</v>
      </c>
      <c r="B1510" s="44">
        <f>VLOOKUP(D1510,'F-Index'!$A$2:'F-Index'!$B$211,2,FALSE)</f>
        <v>9121</v>
      </c>
      <c r="C1510" s="44">
        <f t="shared" si="23"/>
        <v>10123</v>
      </c>
      <c r="D1510">
        <v>172</v>
      </c>
      <c r="E1510">
        <v>7</v>
      </c>
      <c r="F1510" t="s">
        <v>1698</v>
      </c>
      <c r="H1510" t="s">
        <v>1699</v>
      </c>
      <c r="I1510" t="s">
        <v>1878</v>
      </c>
      <c r="J1510" t="s">
        <v>1018</v>
      </c>
      <c r="K1510" t="s">
        <v>3328</v>
      </c>
      <c r="N1510" t="s">
        <v>878</v>
      </c>
      <c r="O1510" t="s">
        <v>1879</v>
      </c>
      <c r="R1510">
        <v>42893</v>
      </c>
      <c r="S1510" t="b">
        <v>1</v>
      </c>
      <c r="T1510" t="s">
        <v>903</v>
      </c>
    </row>
    <row r="1511" spans="1:20" x14ac:dyDescent="0.2">
      <c r="A1511" s="24" t="s">
        <v>902</v>
      </c>
      <c r="B1511" s="44">
        <f>VLOOKUP(D1511,'F-Index'!$A$2:'F-Index'!$B$211,2,FALSE)</f>
        <v>9121</v>
      </c>
      <c r="C1511" s="44">
        <f t="shared" si="23"/>
        <v>10123</v>
      </c>
      <c r="D1511">
        <v>172</v>
      </c>
      <c r="E1511">
        <v>7</v>
      </c>
      <c r="F1511" t="s">
        <v>1698</v>
      </c>
      <c r="G1511" t="s">
        <v>903</v>
      </c>
      <c r="I1511" t="s">
        <v>1878</v>
      </c>
      <c r="J1511" t="s">
        <v>1216</v>
      </c>
      <c r="K1511" t="s">
        <v>3329</v>
      </c>
      <c r="L1511" t="s">
        <v>3330</v>
      </c>
      <c r="M1511" t="s">
        <v>932</v>
      </c>
      <c r="N1511" t="s">
        <v>3331</v>
      </c>
      <c r="R1511">
        <v>42893</v>
      </c>
      <c r="S1511" t="b">
        <v>1</v>
      </c>
      <c r="T1511" t="s">
        <v>903</v>
      </c>
    </row>
    <row r="1512" spans="1:20" x14ac:dyDescent="0.2">
      <c r="A1512" s="24" t="s">
        <v>902</v>
      </c>
      <c r="B1512" s="44">
        <f>VLOOKUP(D1512,'F-Index'!$A$2:'F-Index'!$B$211,2,FALSE)</f>
        <v>9121</v>
      </c>
      <c r="C1512" s="44">
        <f t="shared" si="23"/>
        <v>10124</v>
      </c>
      <c r="D1512">
        <v>172</v>
      </c>
      <c r="E1512">
        <v>8</v>
      </c>
      <c r="F1512" t="s">
        <v>1698</v>
      </c>
      <c r="G1512" t="s">
        <v>903</v>
      </c>
      <c r="I1512" t="s">
        <v>1879</v>
      </c>
      <c r="J1512" t="s">
        <v>1880</v>
      </c>
      <c r="K1512" t="s">
        <v>3332</v>
      </c>
      <c r="L1512" t="s">
        <v>3333</v>
      </c>
      <c r="M1512" t="s">
        <v>952</v>
      </c>
      <c r="N1512" t="s">
        <v>3334</v>
      </c>
      <c r="O1512" t="s">
        <v>3335</v>
      </c>
      <c r="R1512">
        <v>42893</v>
      </c>
      <c r="S1512" t="b">
        <v>1</v>
      </c>
      <c r="T1512" t="s">
        <v>903</v>
      </c>
    </row>
    <row r="1513" spans="1:20" x14ac:dyDescent="0.2">
      <c r="A1513" s="24" t="s">
        <v>902</v>
      </c>
      <c r="B1513" s="44">
        <f>VLOOKUP(D1513,'F-Index'!$A$2:'F-Index'!$B$211,2,FALSE)</f>
        <v>9121</v>
      </c>
      <c r="C1513" s="44">
        <f t="shared" si="23"/>
        <v>10124</v>
      </c>
      <c r="D1513">
        <v>172</v>
      </c>
      <c r="E1513">
        <v>8</v>
      </c>
      <c r="F1513" t="s">
        <v>1698</v>
      </c>
      <c r="G1513" t="s">
        <v>903</v>
      </c>
      <c r="I1513" t="s">
        <v>1879</v>
      </c>
      <c r="J1513" t="s">
        <v>1881</v>
      </c>
      <c r="K1513" t="s">
        <v>3336</v>
      </c>
      <c r="L1513" t="s">
        <v>3337</v>
      </c>
      <c r="M1513" t="s">
        <v>1138</v>
      </c>
      <c r="N1513" t="s">
        <v>3338</v>
      </c>
      <c r="P1513" t="s">
        <v>1034</v>
      </c>
      <c r="R1513">
        <v>42893</v>
      </c>
      <c r="S1513" t="b">
        <v>1</v>
      </c>
      <c r="T1513" t="s">
        <v>903</v>
      </c>
    </row>
    <row r="1514" spans="1:20" x14ac:dyDescent="0.2">
      <c r="A1514" s="24" t="s">
        <v>902</v>
      </c>
      <c r="B1514" s="44">
        <f>VLOOKUP(D1514,'F-Index'!$A$2:'F-Index'!$B$211,2,FALSE)</f>
        <v>9125</v>
      </c>
      <c r="C1514" s="44">
        <f t="shared" si="23"/>
        <v>9125</v>
      </c>
      <c r="D1514">
        <v>173</v>
      </c>
      <c r="E1514">
        <v>1</v>
      </c>
      <c r="G1514" t="s">
        <v>903</v>
      </c>
      <c r="I1514" t="s">
        <v>635</v>
      </c>
      <c r="J1514" t="s">
        <v>1307</v>
      </c>
      <c r="K1514" t="s">
        <v>1206</v>
      </c>
      <c r="L1514" t="s">
        <v>3339</v>
      </c>
      <c r="Q1514" t="s">
        <v>1003</v>
      </c>
      <c r="R1514">
        <v>40380</v>
      </c>
      <c r="S1514" t="b">
        <v>1</v>
      </c>
      <c r="T1514" t="s">
        <v>903</v>
      </c>
    </row>
    <row r="1515" spans="1:20" x14ac:dyDescent="0.2">
      <c r="A1515" s="24" t="s">
        <v>902</v>
      </c>
      <c r="B1515" s="44">
        <f>VLOOKUP(D1515,'F-Index'!$A$2:'F-Index'!$B$211,2,FALSE)</f>
        <v>9125</v>
      </c>
      <c r="C1515" s="44">
        <f t="shared" si="23"/>
        <v>9126</v>
      </c>
      <c r="D1515">
        <v>173</v>
      </c>
      <c r="E1515">
        <v>2</v>
      </c>
      <c r="G1515" t="s">
        <v>903</v>
      </c>
      <c r="I1515" t="s">
        <v>635</v>
      </c>
      <c r="J1515" t="s">
        <v>2701</v>
      </c>
      <c r="K1515" t="s">
        <v>1010</v>
      </c>
      <c r="L1515" t="s">
        <v>995</v>
      </c>
      <c r="M1515" t="s">
        <v>986</v>
      </c>
      <c r="P1515" t="s">
        <v>840</v>
      </c>
      <c r="R1515">
        <v>38829</v>
      </c>
      <c r="S1515" t="b">
        <v>1</v>
      </c>
      <c r="T1515" t="s">
        <v>903</v>
      </c>
    </row>
    <row r="1516" spans="1:20" x14ac:dyDescent="0.2">
      <c r="A1516" s="24" t="s">
        <v>902</v>
      </c>
      <c r="B1516" s="44">
        <f>VLOOKUP(D1516,'F-Index'!$A$2:'F-Index'!$B$211,2,FALSE)</f>
        <v>9125</v>
      </c>
      <c r="C1516" s="44">
        <f t="shared" si="23"/>
        <v>9127</v>
      </c>
      <c r="D1516">
        <v>173</v>
      </c>
      <c r="E1516">
        <v>3</v>
      </c>
      <c r="G1516" t="s">
        <v>903</v>
      </c>
      <c r="I1516" t="s">
        <v>636</v>
      </c>
      <c r="J1516" t="s">
        <v>334</v>
      </c>
      <c r="K1516" t="s">
        <v>1363</v>
      </c>
      <c r="L1516" t="s">
        <v>934</v>
      </c>
      <c r="P1516" t="s">
        <v>1095</v>
      </c>
      <c r="R1516">
        <v>38829</v>
      </c>
      <c r="S1516" t="b">
        <v>1</v>
      </c>
      <c r="T1516" t="s">
        <v>903</v>
      </c>
    </row>
    <row r="1517" spans="1:20" x14ac:dyDescent="0.2">
      <c r="A1517" s="24" t="s">
        <v>902</v>
      </c>
      <c r="B1517" s="44">
        <f>VLOOKUP(D1517,'F-Index'!$A$2:'F-Index'!$B$211,2,FALSE)</f>
        <v>9125</v>
      </c>
      <c r="C1517" s="44">
        <f t="shared" si="23"/>
        <v>9128</v>
      </c>
      <c r="D1517">
        <v>173</v>
      </c>
      <c r="E1517">
        <v>4</v>
      </c>
      <c r="G1517" t="s">
        <v>903</v>
      </c>
      <c r="I1517" t="s">
        <v>636</v>
      </c>
      <c r="J1517" t="s">
        <v>1018</v>
      </c>
      <c r="L1517" t="s">
        <v>3340</v>
      </c>
      <c r="N1517" t="s">
        <v>326</v>
      </c>
      <c r="O1517" t="s">
        <v>1278</v>
      </c>
      <c r="S1517" t="b">
        <v>0</v>
      </c>
    </row>
    <row r="1518" spans="1:20" x14ac:dyDescent="0.2">
      <c r="A1518" s="24" t="s">
        <v>902</v>
      </c>
      <c r="B1518" s="44">
        <f>VLOOKUP(D1518,'F-Index'!$A$2:'F-Index'!$B$211,2,FALSE)</f>
        <v>9125</v>
      </c>
      <c r="C1518" s="44">
        <f t="shared" si="23"/>
        <v>10125</v>
      </c>
      <c r="D1518">
        <v>173</v>
      </c>
      <c r="E1518">
        <v>5</v>
      </c>
      <c r="H1518" t="s">
        <v>1699</v>
      </c>
      <c r="I1518" t="s">
        <v>637</v>
      </c>
      <c r="J1518" t="s">
        <v>3341</v>
      </c>
      <c r="K1518" t="s">
        <v>3342</v>
      </c>
      <c r="Q1518" t="s">
        <v>1284</v>
      </c>
      <c r="R1518">
        <v>40152</v>
      </c>
      <c r="S1518" t="b">
        <v>1</v>
      </c>
      <c r="T1518" t="s">
        <v>903</v>
      </c>
    </row>
    <row r="1519" spans="1:20" x14ac:dyDescent="0.2">
      <c r="A1519" s="24" t="s">
        <v>902</v>
      </c>
      <c r="B1519" s="44">
        <f>VLOOKUP(D1519,'F-Index'!$A$2:'F-Index'!$B$211,2,FALSE)</f>
        <v>9125</v>
      </c>
      <c r="C1519" s="44">
        <f t="shared" si="23"/>
        <v>10126</v>
      </c>
      <c r="D1519">
        <v>173</v>
      </c>
      <c r="E1519">
        <v>6</v>
      </c>
      <c r="G1519" t="s">
        <v>903</v>
      </c>
      <c r="I1519" t="s">
        <v>637</v>
      </c>
      <c r="J1519" t="s">
        <v>972</v>
      </c>
      <c r="K1519" t="s">
        <v>3343</v>
      </c>
      <c r="L1519" t="s">
        <v>3344</v>
      </c>
      <c r="Q1519" t="s">
        <v>1284</v>
      </c>
      <c r="R1519">
        <v>40152</v>
      </c>
      <c r="S1519" t="b">
        <v>1</v>
      </c>
      <c r="T1519" t="s">
        <v>903</v>
      </c>
    </row>
    <row r="1520" spans="1:20" x14ac:dyDescent="0.2">
      <c r="A1520" s="24" t="s">
        <v>902</v>
      </c>
      <c r="B1520" s="44">
        <f>VLOOKUP(D1520,'F-Index'!$A$2:'F-Index'!$B$211,2,FALSE)</f>
        <v>9125</v>
      </c>
      <c r="C1520" s="44">
        <f t="shared" si="23"/>
        <v>10126</v>
      </c>
      <c r="D1520">
        <v>173</v>
      </c>
      <c r="E1520">
        <v>6</v>
      </c>
      <c r="F1520" t="s">
        <v>1698</v>
      </c>
      <c r="G1520" t="s">
        <v>903</v>
      </c>
      <c r="I1520" t="s">
        <v>637</v>
      </c>
      <c r="J1520" t="s">
        <v>391</v>
      </c>
      <c r="K1520" t="s">
        <v>3345</v>
      </c>
      <c r="L1520" t="s">
        <v>3346</v>
      </c>
      <c r="M1520" t="s">
        <v>1371</v>
      </c>
      <c r="N1520" t="s">
        <v>3347</v>
      </c>
      <c r="R1520">
        <v>43988</v>
      </c>
      <c r="S1520" t="b">
        <v>1</v>
      </c>
      <c r="T1520" t="s">
        <v>903</v>
      </c>
    </row>
    <row r="1521" spans="1:20" x14ac:dyDescent="0.2">
      <c r="A1521" s="24" t="s">
        <v>902</v>
      </c>
      <c r="B1521" s="44">
        <f>VLOOKUP(D1521,'F-Index'!$A$2:'F-Index'!$B$211,2,FALSE)</f>
        <v>9125</v>
      </c>
      <c r="C1521" s="44">
        <f t="shared" si="23"/>
        <v>10127</v>
      </c>
      <c r="D1521">
        <v>173</v>
      </c>
      <c r="E1521">
        <v>7</v>
      </c>
      <c r="G1521" t="s">
        <v>903</v>
      </c>
      <c r="I1521" t="s">
        <v>1892</v>
      </c>
      <c r="J1521" t="s">
        <v>1017</v>
      </c>
      <c r="K1521" t="s">
        <v>33</v>
      </c>
      <c r="L1521" t="s">
        <v>3348</v>
      </c>
      <c r="M1521" t="s">
        <v>1159</v>
      </c>
      <c r="N1521" t="s">
        <v>1893</v>
      </c>
      <c r="R1521">
        <v>41615</v>
      </c>
      <c r="S1521" t="b">
        <v>1</v>
      </c>
      <c r="T1521" t="s">
        <v>903</v>
      </c>
    </row>
    <row r="1522" spans="1:20" x14ac:dyDescent="0.2">
      <c r="A1522" s="24" t="s">
        <v>902</v>
      </c>
      <c r="B1522" s="44">
        <f>VLOOKUP(D1522,'F-Index'!$A$2:'F-Index'!$B$211,2,FALSE)</f>
        <v>9125</v>
      </c>
      <c r="C1522" s="44">
        <f t="shared" si="23"/>
        <v>10128</v>
      </c>
      <c r="D1522">
        <v>173</v>
      </c>
      <c r="E1522">
        <v>8</v>
      </c>
      <c r="H1522" t="s">
        <v>1699</v>
      </c>
      <c r="I1522" t="s">
        <v>1892</v>
      </c>
      <c r="J1522" t="s">
        <v>487</v>
      </c>
      <c r="K1522" t="s">
        <v>1270</v>
      </c>
      <c r="N1522" t="s">
        <v>1829</v>
      </c>
      <c r="R1522">
        <v>41615</v>
      </c>
      <c r="S1522" t="b">
        <v>1</v>
      </c>
      <c r="T1522" t="s">
        <v>903</v>
      </c>
    </row>
    <row r="1523" spans="1:20" x14ac:dyDescent="0.2">
      <c r="A1523" s="24" t="s">
        <v>902</v>
      </c>
      <c r="B1523" s="44">
        <f>VLOOKUP(D1523,'F-Index'!$A$2:'F-Index'!$B$211,2,FALSE)</f>
        <v>9129</v>
      </c>
      <c r="C1523" s="44">
        <f t="shared" si="23"/>
        <v>9129</v>
      </c>
      <c r="D1523">
        <v>174</v>
      </c>
      <c r="E1523">
        <v>1</v>
      </c>
      <c r="G1523" t="s">
        <v>903</v>
      </c>
      <c r="I1523" t="s">
        <v>638</v>
      </c>
      <c r="J1523" t="s">
        <v>1036</v>
      </c>
      <c r="K1523" t="s">
        <v>3349</v>
      </c>
      <c r="L1523" t="s">
        <v>3350</v>
      </c>
      <c r="M1523" t="s">
        <v>932</v>
      </c>
      <c r="R1523">
        <v>41908</v>
      </c>
      <c r="S1523" t="b">
        <v>1</v>
      </c>
      <c r="T1523" t="s">
        <v>903</v>
      </c>
    </row>
    <row r="1524" spans="1:20" x14ac:dyDescent="0.2">
      <c r="A1524" s="24" t="s">
        <v>902</v>
      </c>
      <c r="B1524" s="44">
        <f>VLOOKUP(D1524,'F-Index'!$A$2:'F-Index'!$B$211,2,FALSE)</f>
        <v>9129</v>
      </c>
      <c r="C1524" s="44">
        <f t="shared" si="23"/>
        <v>9130</v>
      </c>
      <c r="D1524">
        <v>174</v>
      </c>
      <c r="E1524">
        <v>2</v>
      </c>
      <c r="G1524" t="s">
        <v>903</v>
      </c>
      <c r="I1524" t="s">
        <v>639</v>
      </c>
      <c r="J1524" t="s">
        <v>1332</v>
      </c>
      <c r="K1524" t="s">
        <v>3351</v>
      </c>
      <c r="L1524" t="s">
        <v>3352</v>
      </c>
      <c r="M1524" t="s">
        <v>1073</v>
      </c>
      <c r="N1524" t="s">
        <v>1504</v>
      </c>
      <c r="R1524">
        <v>41908</v>
      </c>
      <c r="S1524" t="b">
        <v>1</v>
      </c>
      <c r="T1524" t="s">
        <v>903</v>
      </c>
    </row>
    <row r="1525" spans="1:20" x14ac:dyDescent="0.2">
      <c r="A1525" s="24" t="s">
        <v>902</v>
      </c>
      <c r="B1525" s="44">
        <f>VLOOKUP(D1525,'F-Index'!$A$2:'F-Index'!$B$211,2,FALSE)</f>
        <v>9129</v>
      </c>
      <c r="C1525" s="44">
        <f t="shared" si="23"/>
        <v>9131</v>
      </c>
      <c r="D1525">
        <v>174</v>
      </c>
      <c r="E1525">
        <v>3</v>
      </c>
      <c r="G1525" t="s">
        <v>903</v>
      </c>
      <c r="I1525" t="s">
        <v>640</v>
      </c>
      <c r="J1525" t="s">
        <v>251</v>
      </c>
      <c r="K1525" t="s">
        <v>280</v>
      </c>
      <c r="L1525" t="s">
        <v>951</v>
      </c>
      <c r="M1525" t="s">
        <v>1100</v>
      </c>
      <c r="N1525" t="s">
        <v>1633</v>
      </c>
      <c r="R1525">
        <v>38829</v>
      </c>
      <c r="S1525" t="b">
        <v>1</v>
      </c>
      <c r="T1525" t="s">
        <v>903</v>
      </c>
    </row>
    <row r="1526" spans="1:20" x14ac:dyDescent="0.2">
      <c r="A1526" s="24" t="s">
        <v>902</v>
      </c>
      <c r="B1526" s="44">
        <f>VLOOKUP(D1526,'F-Index'!$A$2:'F-Index'!$B$211,2,FALSE)</f>
        <v>9129</v>
      </c>
      <c r="C1526" s="44">
        <f t="shared" si="23"/>
        <v>9131</v>
      </c>
      <c r="D1526">
        <v>174</v>
      </c>
      <c r="E1526">
        <v>3</v>
      </c>
      <c r="F1526" t="s">
        <v>1698</v>
      </c>
      <c r="H1526" t="s">
        <v>1699</v>
      </c>
      <c r="I1526" t="s">
        <v>640</v>
      </c>
      <c r="J1526" t="s">
        <v>641</v>
      </c>
      <c r="K1526" t="s">
        <v>1280</v>
      </c>
      <c r="R1526">
        <v>38829</v>
      </c>
      <c r="S1526" t="b">
        <v>1</v>
      </c>
      <c r="T1526" t="s">
        <v>903</v>
      </c>
    </row>
    <row r="1527" spans="1:20" x14ac:dyDescent="0.2">
      <c r="A1527" s="24" t="s">
        <v>902</v>
      </c>
      <c r="B1527" s="44">
        <f>VLOOKUP(D1527,'F-Index'!$A$2:'F-Index'!$B$211,2,FALSE)</f>
        <v>9129</v>
      </c>
      <c r="C1527" s="44">
        <f t="shared" si="23"/>
        <v>9132</v>
      </c>
      <c r="D1527">
        <v>174</v>
      </c>
      <c r="E1527">
        <v>4</v>
      </c>
      <c r="F1527" t="s">
        <v>1698</v>
      </c>
      <c r="H1527" t="s">
        <v>1699</v>
      </c>
      <c r="I1527" t="s">
        <v>642</v>
      </c>
      <c r="J1527" t="s">
        <v>1150</v>
      </c>
      <c r="S1527" t="b">
        <v>0</v>
      </c>
    </row>
    <row r="1528" spans="1:20" x14ac:dyDescent="0.2">
      <c r="A1528" s="24" t="s">
        <v>902</v>
      </c>
      <c r="B1528" s="44">
        <f>VLOOKUP(D1528,'F-Index'!$A$2:'F-Index'!$B$211,2,FALSE)</f>
        <v>9129</v>
      </c>
      <c r="C1528" s="44">
        <f t="shared" si="23"/>
        <v>9132</v>
      </c>
      <c r="D1528">
        <v>174</v>
      </c>
      <c r="E1528">
        <v>4</v>
      </c>
      <c r="F1528" t="s">
        <v>1698</v>
      </c>
      <c r="G1528" t="s">
        <v>903</v>
      </c>
      <c r="I1528" t="s">
        <v>3353</v>
      </c>
      <c r="J1528" t="s">
        <v>3354</v>
      </c>
      <c r="K1528" t="s">
        <v>3355</v>
      </c>
      <c r="L1528" t="s">
        <v>3356</v>
      </c>
      <c r="M1528" t="s">
        <v>1073</v>
      </c>
      <c r="P1528" t="s">
        <v>1034</v>
      </c>
      <c r="R1528" s="27">
        <v>38829</v>
      </c>
      <c r="S1528" t="b">
        <v>1</v>
      </c>
      <c r="T1528" t="s">
        <v>903</v>
      </c>
    </row>
    <row r="1529" spans="1:20" x14ac:dyDescent="0.2">
      <c r="A1529" s="24" t="s">
        <v>902</v>
      </c>
      <c r="B1529" s="44">
        <f>VLOOKUP(D1529,'F-Index'!$A$2:'F-Index'!$B$211,2,FALSE)</f>
        <v>9129</v>
      </c>
      <c r="C1529" s="44">
        <f t="shared" si="23"/>
        <v>10129</v>
      </c>
      <c r="D1529">
        <v>174</v>
      </c>
      <c r="E1529">
        <v>5</v>
      </c>
      <c r="G1529" t="s">
        <v>903</v>
      </c>
      <c r="I1529" t="s">
        <v>1278</v>
      </c>
      <c r="J1529" t="s">
        <v>1017</v>
      </c>
      <c r="K1529" t="s">
        <v>1169</v>
      </c>
      <c r="L1529" t="s">
        <v>3357</v>
      </c>
      <c r="M1529" t="s">
        <v>947</v>
      </c>
      <c r="N1529" t="s">
        <v>1612</v>
      </c>
      <c r="P1529" t="s">
        <v>1420</v>
      </c>
      <c r="R1529">
        <v>39934</v>
      </c>
      <c r="S1529" t="b">
        <v>1</v>
      </c>
      <c r="T1529" t="s">
        <v>903</v>
      </c>
    </row>
    <row r="1530" spans="1:20" x14ac:dyDescent="0.2">
      <c r="A1530" s="24" t="s">
        <v>902</v>
      </c>
      <c r="B1530" s="44">
        <f>VLOOKUP(D1530,'F-Index'!$A$2:'F-Index'!$B$211,2,FALSE)</f>
        <v>9129</v>
      </c>
      <c r="C1530" s="44">
        <f t="shared" si="23"/>
        <v>10130</v>
      </c>
      <c r="D1530">
        <v>174</v>
      </c>
      <c r="E1530">
        <v>6</v>
      </c>
      <c r="G1530" t="s">
        <v>903</v>
      </c>
      <c r="I1530" t="s">
        <v>1278</v>
      </c>
      <c r="J1530" t="s">
        <v>926</v>
      </c>
      <c r="K1530" t="s">
        <v>1158</v>
      </c>
      <c r="L1530" t="s">
        <v>848</v>
      </c>
      <c r="M1530" t="s">
        <v>957</v>
      </c>
      <c r="N1530" t="s">
        <v>1829</v>
      </c>
      <c r="O1530" t="s">
        <v>360</v>
      </c>
      <c r="R1530">
        <v>39934</v>
      </c>
      <c r="S1530" t="b">
        <v>1</v>
      </c>
      <c r="T1530" t="s">
        <v>903</v>
      </c>
    </row>
    <row r="1531" spans="1:20" x14ac:dyDescent="0.2">
      <c r="A1531" s="24" t="s">
        <v>902</v>
      </c>
      <c r="B1531" s="44">
        <f>VLOOKUP(D1531,'F-Index'!$A$2:'F-Index'!$B$211,2,FALSE)</f>
        <v>9129</v>
      </c>
      <c r="C1531" s="44">
        <f t="shared" si="23"/>
        <v>10131</v>
      </c>
      <c r="D1531">
        <v>174</v>
      </c>
      <c r="E1531">
        <v>7</v>
      </c>
      <c r="G1531" t="s">
        <v>903</v>
      </c>
      <c r="I1531" t="s">
        <v>278</v>
      </c>
      <c r="J1531" t="s">
        <v>486</v>
      </c>
      <c r="K1531" t="s">
        <v>3358</v>
      </c>
      <c r="L1531" t="s">
        <v>3359</v>
      </c>
      <c r="M1531" t="s">
        <v>1220</v>
      </c>
      <c r="N1531" t="s">
        <v>3360</v>
      </c>
      <c r="R1531" s="27">
        <v>42693</v>
      </c>
      <c r="S1531" t="b">
        <v>1</v>
      </c>
      <c r="T1531" t="s">
        <v>903</v>
      </c>
    </row>
    <row r="1532" spans="1:20" x14ac:dyDescent="0.2">
      <c r="A1532" s="24" t="s">
        <v>902</v>
      </c>
      <c r="B1532" s="44">
        <f>VLOOKUP(D1532,'F-Index'!$A$2:'F-Index'!$B$211,2,FALSE)</f>
        <v>9129</v>
      </c>
      <c r="C1532" s="44">
        <f t="shared" si="23"/>
        <v>10132</v>
      </c>
      <c r="D1532">
        <v>174</v>
      </c>
      <c r="E1532">
        <v>8</v>
      </c>
      <c r="G1532" t="s">
        <v>903</v>
      </c>
      <c r="I1532" t="s">
        <v>278</v>
      </c>
      <c r="J1532" t="s">
        <v>62</v>
      </c>
      <c r="K1532" t="s">
        <v>3361</v>
      </c>
      <c r="L1532" t="s">
        <v>3362</v>
      </c>
      <c r="M1532" t="s">
        <v>1090</v>
      </c>
      <c r="N1532" t="s">
        <v>1569</v>
      </c>
      <c r="O1532" t="s">
        <v>3363</v>
      </c>
      <c r="R1532" s="27">
        <v>42693</v>
      </c>
      <c r="S1532" t="b">
        <v>1</v>
      </c>
      <c r="T1532" t="s">
        <v>903</v>
      </c>
    </row>
    <row r="1533" spans="1:20" x14ac:dyDescent="0.2">
      <c r="A1533" s="24" t="s">
        <v>902</v>
      </c>
      <c r="B1533" s="44">
        <f>VLOOKUP(D1533,'F-Index'!$A$2:'F-Index'!$B$211,2,FALSE)</f>
        <v>9133</v>
      </c>
      <c r="C1533" s="44">
        <f t="shared" si="23"/>
        <v>9133</v>
      </c>
      <c r="D1533">
        <v>175</v>
      </c>
      <c r="E1533">
        <v>1</v>
      </c>
      <c r="H1533" t="s">
        <v>1699</v>
      </c>
      <c r="I1533" t="s">
        <v>642</v>
      </c>
      <c r="J1533" t="s">
        <v>1150</v>
      </c>
      <c r="S1533" t="b">
        <v>0</v>
      </c>
    </row>
    <row r="1534" spans="1:20" x14ac:dyDescent="0.2">
      <c r="A1534" s="24" t="s">
        <v>902</v>
      </c>
      <c r="B1534" s="44">
        <f>VLOOKUP(D1534,'F-Index'!$A$2:'F-Index'!$B$211,2,FALSE)</f>
        <v>9133</v>
      </c>
      <c r="C1534" s="44">
        <f t="shared" si="23"/>
        <v>9134</v>
      </c>
      <c r="D1534">
        <v>175</v>
      </c>
      <c r="E1534">
        <v>2</v>
      </c>
      <c r="G1534" t="s">
        <v>903</v>
      </c>
      <c r="I1534" t="s">
        <v>643</v>
      </c>
      <c r="J1534" t="s">
        <v>3364</v>
      </c>
      <c r="K1534" t="s">
        <v>3365</v>
      </c>
      <c r="L1534" t="s">
        <v>3366</v>
      </c>
      <c r="M1534" t="s">
        <v>644</v>
      </c>
      <c r="N1534" t="s">
        <v>1634</v>
      </c>
      <c r="S1534" t="b">
        <v>0</v>
      </c>
    </row>
    <row r="1535" spans="1:20" x14ac:dyDescent="0.2">
      <c r="A1535" s="24" t="s">
        <v>902</v>
      </c>
      <c r="B1535" s="44">
        <f>VLOOKUP(D1535,'F-Index'!$A$2:'F-Index'!$B$211,2,FALSE)</f>
        <v>9133</v>
      </c>
      <c r="C1535" s="44">
        <f t="shared" si="23"/>
        <v>9135</v>
      </c>
      <c r="D1535">
        <v>175</v>
      </c>
      <c r="E1535">
        <v>3</v>
      </c>
      <c r="G1535" t="s">
        <v>903</v>
      </c>
      <c r="I1535" t="s">
        <v>645</v>
      </c>
      <c r="J1535" t="s">
        <v>1709</v>
      </c>
      <c r="K1535" t="s">
        <v>965</v>
      </c>
      <c r="L1535" t="s">
        <v>964</v>
      </c>
      <c r="M1535" t="s">
        <v>1107</v>
      </c>
      <c r="R1535">
        <v>38829</v>
      </c>
      <c r="S1535" t="b">
        <v>1</v>
      </c>
      <c r="T1535" t="s">
        <v>903</v>
      </c>
    </row>
    <row r="1536" spans="1:20" x14ac:dyDescent="0.2">
      <c r="A1536" s="24" t="s">
        <v>902</v>
      </c>
      <c r="B1536" s="44">
        <f>VLOOKUP(D1536,'F-Index'!$A$2:'F-Index'!$B$211,2,FALSE)</f>
        <v>9133</v>
      </c>
      <c r="C1536" s="44">
        <f t="shared" si="23"/>
        <v>9136</v>
      </c>
      <c r="D1536">
        <v>175</v>
      </c>
      <c r="E1536">
        <v>4</v>
      </c>
      <c r="G1536" t="s">
        <v>903</v>
      </c>
      <c r="I1536" t="s">
        <v>645</v>
      </c>
      <c r="J1536" t="s">
        <v>3367</v>
      </c>
      <c r="K1536" t="s">
        <v>996</v>
      </c>
      <c r="L1536" t="s">
        <v>3368</v>
      </c>
      <c r="M1536" t="s">
        <v>952</v>
      </c>
      <c r="N1536" t="s">
        <v>1635</v>
      </c>
      <c r="O1536" t="s">
        <v>361</v>
      </c>
      <c r="R1536">
        <v>39754</v>
      </c>
      <c r="S1536" t="b">
        <v>1</v>
      </c>
      <c r="T1536" t="s">
        <v>903</v>
      </c>
    </row>
    <row r="1537" spans="1:20" x14ac:dyDescent="0.2">
      <c r="A1537" s="24" t="s">
        <v>902</v>
      </c>
      <c r="B1537" s="44">
        <f>VLOOKUP(D1537,'F-Index'!$A$2:'F-Index'!$B$211,2,FALSE)</f>
        <v>9133</v>
      </c>
      <c r="C1537" s="44">
        <f t="shared" si="23"/>
        <v>10133</v>
      </c>
      <c r="D1537">
        <v>175</v>
      </c>
      <c r="E1537">
        <v>5</v>
      </c>
      <c r="H1537" t="s">
        <v>1699</v>
      </c>
      <c r="I1537" t="s">
        <v>646</v>
      </c>
      <c r="J1537" t="s">
        <v>3369</v>
      </c>
      <c r="S1537" t="b">
        <v>0</v>
      </c>
    </row>
    <row r="1538" spans="1:20" x14ac:dyDescent="0.2">
      <c r="A1538" s="24" t="s">
        <v>902</v>
      </c>
      <c r="B1538" s="44">
        <f>VLOOKUP(D1538,'F-Index'!$A$2:'F-Index'!$B$211,2,FALSE)</f>
        <v>9133</v>
      </c>
      <c r="C1538" s="44">
        <f t="shared" si="23"/>
        <v>10134</v>
      </c>
      <c r="D1538">
        <v>175</v>
      </c>
      <c r="E1538">
        <v>6</v>
      </c>
      <c r="H1538" t="s">
        <v>1699</v>
      </c>
      <c r="I1538" t="s">
        <v>646</v>
      </c>
      <c r="J1538" t="s">
        <v>647</v>
      </c>
      <c r="R1538" s="27"/>
      <c r="S1538" t="b">
        <v>0</v>
      </c>
    </row>
    <row r="1539" spans="1:20" x14ac:dyDescent="0.2">
      <c r="A1539" s="24" t="s">
        <v>902</v>
      </c>
      <c r="B1539" s="44">
        <f>VLOOKUP(D1539,'F-Index'!$A$2:'F-Index'!$B$211,2,FALSE)</f>
        <v>9133</v>
      </c>
      <c r="C1539" s="44">
        <f t="shared" si="23"/>
        <v>10135</v>
      </c>
      <c r="D1539">
        <v>175</v>
      </c>
      <c r="E1539">
        <v>7</v>
      </c>
      <c r="H1539" t="s">
        <v>1699</v>
      </c>
      <c r="I1539" t="s">
        <v>646</v>
      </c>
      <c r="J1539" t="s">
        <v>1307</v>
      </c>
      <c r="S1539" t="b">
        <v>0</v>
      </c>
    </row>
    <row r="1540" spans="1:20" x14ac:dyDescent="0.2">
      <c r="A1540" s="24" t="s">
        <v>902</v>
      </c>
      <c r="B1540" s="44">
        <f>VLOOKUP(D1540,'F-Index'!$A$2:'F-Index'!$B$211,2,FALSE)</f>
        <v>9133</v>
      </c>
      <c r="C1540" s="44">
        <f t="shared" ref="C1540:C1603" si="24">IF(E1540&lt;5,B1540+(E1540-1),B1540+1000+(E1540-5))</f>
        <v>10136</v>
      </c>
      <c r="D1540">
        <v>175</v>
      </c>
      <c r="E1540">
        <v>8</v>
      </c>
      <c r="G1540" t="s">
        <v>903</v>
      </c>
      <c r="I1540" t="s">
        <v>646</v>
      </c>
      <c r="J1540" t="s">
        <v>3370</v>
      </c>
      <c r="K1540" t="s">
        <v>1111</v>
      </c>
      <c r="L1540" t="s">
        <v>942</v>
      </c>
      <c r="M1540" t="s">
        <v>1117</v>
      </c>
      <c r="N1540" t="s">
        <v>648</v>
      </c>
      <c r="R1540">
        <v>38829</v>
      </c>
      <c r="S1540" t="b">
        <v>1</v>
      </c>
      <c r="T1540" t="s">
        <v>903</v>
      </c>
    </row>
    <row r="1541" spans="1:20" x14ac:dyDescent="0.2">
      <c r="A1541" s="24" t="s">
        <v>902</v>
      </c>
      <c r="B1541" s="44">
        <f>VLOOKUP(D1541,'F-Index'!$A$2:'F-Index'!$B$211,2,FALSE)</f>
        <v>9137</v>
      </c>
      <c r="C1541" s="44">
        <f t="shared" si="24"/>
        <v>9137</v>
      </c>
      <c r="D1541">
        <v>176</v>
      </c>
      <c r="E1541">
        <v>1</v>
      </c>
      <c r="H1541" t="s">
        <v>1699</v>
      </c>
      <c r="I1541" t="s">
        <v>645</v>
      </c>
      <c r="J1541" t="s">
        <v>972</v>
      </c>
      <c r="S1541" t="b">
        <v>0</v>
      </c>
    </row>
    <row r="1542" spans="1:20" x14ac:dyDescent="0.2">
      <c r="A1542" s="24" t="s">
        <v>902</v>
      </c>
      <c r="B1542" s="44">
        <f>VLOOKUP(D1542,'F-Index'!$A$2:'F-Index'!$B$211,2,FALSE)</f>
        <v>9137</v>
      </c>
      <c r="C1542" s="44">
        <f t="shared" si="24"/>
        <v>9138</v>
      </c>
      <c r="D1542">
        <v>176</v>
      </c>
      <c r="E1542">
        <v>2</v>
      </c>
      <c r="H1542" t="s">
        <v>1699</v>
      </c>
      <c r="I1542" t="s">
        <v>645</v>
      </c>
      <c r="J1542" t="s">
        <v>1268</v>
      </c>
      <c r="R1542" s="27"/>
      <c r="S1542" t="b">
        <v>0</v>
      </c>
    </row>
    <row r="1543" spans="1:20" x14ac:dyDescent="0.2">
      <c r="A1543" s="24" t="s">
        <v>902</v>
      </c>
      <c r="B1543" s="44">
        <f>VLOOKUP(D1543,'F-Index'!$A$2:'F-Index'!$B$211,2,FALSE)</f>
        <v>9137</v>
      </c>
      <c r="C1543" s="44">
        <f t="shared" si="24"/>
        <v>9139</v>
      </c>
      <c r="D1543">
        <v>176</v>
      </c>
      <c r="E1543">
        <v>3</v>
      </c>
      <c r="H1543" t="s">
        <v>1699</v>
      </c>
      <c r="I1543" t="s">
        <v>764</v>
      </c>
      <c r="J1543" t="s">
        <v>1005</v>
      </c>
      <c r="K1543" t="s">
        <v>3371</v>
      </c>
      <c r="R1543" s="27">
        <v>41548</v>
      </c>
      <c r="S1543" t="b">
        <v>1</v>
      </c>
      <c r="T1543" t="s">
        <v>903</v>
      </c>
    </row>
    <row r="1544" spans="1:20" x14ac:dyDescent="0.2">
      <c r="A1544" s="24" t="s">
        <v>902</v>
      </c>
      <c r="B1544" s="44">
        <f>VLOOKUP(D1544,'F-Index'!$A$2:'F-Index'!$B$211,2,FALSE)</f>
        <v>9137</v>
      </c>
      <c r="C1544" s="44">
        <f t="shared" si="24"/>
        <v>9140</v>
      </c>
      <c r="D1544">
        <v>176</v>
      </c>
      <c r="E1544">
        <v>4</v>
      </c>
      <c r="G1544" t="s">
        <v>903</v>
      </c>
      <c r="I1544" t="s">
        <v>764</v>
      </c>
      <c r="J1544" t="s">
        <v>1375</v>
      </c>
      <c r="K1544" t="s">
        <v>3372</v>
      </c>
      <c r="L1544" t="s">
        <v>1960</v>
      </c>
      <c r="M1544" t="s">
        <v>957</v>
      </c>
      <c r="N1544" t="s">
        <v>1539</v>
      </c>
      <c r="O1544" t="s">
        <v>1830</v>
      </c>
      <c r="R1544" s="27">
        <v>41548</v>
      </c>
      <c r="S1544" t="b">
        <v>1</v>
      </c>
      <c r="T1544" t="s">
        <v>903</v>
      </c>
    </row>
    <row r="1545" spans="1:20" x14ac:dyDescent="0.2">
      <c r="A1545" s="24" t="s">
        <v>902</v>
      </c>
      <c r="B1545" s="44">
        <f>VLOOKUP(D1545,'F-Index'!$A$2:'F-Index'!$B$211,2,FALSE)</f>
        <v>9137</v>
      </c>
      <c r="C1545" s="44">
        <f t="shared" si="24"/>
        <v>10137</v>
      </c>
      <c r="D1545">
        <v>176</v>
      </c>
      <c r="E1545">
        <v>5</v>
      </c>
      <c r="G1545" t="s">
        <v>903</v>
      </c>
      <c r="I1545" t="s">
        <v>1911</v>
      </c>
      <c r="J1545" t="s">
        <v>1036</v>
      </c>
      <c r="L1545" t="s">
        <v>3373</v>
      </c>
      <c r="M1545" t="s">
        <v>1220</v>
      </c>
      <c r="N1545" t="s">
        <v>3374</v>
      </c>
      <c r="R1545" s="27"/>
      <c r="S1545" t="b">
        <v>0</v>
      </c>
    </row>
    <row r="1546" spans="1:20" x14ac:dyDescent="0.2">
      <c r="A1546" s="24" t="s">
        <v>902</v>
      </c>
      <c r="B1546" s="44">
        <f>VLOOKUP(D1546,'F-Index'!$A$2:'F-Index'!$B$211,2,FALSE)</f>
        <v>9137</v>
      </c>
      <c r="C1546" s="44">
        <f t="shared" si="24"/>
        <v>10138</v>
      </c>
      <c r="D1546">
        <v>176</v>
      </c>
      <c r="E1546">
        <v>6</v>
      </c>
      <c r="H1546" t="s">
        <v>1699</v>
      </c>
      <c r="I1546" t="s">
        <v>1911</v>
      </c>
      <c r="J1546" t="s">
        <v>1913</v>
      </c>
      <c r="N1546" t="s">
        <v>1504</v>
      </c>
      <c r="S1546" t="b">
        <v>0</v>
      </c>
    </row>
    <row r="1547" spans="1:20" x14ac:dyDescent="0.2">
      <c r="A1547" s="24" t="s">
        <v>902</v>
      </c>
      <c r="B1547" s="44">
        <f>VLOOKUP(D1547,'F-Index'!$A$2:'F-Index'!$B$211,2,FALSE)</f>
        <v>9137</v>
      </c>
      <c r="C1547" s="44">
        <f t="shared" si="24"/>
        <v>10139</v>
      </c>
      <c r="D1547">
        <v>176</v>
      </c>
      <c r="E1547">
        <v>7</v>
      </c>
      <c r="F1547" t="s">
        <v>1698</v>
      </c>
      <c r="G1547" t="s">
        <v>903</v>
      </c>
      <c r="I1547" t="s">
        <v>774</v>
      </c>
      <c r="J1547" t="s">
        <v>1726</v>
      </c>
      <c r="K1547" t="s">
        <v>3375</v>
      </c>
      <c r="L1547" t="s">
        <v>3376</v>
      </c>
      <c r="M1547" t="s">
        <v>947</v>
      </c>
      <c r="N1547" t="s">
        <v>2006</v>
      </c>
      <c r="O1547" t="s">
        <v>3377</v>
      </c>
      <c r="R1547">
        <v>44147</v>
      </c>
      <c r="S1547" t="b">
        <v>1</v>
      </c>
      <c r="T1547" t="s">
        <v>903</v>
      </c>
    </row>
    <row r="1548" spans="1:20" x14ac:dyDescent="0.2">
      <c r="A1548" s="24" t="s">
        <v>902</v>
      </c>
      <c r="B1548" s="44">
        <f>VLOOKUP(D1548,'F-Index'!$A$2:'F-Index'!$B$211,2,FALSE)</f>
        <v>9137</v>
      </c>
      <c r="C1548" s="44">
        <f t="shared" si="24"/>
        <v>10139</v>
      </c>
      <c r="D1548">
        <v>176</v>
      </c>
      <c r="E1548">
        <v>7</v>
      </c>
      <c r="F1548" t="s">
        <v>1698</v>
      </c>
      <c r="G1548" t="s">
        <v>903</v>
      </c>
      <c r="I1548" t="s">
        <v>774</v>
      </c>
      <c r="J1548" t="s">
        <v>1216</v>
      </c>
      <c r="K1548" t="s">
        <v>3378</v>
      </c>
      <c r="L1548" t="s">
        <v>1961</v>
      </c>
      <c r="M1548" t="s">
        <v>1107</v>
      </c>
      <c r="N1548" t="s">
        <v>3379</v>
      </c>
      <c r="R1548" s="27">
        <v>44147</v>
      </c>
      <c r="S1548" t="b">
        <v>1</v>
      </c>
      <c r="T1548" t="s">
        <v>903</v>
      </c>
    </row>
    <row r="1549" spans="1:20" x14ac:dyDescent="0.2">
      <c r="A1549" s="24" t="s">
        <v>902</v>
      </c>
      <c r="B1549" s="44">
        <f>VLOOKUP(D1549,'F-Index'!$A$2:'F-Index'!$B$211,2,FALSE)</f>
        <v>9137</v>
      </c>
      <c r="C1549" s="44">
        <f t="shared" si="24"/>
        <v>10140</v>
      </c>
      <c r="D1549">
        <v>176</v>
      </c>
      <c r="E1549">
        <v>8</v>
      </c>
      <c r="F1549" t="s">
        <v>1698</v>
      </c>
      <c r="H1549" t="s">
        <v>1699</v>
      </c>
      <c r="I1549" t="s">
        <v>1922</v>
      </c>
      <c r="J1549" t="s">
        <v>96</v>
      </c>
      <c r="N1549" t="s">
        <v>1923</v>
      </c>
      <c r="O1549" t="s">
        <v>774</v>
      </c>
      <c r="S1549" t="b">
        <v>0</v>
      </c>
    </row>
    <row r="1550" spans="1:20" x14ac:dyDescent="0.2">
      <c r="A1550" s="24" t="s">
        <v>902</v>
      </c>
      <c r="B1550" s="44">
        <f>VLOOKUP(D1550,'F-Index'!$A$2:'F-Index'!$B$211,2,FALSE)</f>
        <v>9137</v>
      </c>
      <c r="C1550" s="44">
        <f t="shared" si="24"/>
        <v>10140</v>
      </c>
      <c r="D1550">
        <v>176</v>
      </c>
      <c r="E1550">
        <v>8</v>
      </c>
      <c r="F1550" t="s">
        <v>1698</v>
      </c>
      <c r="H1550" t="s">
        <v>1699</v>
      </c>
      <c r="I1550" t="s">
        <v>774</v>
      </c>
      <c r="J1550" t="s">
        <v>592</v>
      </c>
      <c r="N1550" t="s">
        <v>1915</v>
      </c>
      <c r="R1550" s="27"/>
      <c r="S1550" t="b">
        <v>0</v>
      </c>
    </row>
    <row r="1551" spans="1:20" x14ac:dyDescent="0.2">
      <c r="A1551" s="24" t="s">
        <v>902</v>
      </c>
      <c r="B1551" s="44">
        <f>VLOOKUP(D1551,'F-Index'!$A$2:'F-Index'!$B$211,2,FALSE)</f>
        <v>11001</v>
      </c>
      <c r="C1551" s="44">
        <f t="shared" si="24"/>
        <v>11001</v>
      </c>
      <c r="D1551">
        <v>177</v>
      </c>
      <c r="E1551">
        <v>1</v>
      </c>
      <c r="H1551" t="s">
        <v>1699</v>
      </c>
      <c r="I1551" t="s">
        <v>1636</v>
      </c>
      <c r="J1551" t="s">
        <v>1637</v>
      </c>
      <c r="R1551" s="27"/>
      <c r="S1551" t="b">
        <v>0</v>
      </c>
    </row>
    <row r="1552" spans="1:20" x14ac:dyDescent="0.2">
      <c r="A1552" s="24" t="s">
        <v>902</v>
      </c>
      <c r="B1552" s="44">
        <f>VLOOKUP(D1552,'F-Index'!$A$2:'F-Index'!$B$211,2,FALSE)</f>
        <v>11001</v>
      </c>
      <c r="C1552" s="44">
        <f t="shared" si="24"/>
        <v>11002</v>
      </c>
      <c r="D1552">
        <v>177</v>
      </c>
      <c r="E1552">
        <v>2</v>
      </c>
      <c r="H1552" t="s">
        <v>1699</v>
      </c>
      <c r="I1552" t="s">
        <v>1636</v>
      </c>
      <c r="J1552" t="s">
        <v>920</v>
      </c>
      <c r="N1552" t="s">
        <v>1831</v>
      </c>
      <c r="R1552" s="27"/>
      <c r="S1552" t="b">
        <v>0</v>
      </c>
    </row>
    <row r="1553" spans="1:20" x14ac:dyDescent="0.2">
      <c r="A1553" s="24" t="s">
        <v>902</v>
      </c>
      <c r="B1553" s="44">
        <f>VLOOKUP(D1553,'F-Index'!$A$2:'F-Index'!$B$211,2,FALSE)</f>
        <v>11001</v>
      </c>
      <c r="C1553" s="44">
        <f t="shared" si="24"/>
        <v>11003</v>
      </c>
      <c r="D1553">
        <v>177</v>
      </c>
      <c r="E1553">
        <v>3</v>
      </c>
      <c r="G1553" t="s">
        <v>903</v>
      </c>
      <c r="I1553" t="s">
        <v>578</v>
      </c>
      <c r="J1553" t="s">
        <v>579</v>
      </c>
      <c r="K1553" t="s">
        <v>449</v>
      </c>
      <c r="L1553" t="s">
        <v>3380</v>
      </c>
      <c r="M1553" t="s">
        <v>53</v>
      </c>
      <c r="N1553" t="s">
        <v>362</v>
      </c>
      <c r="R1553">
        <v>40152</v>
      </c>
      <c r="S1553" t="b">
        <v>1</v>
      </c>
      <c r="T1553" t="s">
        <v>903</v>
      </c>
    </row>
    <row r="1554" spans="1:20" x14ac:dyDescent="0.2">
      <c r="A1554" s="24" t="s">
        <v>902</v>
      </c>
      <c r="B1554" s="44">
        <f>VLOOKUP(D1554,'F-Index'!$A$2:'F-Index'!$B$211,2,FALSE)</f>
        <v>11001</v>
      </c>
      <c r="C1554" s="44">
        <f t="shared" si="24"/>
        <v>11004</v>
      </c>
      <c r="D1554">
        <v>177</v>
      </c>
      <c r="E1554">
        <v>4</v>
      </c>
      <c r="H1554" t="s">
        <v>1699</v>
      </c>
      <c r="I1554" t="s">
        <v>1832</v>
      </c>
      <c r="J1554" t="s">
        <v>1833</v>
      </c>
      <c r="N1554" t="s">
        <v>1834</v>
      </c>
      <c r="S1554" t="b">
        <v>0</v>
      </c>
    </row>
    <row r="1555" spans="1:20" x14ac:dyDescent="0.2">
      <c r="A1555" s="24" t="s">
        <v>902</v>
      </c>
      <c r="B1555" s="44">
        <f>VLOOKUP(D1555,'F-Index'!$A$2:'F-Index'!$B$211,2,FALSE)</f>
        <v>11001</v>
      </c>
      <c r="C1555" s="44">
        <f t="shared" si="24"/>
        <v>12001</v>
      </c>
      <c r="D1555">
        <v>177</v>
      </c>
      <c r="E1555">
        <v>5</v>
      </c>
      <c r="I1555" t="s">
        <v>1474</v>
      </c>
      <c r="S1555" t="b">
        <v>0</v>
      </c>
    </row>
    <row r="1556" spans="1:20" x14ac:dyDescent="0.2">
      <c r="A1556" s="24" t="s">
        <v>902</v>
      </c>
      <c r="B1556" s="44">
        <f>VLOOKUP(D1556,'F-Index'!$A$2:'F-Index'!$B$211,2,FALSE)</f>
        <v>11001</v>
      </c>
      <c r="C1556" s="44">
        <f t="shared" si="24"/>
        <v>12002</v>
      </c>
      <c r="D1556">
        <v>177</v>
      </c>
      <c r="E1556">
        <v>6</v>
      </c>
      <c r="F1556" t="s">
        <v>1698</v>
      </c>
      <c r="G1556" t="s">
        <v>903</v>
      </c>
      <c r="I1556" t="s">
        <v>958</v>
      </c>
      <c r="J1556" t="s">
        <v>3381</v>
      </c>
      <c r="K1556" t="s">
        <v>973</v>
      </c>
      <c r="L1556" t="s">
        <v>915</v>
      </c>
      <c r="N1556" t="s">
        <v>1475</v>
      </c>
      <c r="P1556" t="s">
        <v>840</v>
      </c>
      <c r="R1556">
        <v>44146</v>
      </c>
      <c r="S1556" t="b">
        <v>1</v>
      </c>
      <c r="T1556" t="s">
        <v>903</v>
      </c>
    </row>
    <row r="1557" spans="1:20" x14ac:dyDescent="0.2">
      <c r="A1557" s="24" t="s">
        <v>902</v>
      </c>
      <c r="B1557" s="44">
        <f>VLOOKUP(D1557,'F-Index'!$A$2:'F-Index'!$B$211,2,FALSE)</f>
        <v>11001</v>
      </c>
      <c r="C1557" s="44">
        <f t="shared" si="24"/>
        <v>12002</v>
      </c>
      <c r="D1557">
        <v>177</v>
      </c>
      <c r="E1557">
        <v>6</v>
      </c>
      <c r="F1557" t="s">
        <v>1698</v>
      </c>
      <c r="G1557" t="s">
        <v>903</v>
      </c>
      <c r="I1557" t="s">
        <v>958</v>
      </c>
      <c r="J1557" t="s">
        <v>1476</v>
      </c>
      <c r="K1557" t="s">
        <v>930</v>
      </c>
      <c r="L1557" t="s">
        <v>320</v>
      </c>
      <c r="N1557" t="s">
        <v>1722</v>
      </c>
      <c r="O1557" t="s">
        <v>1723</v>
      </c>
      <c r="R1557">
        <v>44146</v>
      </c>
      <c r="S1557" t="b">
        <v>1</v>
      </c>
      <c r="T1557" t="s">
        <v>903</v>
      </c>
    </row>
    <row r="1558" spans="1:20" x14ac:dyDescent="0.2">
      <c r="A1558" s="24" t="s">
        <v>902</v>
      </c>
      <c r="B1558" s="44">
        <f>VLOOKUP(D1558,'F-Index'!$A$2:'F-Index'!$B$211,2,FALSE)</f>
        <v>11001</v>
      </c>
      <c r="C1558" s="44">
        <f t="shared" si="24"/>
        <v>12003</v>
      </c>
      <c r="D1558">
        <v>177</v>
      </c>
      <c r="E1558">
        <v>7</v>
      </c>
      <c r="F1558" t="s">
        <v>1698</v>
      </c>
      <c r="H1558" t="s">
        <v>1699</v>
      </c>
      <c r="I1558" t="s">
        <v>958</v>
      </c>
      <c r="J1558" t="s">
        <v>1266</v>
      </c>
      <c r="R1558" s="27"/>
      <c r="S1558" t="b">
        <v>0</v>
      </c>
    </row>
    <row r="1559" spans="1:20" x14ac:dyDescent="0.2">
      <c r="A1559" s="24" t="s">
        <v>902</v>
      </c>
      <c r="B1559" s="44">
        <f>VLOOKUP(D1559,'F-Index'!$A$2:'F-Index'!$B$211,2,FALSE)</f>
        <v>11001</v>
      </c>
      <c r="C1559" s="44">
        <f t="shared" si="24"/>
        <v>12003</v>
      </c>
      <c r="D1559">
        <v>177</v>
      </c>
      <c r="E1559">
        <v>7</v>
      </c>
      <c r="F1559" t="s">
        <v>1698</v>
      </c>
      <c r="H1559" t="s">
        <v>1699</v>
      </c>
      <c r="I1559" t="s">
        <v>958</v>
      </c>
      <c r="J1559" t="s">
        <v>1477</v>
      </c>
      <c r="R1559" s="27"/>
      <c r="S1559" t="b">
        <v>0</v>
      </c>
    </row>
    <row r="1560" spans="1:20" x14ac:dyDescent="0.2">
      <c r="A1560" s="24" t="s">
        <v>902</v>
      </c>
      <c r="B1560" s="44">
        <f>VLOOKUP(D1560,'F-Index'!$A$2:'F-Index'!$B$211,2,FALSE)</f>
        <v>11001</v>
      </c>
      <c r="C1560" s="44">
        <f t="shared" si="24"/>
        <v>12004</v>
      </c>
      <c r="D1560">
        <v>177</v>
      </c>
      <c r="E1560">
        <v>8</v>
      </c>
      <c r="F1560" t="s">
        <v>1698</v>
      </c>
      <c r="H1560" t="s">
        <v>1699</v>
      </c>
      <c r="I1560" t="s">
        <v>1785</v>
      </c>
      <c r="J1560" t="s">
        <v>1176</v>
      </c>
      <c r="S1560" t="b">
        <v>0</v>
      </c>
    </row>
    <row r="1561" spans="1:20" x14ac:dyDescent="0.2">
      <c r="A1561" s="24" t="s">
        <v>902</v>
      </c>
      <c r="B1561" s="44">
        <f>VLOOKUP(D1561,'F-Index'!$A$2:'F-Index'!$B$211,2,FALSE)</f>
        <v>11005</v>
      </c>
      <c r="C1561" s="44">
        <f t="shared" si="24"/>
        <v>11005</v>
      </c>
      <c r="D1561">
        <v>178</v>
      </c>
      <c r="E1561">
        <v>1</v>
      </c>
      <c r="H1561" t="s">
        <v>1699</v>
      </c>
      <c r="I1561" t="s">
        <v>3382</v>
      </c>
      <c r="J1561" t="s">
        <v>972</v>
      </c>
      <c r="S1561" t="b">
        <v>0</v>
      </c>
    </row>
    <row r="1562" spans="1:20" x14ac:dyDescent="0.2">
      <c r="A1562" s="24" t="s">
        <v>902</v>
      </c>
      <c r="B1562" s="44">
        <f>VLOOKUP(D1562,'F-Index'!$A$2:'F-Index'!$B$211,2,FALSE)</f>
        <v>11005</v>
      </c>
      <c r="C1562" s="44">
        <f t="shared" si="24"/>
        <v>11006</v>
      </c>
      <c r="D1562">
        <v>178</v>
      </c>
      <c r="E1562">
        <v>2</v>
      </c>
      <c r="G1562" t="s">
        <v>903</v>
      </c>
      <c r="I1562" t="s">
        <v>1898</v>
      </c>
      <c r="J1562" t="s">
        <v>1450</v>
      </c>
      <c r="K1562" t="s">
        <v>981</v>
      </c>
      <c r="L1562" t="s">
        <v>3383</v>
      </c>
      <c r="M1562" t="s">
        <v>1343</v>
      </c>
      <c r="Q1562" t="s">
        <v>1692</v>
      </c>
      <c r="R1562" s="27">
        <v>42858</v>
      </c>
      <c r="S1562" t="b">
        <v>1</v>
      </c>
      <c r="T1562" t="s">
        <v>903</v>
      </c>
    </row>
    <row r="1563" spans="1:20" x14ac:dyDescent="0.2">
      <c r="A1563" s="24" t="s">
        <v>902</v>
      </c>
      <c r="B1563" s="44">
        <f>VLOOKUP(D1563,'F-Index'!$A$2:'F-Index'!$B$211,2,FALSE)</f>
        <v>11005</v>
      </c>
      <c r="C1563" s="44">
        <f t="shared" si="24"/>
        <v>11007</v>
      </c>
      <c r="D1563">
        <v>178</v>
      </c>
      <c r="E1563">
        <v>3</v>
      </c>
      <c r="G1563" t="s">
        <v>903</v>
      </c>
      <c r="I1563" t="s">
        <v>1900</v>
      </c>
      <c r="J1563" t="s">
        <v>544</v>
      </c>
      <c r="K1563" t="s">
        <v>3384</v>
      </c>
      <c r="L1563" t="s">
        <v>1962</v>
      </c>
      <c r="M1563" t="s">
        <v>1107</v>
      </c>
      <c r="R1563" s="27">
        <v>41785</v>
      </c>
      <c r="S1563" t="b">
        <v>1</v>
      </c>
      <c r="T1563" t="s">
        <v>903</v>
      </c>
    </row>
    <row r="1564" spans="1:20" x14ac:dyDescent="0.2">
      <c r="A1564" s="24" t="s">
        <v>902</v>
      </c>
      <c r="B1564" s="44">
        <f>VLOOKUP(D1564,'F-Index'!$A$2:'F-Index'!$B$211,2,FALSE)</f>
        <v>11005</v>
      </c>
      <c r="C1564" s="44">
        <f t="shared" si="24"/>
        <v>11008</v>
      </c>
      <c r="D1564">
        <v>178</v>
      </c>
      <c r="E1564">
        <v>4</v>
      </c>
      <c r="G1564" t="s">
        <v>903</v>
      </c>
      <c r="I1564" t="s">
        <v>1901</v>
      </c>
      <c r="J1564" t="s">
        <v>1902</v>
      </c>
      <c r="K1564" t="s">
        <v>1013</v>
      </c>
      <c r="L1564" t="s">
        <v>3385</v>
      </c>
      <c r="M1564" t="s">
        <v>967</v>
      </c>
      <c r="R1564" s="27">
        <v>42273</v>
      </c>
      <c r="S1564" t="b">
        <v>1</v>
      </c>
      <c r="T1564" t="s">
        <v>903</v>
      </c>
    </row>
    <row r="1565" spans="1:20" x14ac:dyDescent="0.2">
      <c r="A1565" s="24" t="s">
        <v>902</v>
      </c>
      <c r="B1565" s="44">
        <f>VLOOKUP(D1565,'F-Index'!$A$2:'F-Index'!$B$211,2,FALSE)</f>
        <v>11005</v>
      </c>
      <c r="C1565" s="44">
        <f t="shared" si="24"/>
        <v>12005</v>
      </c>
      <c r="D1565">
        <v>178</v>
      </c>
      <c r="E1565">
        <v>5</v>
      </c>
      <c r="G1565" t="s">
        <v>903</v>
      </c>
      <c r="I1565" t="s">
        <v>363</v>
      </c>
      <c r="J1565" t="s">
        <v>364</v>
      </c>
      <c r="K1565" t="s">
        <v>1302</v>
      </c>
      <c r="L1565" t="s">
        <v>3386</v>
      </c>
      <c r="M1565" t="s">
        <v>1107</v>
      </c>
      <c r="Q1565" t="s">
        <v>1496</v>
      </c>
      <c r="R1565" s="27">
        <v>41560</v>
      </c>
      <c r="S1565" t="b">
        <v>1</v>
      </c>
      <c r="T1565" t="s">
        <v>903</v>
      </c>
    </row>
    <row r="1566" spans="1:20" x14ac:dyDescent="0.2">
      <c r="A1566" s="24" t="s">
        <v>902</v>
      </c>
      <c r="B1566" s="44">
        <f>VLOOKUP(D1566,'F-Index'!$A$2:'F-Index'!$B$211,2,FALSE)</f>
        <v>11005</v>
      </c>
      <c r="C1566" s="44">
        <f t="shared" si="24"/>
        <v>12006</v>
      </c>
      <c r="D1566">
        <v>178</v>
      </c>
      <c r="E1566">
        <v>6</v>
      </c>
      <c r="H1566" t="s">
        <v>1699</v>
      </c>
      <c r="I1566" t="s">
        <v>365</v>
      </c>
      <c r="J1566" t="s">
        <v>366</v>
      </c>
      <c r="K1566" t="s">
        <v>3387</v>
      </c>
      <c r="Q1566" t="s">
        <v>1496</v>
      </c>
      <c r="R1566" s="27">
        <v>41908</v>
      </c>
      <c r="S1566" t="b">
        <v>1</v>
      </c>
      <c r="T1566" t="s">
        <v>903</v>
      </c>
    </row>
    <row r="1567" spans="1:20" x14ac:dyDescent="0.2">
      <c r="A1567" s="24" t="s">
        <v>902</v>
      </c>
      <c r="B1567" s="44">
        <f>VLOOKUP(D1567,'F-Index'!$A$2:'F-Index'!$B$211,2,FALSE)</f>
        <v>11005</v>
      </c>
      <c r="C1567" s="44">
        <f t="shared" si="24"/>
        <v>12007</v>
      </c>
      <c r="D1567">
        <v>178</v>
      </c>
      <c r="E1567">
        <v>7</v>
      </c>
      <c r="G1567" t="s">
        <v>903</v>
      </c>
      <c r="I1567" t="s">
        <v>1478</v>
      </c>
      <c r="J1567" t="s">
        <v>1192</v>
      </c>
      <c r="L1567" t="s">
        <v>3388</v>
      </c>
      <c r="M1567" t="s">
        <v>1122</v>
      </c>
      <c r="Q1567" t="s">
        <v>1479</v>
      </c>
      <c r="R1567" s="27">
        <v>41194</v>
      </c>
      <c r="S1567" t="b">
        <v>0</v>
      </c>
    </row>
    <row r="1568" spans="1:20" x14ac:dyDescent="0.2">
      <c r="A1568" s="24" t="s">
        <v>902</v>
      </c>
      <c r="B1568" s="44">
        <f>VLOOKUP(D1568,'F-Index'!$A$2:'F-Index'!$B$211,2,FALSE)</f>
        <v>11005</v>
      </c>
      <c r="C1568" s="44">
        <f t="shared" si="24"/>
        <v>12008</v>
      </c>
      <c r="D1568">
        <v>178</v>
      </c>
      <c r="E1568">
        <v>8</v>
      </c>
      <c r="G1568" t="s">
        <v>903</v>
      </c>
      <c r="I1568" t="s">
        <v>1691</v>
      </c>
      <c r="J1568" t="s">
        <v>1201</v>
      </c>
      <c r="K1568" t="s">
        <v>1302</v>
      </c>
      <c r="L1568" t="s">
        <v>3389</v>
      </c>
      <c r="M1568" t="s">
        <v>967</v>
      </c>
      <c r="Q1568" t="s">
        <v>1692</v>
      </c>
      <c r="R1568" s="27">
        <v>41194</v>
      </c>
      <c r="S1568" t="b">
        <v>0</v>
      </c>
    </row>
    <row r="1569" spans="1:20" x14ac:dyDescent="0.2">
      <c r="A1569" s="24" t="s">
        <v>902</v>
      </c>
      <c r="B1569" s="44">
        <f>VLOOKUP(D1569,'F-Index'!$A$2:'F-Index'!$B$211,2,FALSE)</f>
        <v>11009</v>
      </c>
      <c r="C1569" s="44">
        <f t="shared" si="24"/>
        <v>11009</v>
      </c>
      <c r="D1569">
        <v>179</v>
      </c>
      <c r="E1569">
        <v>1</v>
      </c>
      <c r="G1569" t="s">
        <v>903</v>
      </c>
      <c r="I1569" t="s">
        <v>1185</v>
      </c>
      <c r="J1569" t="s">
        <v>2837</v>
      </c>
      <c r="K1569" t="s">
        <v>1119</v>
      </c>
      <c r="L1569" t="s">
        <v>3390</v>
      </c>
      <c r="M1569" t="s">
        <v>1273</v>
      </c>
      <c r="N1569" t="s">
        <v>3391</v>
      </c>
      <c r="S1569" t="b">
        <v>0</v>
      </c>
    </row>
    <row r="1570" spans="1:20" x14ac:dyDescent="0.2">
      <c r="A1570" s="24" t="s">
        <v>902</v>
      </c>
      <c r="B1570" s="44">
        <f>VLOOKUP(D1570,'F-Index'!$A$2:'F-Index'!$B$211,2,FALSE)</f>
        <v>11009</v>
      </c>
      <c r="C1570" s="44">
        <f t="shared" si="24"/>
        <v>11010</v>
      </c>
      <c r="D1570">
        <v>179</v>
      </c>
      <c r="E1570">
        <v>2</v>
      </c>
      <c r="G1570" t="s">
        <v>903</v>
      </c>
      <c r="I1570" t="s">
        <v>3392</v>
      </c>
      <c r="J1570" t="s">
        <v>765</v>
      </c>
      <c r="K1570" t="s">
        <v>296</v>
      </c>
      <c r="L1570" t="s">
        <v>3393</v>
      </c>
      <c r="M1570" t="s">
        <v>1071</v>
      </c>
      <c r="N1570" t="s">
        <v>3391</v>
      </c>
      <c r="R1570">
        <v>44146</v>
      </c>
      <c r="S1570" t="b">
        <v>1</v>
      </c>
      <c r="T1570" t="s">
        <v>903</v>
      </c>
    </row>
    <row r="1571" spans="1:20" x14ac:dyDescent="0.2">
      <c r="A1571" s="24" t="s">
        <v>902</v>
      </c>
      <c r="B1571" s="44">
        <f>VLOOKUP(D1571,'F-Index'!$A$2:'F-Index'!$B$211,2,FALSE)</f>
        <v>11009</v>
      </c>
      <c r="C1571" s="44">
        <f t="shared" si="24"/>
        <v>11011</v>
      </c>
      <c r="D1571">
        <v>179</v>
      </c>
      <c r="E1571">
        <v>3</v>
      </c>
      <c r="H1571" t="s">
        <v>1699</v>
      </c>
      <c r="I1571" t="s">
        <v>686</v>
      </c>
      <c r="J1571" t="s">
        <v>972</v>
      </c>
      <c r="N1571" t="s">
        <v>3394</v>
      </c>
      <c r="R1571" s="27"/>
      <c r="S1571" t="b">
        <v>0</v>
      </c>
    </row>
    <row r="1572" spans="1:20" x14ac:dyDescent="0.2">
      <c r="A1572" s="24" t="s">
        <v>902</v>
      </c>
      <c r="B1572" s="44">
        <f>VLOOKUP(D1572,'F-Index'!$A$2:'F-Index'!$B$211,2,FALSE)</f>
        <v>11009</v>
      </c>
      <c r="C1572" s="44">
        <f t="shared" si="24"/>
        <v>11012</v>
      </c>
      <c r="D1572">
        <v>179</v>
      </c>
      <c r="E1572">
        <v>4</v>
      </c>
      <c r="H1572" t="s">
        <v>1699</v>
      </c>
      <c r="I1572" t="s">
        <v>686</v>
      </c>
      <c r="J1572" t="s">
        <v>62</v>
      </c>
      <c r="N1572" t="s">
        <v>3395</v>
      </c>
      <c r="R1572" s="27"/>
      <c r="S1572" t="b">
        <v>0</v>
      </c>
    </row>
    <row r="1573" spans="1:20" x14ac:dyDescent="0.2">
      <c r="A1573" s="24" t="s">
        <v>902</v>
      </c>
      <c r="B1573" s="44">
        <f>VLOOKUP(D1573,'F-Index'!$A$2:'F-Index'!$B$211,2,FALSE)</f>
        <v>11009</v>
      </c>
      <c r="C1573" s="44">
        <f t="shared" si="24"/>
        <v>12009</v>
      </c>
      <c r="D1573">
        <v>179</v>
      </c>
      <c r="E1573">
        <v>5</v>
      </c>
      <c r="G1573" t="s">
        <v>903</v>
      </c>
      <c r="I1573" t="s">
        <v>1924</v>
      </c>
      <c r="J1573" t="s">
        <v>982</v>
      </c>
      <c r="K1573" t="s">
        <v>3396</v>
      </c>
      <c r="L1573" t="s">
        <v>3397</v>
      </c>
      <c r="M1573" t="s">
        <v>1103</v>
      </c>
      <c r="R1573" s="27"/>
      <c r="S1573" t="b">
        <v>0</v>
      </c>
    </row>
    <row r="1574" spans="1:20" x14ac:dyDescent="0.2">
      <c r="A1574" s="24" t="s">
        <v>902</v>
      </c>
      <c r="B1574" s="44">
        <f>VLOOKUP(D1574,'F-Index'!$A$2:'F-Index'!$B$211,2,FALSE)</f>
        <v>11009</v>
      </c>
      <c r="C1574" s="44">
        <f t="shared" si="24"/>
        <v>12010</v>
      </c>
      <c r="D1574">
        <v>179</v>
      </c>
      <c r="E1574">
        <v>6</v>
      </c>
      <c r="G1574" t="s">
        <v>903</v>
      </c>
      <c r="I1574" t="s">
        <v>3398</v>
      </c>
      <c r="J1574" t="s">
        <v>3399</v>
      </c>
      <c r="K1574" t="s">
        <v>3400</v>
      </c>
      <c r="L1574" t="s">
        <v>3401</v>
      </c>
      <c r="M1574" t="s">
        <v>967</v>
      </c>
      <c r="R1574" s="27">
        <v>42142</v>
      </c>
      <c r="S1574" t="b">
        <v>1</v>
      </c>
      <c r="T1574" t="s">
        <v>903</v>
      </c>
    </row>
    <row r="1575" spans="1:20" x14ac:dyDescent="0.2">
      <c r="A1575" s="24" t="s">
        <v>902</v>
      </c>
      <c r="B1575" s="44">
        <f>VLOOKUP(D1575,'F-Index'!$A$2:'F-Index'!$B$211,2,FALSE)</f>
        <v>11009</v>
      </c>
      <c r="C1575" s="44">
        <f t="shared" si="24"/>
        <v>12011</v>
      </c>
      <c r="D1575">
        <v>179</v>
      </c>
      <c r="E1575">
        <v>7</v>
      </c>
      <c r="G1575" t="s">
        <v>903</v>
      </c>
      <c r="I1575" t="s">
        <v>1429</v>
      </c>
      <c r="J1575" t="s">
        <v>1266</v>
      </c>
      <c r="K1575" t="s">
        <v>1302</v>
      </c>
      <c r="L1575" t="s">
        <v>1925</v>
      </c>
      <c r="M1575" t="s">
        <v>1138</v>
      </c>
      <c r="N1575" t="s">
        <v>1914</v>
      </c>
      <c r="P1575" t="s">
        <v>1034</v>
      </c>
      <c r="R1575" s="27">
        <v>41551</v>
      </c>
      <c r="S1575" t="b">
        <v>1</v>
      </c>
      <c r="T1575" t="s">
        <v>903</v>
      </c>
    </row>
    <row r="1576" spans="1:20" x14ac:dyDescent="0.2">
      <c r="A1576" s="24" t="s">
        <v>902</v>
      </c>
      <c r="B1576" s="44">
        <f>VLOOKUP(D1576,'F-Index'!$A$2:'F-Index'!$B$211,2,FALSE)</f>
        <v>11009</v>
      </c>
      <c r="C1576" s="44">
        <f t="shared" si="24"/>
        <v>12012</v>
      </c>
      <c r="D1576">
        <v>179</v>
      </c>
      <c r="E1576">
        <v>8</v>
      </c>
      <c r="H1576" t="s">
        <v>1699</v>
      </c>
      <c r="I1576" t="s">
        <v>1429</v>
      </c>
      <c r="J1576" t="s">
        <v>3402</v>
      </c>
      <c r="K1576" t="s">
        <v>1240</v>
      </c>
      <c r="N1576" t="s">
        <v>1520</v>
      </c>
      <c r="R1576" s="27">
        <v>41551</v>
      </c>
      <c r="S1576" t="b">
        <v>1</v>
      </c>
      <c r="T1576" t="s">
        <v>903</v>
      </c>
    </row>
    <row r="1577" spans="1:20" x14ac:dyDescent="0.2">
      <c r="A1577" s="24" t="s">
        <v>902</v>
      </c>
      <c r="B1577" s="44">
        <f>VLOOKUP(D1577,'F-Index'!$A$2:'F-Index'!$B$211,2,FALSE)</f>
        <v>11013</v>
      </c>
      <c r="C1577" s="44">
        <f t="shared" si="24"/>
        <v>11013</v>
      </c>
      <c r="D1577">
        <v>180</v>
      </c>
      <c r="E1577">
        <v>1</v>
      </c>
      <c r="G1577" t="s">
        <v>903</v>
      </c>
      <c r="I1577" t="s">
        <v>1497</v>
      </c>
      <c r="J1577" t="s">
        <v>2187</v>
      </c>
      <c r="K1577" t="s">
        <v>3403</v>
      </c>
      <c r="L1577" t="s">
        <v>3404</v>
      </c>
      <c r="M1577" t="s">
        <v>1343</v>
      </c>
      <c r="P1577" t="s">
        <v>840</v>
      </c>
      <c r="R1577" s="27">
        <v>41194</v>
      </c>
      <c r="S1577" t="b">
        <v>1</v>
      </c>
      <c r="T1577" t="s">
        <v>903</v>
      </c>
    </row>
    <row r="1578" spans="1:20" x14ac:dyDescent="0.2">
      <c r="A1578" s="24" t="s">
        <v>902</v>
      </c>
      <c r="B1578" s="44">
        <f>VLOOKUP(D1578,'F-Index'!$A$2:'F-Index'!$B$211,2,FALSE)</f>
        <v>11013</v>
      </c>
      <c r="C1578" s="44">
        <f t="shared" si="24"/>
        <v>11014</v>
      </c>
      <c r="D1578">
        <v>180</v>
      </c>
      <c r="E1578">
        <v>2</v>
      </c>
      <c r="H1578" t="s">
        <v>1699</v>
      </c>
      <c r="I1578" t="s">
        <v>1497</v>
      </c>
      <c r="J1578" t="s">
        <v>551</v>
      </c>
      <c r="N1578" t="s">
        <v>1882</v>
      </c>
      <c r="O1578" t="s">
        <v>1883</v>
      </c>
      <c r="R1578" s="27"/>
      <c r="S1578" t="b">
        <v>0</v>
      </c>
    </row>
    <row r="1579" spans="1:20" x14ac:dyDescent="0.2">
      <c r="A1579" s="24" t="s">
        <v>902</v>
      </c>
      <c r="B1579" s="44">
        <f>VLOOKUP(D1579,'F-Index'!$A$2:'F-Index'!$B$211,2,FALSE)</f>
        <v>11013</v>
      </c>
      <c r="C1579" s="44">
        <f t="shared" si="24"/>
        <v>11015</v>
      </c>
      <c r="D1579">
        <v>180</v>
      </c>
      <c r="E1579">
        <v>3</v>
      </c>
      <c r="G1579" t="s">
        <v>903</v>
      </c>
      <c r="I1579" t="s">
        <v>123</v>
      </c>
      <c r="J1579" t="s">
        <v>2378</v>
      </c>
      <c r="K1579" t="s">
        <v>3405</v>
      </c>
      <c r="L1579" t="s">
        <v>2561</v>
      </c>
      <c r="M1579" t="s">
        <v>914</v>
      </c>
      <c r="N1579" t="s">
        <v>1884</v>
      </c>
      <c r="O1579" t="s">
        <v>1883</v>
      </c>
      <c r="R1579" s="27">
        <v>41881</v>
      </c>
      <c r="S1579" t="b">
        <v>1</v>
      </c>
      <c r="T1579" t="s">
        <v>903</v>
      </c>
    </row>
    <row r="1580" spans="1:20" x14ac:dyDescent="0.2">
      <c r="A1580" s="24" t="s">
        <v>902</v>
      </c>
      <c r="B1580" s="44">
        <f>VLOOKUP(D1580,'F-Index'!$A$2:'F-Index'!$B$211,2,FALSE)</f>
        <v>11013</v>
      </c>
      <c r="C1580" s="44">
        <f t="shared" si="24"/>
        <v>11016</v>
      </c>
      <c r="D1580">
        <v>180</v>
      </c>
      <c r="E1580">
        <v>4</v>
      </c>
      <c r="F1580" t="s">
        <v>1698</v>
      </c>
      <c r="H1580" t="s">
        <v>1699</v>
      </c>
      <c r="I1580" t="s">
        <v>1704</v>
      </c>
      <c r="J1580" t="s">
        <v>397</v>
      </c>
      <c r="K1580" t="s">
        <v>1158</v>
      </c>
      <c r="N1580" t="s">
        <v>1724</v>
      </c>
      <c r="R1580" s="27"/>
      <c r="S1580" t="b">
        <v>1</v>
      </c>
      <c r="T1580" t="s">
        <v>903</v>
      </c>
    </row>
    <row r="1581" spans="1:20" x14ac:dyDescent="0.2">
      <c r="A1581" s="24" t="s">
        <v>902</v>
      </c>
      <c r="B1581" s="44">
        <f>VLOOKUP(D1581,'F-Index'!$A$2:'F-Index'!$B$211,2,FALSE)</f>
        <v>11013</v>
      </c>
      <c r="C1581" s="44">
        <f t="shared" si="24"/>
        <v>11016</v>
      </c>
      <c r="D1581">
        <v>180</v>
      </c>
      <c r="E1581">
        <v>4</v>
      </c>
      <c r="F1581" t="s">
        <v>1698</v>
      </c>
      <c r="G1581" t="s">
        <v>903</v>
      </c>
      <c r="I1581" t="s">
        <v>1704</v>
      </c>
      <c r="J1581" t="s">
        <v>3406</v>
      </c>
      <c r="K1581" t="s">
        <v>1013</v>
      </c>
      <c r="L1581" t="s">
        <v>1963</v>
      </c>
      <c r="M1581" t="s">
        <v>914</v>
      </c>
      <c r="N1581" t="s">
        <v>3407</v>
      </c>
      <c r="P1581" t="s">
        <v>1420</v>
      </c>
      <c r="R1581" s="27">
        <v>41146</v>
      </c>
      <c r="S1581" t="b">
        <v>1</v>
      </c>
      <c r="T1581" t="s">
        <v>903</v>
      </c>
    </row>
    <row r="1582" spans="1:20" x14ac:dyDescent="0.2">
      <c r="A1582" s="24" t="s">
        <v>902</v>
      </c>
      <c r="B1582" s="44">
        <f>VLOOKUP(D1582,'F-Index'!$A$2:'F-Index'!$B$211,2,FALSE)</f>
        <v>11013</v>
      </c>
      <c r="C1582" s="44">
        <f t="shared" si="24"/>
        <v>12013</v>
      </c>
      <c r="D1582">
        <v>180</v>
      </c>
      <c r="E1582">
        <v>5</v>
      </c>
      <c r="H1582" t="s">
        <v>1699</v>
      </c>
      <c r="I1582" t="s">
        <v>3408</v>
      </c>
      <c r="J1582" t="s">
        <v>3409</v>
      </c>
      <c r="R1582" s="27"/>
      <c r="S1582" t="b">
        <v>0</v>
      </c>
    </row>
    <row r="1583" spans="1:20" x14ac:dyDescent="0.2">
      <c r="A1583" s="24" t="s">
        <v>902</v>
      </c>
      <c r="B1583" s="44">
        <f>VLOOKUP(D1583,'F-Index'!$A$2:'F-Index'!$B$211,2,FALSE)</f>
        <v>11013</v>
      </c>
      <c r="C1583" s="44">
        <f t="shared" si="24"/>
        <v>12014</v>
      </c>
      <c r="D1583">
        <v>180</v>
      </c>
      <c r="E1583">
        <v>6</v>
      </c>
      <c r="H1583" t="s">
        <v>1699</v>
      </c>
      <c r="I1583" t="s">
        <v>1638</v>
      </c>
      <c r="J1583" t="s">
        <v>1005</v>
      </c>
      <c r="K1583" t="s">
        <v>3410</v>
      </c>
      <c r="R1583" s="27">
        <v>42325</v>
      </c>
      <c r="S1583" t="b">
        <v>1</v>
      </c>
      <c r="T1583" t="s">
        <v>903</v>
      </c>
    </row>
    <row r="1584" spans="1:20" x14ac:dyDescent="0.2">
      <c r="A1584" s="24" t="s">
        <v>902</v>
      </c>
      <c r="B1584" s="44">
        <f>VLOOKUP(D1584,'F-Index'!$A$2:'F-Index'!$B$211,2,FALSE)</f>
        <v>11013</v>
      </c>
      <c r="C1584" s="44">
        <f t="shared" si="24"/>
        <v>12015</v>
      </c>
      <c r="D1584">
        <v>180</v>
      </c>
      <c r="E1584">
        <v>7</v>
      </c>
      <c r="H1584" t="s">
        <v>1699</v>
      </c>
      <c r="I1584" t="s">
        <v>1638</v>
      </c>
      <c r="J1584" t="s">
        <v>99</v>
      </c>
      <c r="K1584" t="s">
        <v>3411</v>
      </c>
      <c r="N1584" t="s">
        <v>3412</v>
      </c>
      <c r="R1584" s="27">
        <v>42325</v>
      </c>
      <c r="S1584" t="b">
        <v>1</v>
      </c>
      <c r="T1584" t="s">
        <v>903</v>
      </c>
    </row>
    <row r="1585" spans="1:20" x14ac:dyDescent="0.2">
      <c r="A1585" s="24" t="s">
        <v>902</v>
      </c>
      <c r="B1585" s="44">
        <f>VLOOKUP(D1585,'F-Index'!$A$2:'F-Index'!$B$211,2,FALSE)</f>
        <v>11013</v>
      </c>
      <c r="C1585" s="44">
        <f t="shared" si="24"/>
        <v>12016</v>
      </c>
      <c r="D1585">
        <v>180</v>
      </c>
      <c r="E1585">
        <v>8</v>
      </c>
      <c r="H1585" t="s">
        <v>1699</v>
      </c>
      <c r="I1585" t="s">
        <v>1639</v>
      </c>
      <c r="J1585" t="s">
        <v>1640</v>
      </c>
      <c r="N1585" t="s">
        <v>1641</v>
      </c>
      <c r="S1585" t="b">
        <v>0</v>
      </c>
    </row>
    <row r="1586" spans="1:20" x14ac:dyDescent="0.2">
      <c r="A1586" s="24" t="s">
        <v>902</v>
      </c>
      <c r="B1586" s="44">
        <f>VLOOKUP(D1586,'F-Index'!$A$2:'F-Index'!$B$211,2,FALSE)</f>
        <v>11013</v>
      </c>
      <c r="C1586" s="44">
        <f t="shared" si="24"/>
        <v>12016</v>
      </c>
      <c r="D1586">
        <v>180</v>
      </c>
      <c r="E1586">
        <v>8</v>
      </c>
      <c r="F1586" t="s">
        <v>1698</v>
      </c>
      <c r="H1586" t="s">
        <v>1699</v>
      </c>
      <c r="I1586" t="s">
        <v>1639</v>
      </c>
      <c r="J1586" t="s">
        <v>1047</v>
      </c>
      <c r="N1586" t="s">
        <v>1642</v>
      </c>
      <c r="S1586" t="b">
        <v>0</v>
      </c>
    </row>
    <row r="1587" spans="1:20" x14ac:dyDescent="0.2">
      <c r="A1587" s="24" t="s">
        <v>902</v>
      </c>
      <c r="B1587" s="44">
        <f>VLOOKUP(D1587,'F-Index'!$A$2:'F-Index'!$B$211,2,FALSE)</f>
        <v>11017</v>
      </c>
      <c r="C1587" s="44">
        <f t="shared" si="24"/>
        <v>11017</v>
      </c>
      <c r="D1587">
        <v>181</v>
      </c>
      <c r="E1587">
        <v>1</v>
      </c>
      <c r="F1587" t="s">
        <v>1698</v>
      </c>
      <c r="G1587" t="s">
        <v>903</v>
      </c>
      <c r="I1587" t="s">
        <v>1643</v>
      </c>
      <c r="J1587" t="s">
        <v>689</v>
      </c>
      <c r="K1587" t="s">
        <v>3413</v>
      </c>
      <c r="L1587" t="s">
        <v>3414</v>
      </c>
      <c r="M1587" t="s">
        <v>1440</v>
      </c>
      <c r="N1587" t="s">
        <v>3415</v>
      </c>
      <c r="O1587" t="s">
        <v>3416</v>
      </c>
      <c r="R1587">
        <v>40813</v>
      </c>
      <c r="S1587" t="b">
        <v>1</v>
      </c>
      <c r="T1587" t="s">
        <v>903</v>
      </c>
    </row>
    <row r="1588" spans="1:20" x14ac:dyDescent="0.2">
      <c r="A1588" s="24" t="s">
        <v>902</v>
      </c>
      <c r="B1588" s="44">
        <f>VLOOKUP(D1588,'F-Index'!$A$2:'F-Index'!$B$211,2,FALSE)</f>
        <v>11017</v>
      </c>
      <c r="C1588" s="44">
        <f t="shared" si="24"/>
        <v>11018</v>
      </c>
      <c r="D1588">
        <v>181</v>
      </c>
      <c r="E1588">
        <v>2</v>
      </c>
      <c r="F1588" t="s">
        <v>1698</v>
      </c>
      <c r="H1588" t="s">
        <v>1699</v>
      </c>
      <c r="I1588" t="s">
        <v>1866</v>
      </c>
      <c r="J1588" t="s">
        <v>3417</v>
      </c>
      <c r="R1588" s="27"/>
      <c r="S1588" t="b">
        <v>0</v>
      </c>
    </row>
    <row r="1589" spans="1:20" x14ac:dyDescent="0.2">
      <c r="A1589" s="24" t="s">
        <v>902</v>
      </c>
      <c r="B1589" s="44">
        <f>VLOOKUP(D1589,'F-Index'!$A$2:'F-Index'!$B$211,2,FALSE)</f>
        <v>11017</v>
      </c>
      <c r="C1589" s="44">
        <f t="shared" si="24"/>
        <v>11018</v>
      </c>
      <c r="D1589">
        <v>181</v>
      </c>
      <c r="E1589">
        <v>2</v>
      </c>
      <c r="F1589" t="s">
        <v>1698</v>
      </c>
      <c r="H1589" t="s">
        <v>1699</v>
      </c>
      <c r="I1589" t="s">
        <v>1866</v>
      </c>
      <c r="J1589" t="s">
        <v>2218</v>
      </c>
      <c r="S1589" t="b">
        <v>0</v>
      </c>
    </row>
    <row r="1590" spans="1:20" x14ac:dyDescent="0.2">
      <c r="A1590" s="24" t="s">
        <v>902</v>
      </c>
      <c r="B1590" s="44">
        <f>VLOOKUP(D1590,'F-Index'!$A$2:'F-Index'!$B$211,2,FALSE)</f>
        <v>11017</v>
      </c>
      <c r="C1590" s="44">
        <f t="shared" si="24"/>
        <v>11019</v>
      </c>
      <c r="D1590">
        <v>181</v>
      </c>
      <c r="E1590">
        <v>3</v>
      </c>
      <c r="H1590" t="s">
        <v>1699</v>
      </c>
      <c r="I1590" t="s">
        <v>1894</v>
      </c>
      <c r="J1590" t="s">
        <v>47</v>
      </c>
      <c r="K1590" t="s">
        <v>1119</v>
      </c>
      <c r="R1590">
        <v>41560</v>
      </c>
      <c r="S1590" t="b">
        <v>1</v>
      </c>
      <c r="T1590" t="s">
        <v>903</v>
      </c>
    </row>
    <row r="1591" spans="1:20" x14ac:dyDescent="0.2">
      <c r="A1591" s="24" t="s">
        <v>902</v>
      </c>
      <c r="B1591" s="44">
        <f>VLOOKUP(D1591,'F-Index'!$A$2:'F-Index'!$B$211,2,FALSE)</f>
        <v>11017</v>
      </c>
      <c r="C1591" s="44">
        <f t="shared" si="24"/>
        <v>11020</v>
      </c>
      <c r="D1591">
        <v>181</v>
      </c>
      <c r="E1591">
        <v>4</v>
      </c>
      <c r="G1591" t="s">
        <v>903</v>
      </c>
      <c r="I1591" t="s">
        <v>1894</v>
      </c>
      <c r="J1591" t="s">
        <v>99</v>
      </c>
      <c r="K1591" t="s">
        <v>1249</v>
      </c>
      <c r="L1591" t="s">
        <v>1818</v>
      </c>
      <c r="M1591" t="s">
        <v>1015</v>
      </c>
      <c r="N1591" t="s">
        <v>1577</v>
      </c>
      <c r="R1591" s="27">
        <v>41560</v>
      </c>
      <c r="S1591" t="b">
        <v>1</v>
      </c>
      <c r="T1591" t="s">
        <v>903</v>
      </c>
    </row>
    <row r="1592" spans="1:20" x14ac:dyDescent="0.2">
      <c r="A1592" s="24" t="s">
        <v>902</v>
      </c>
      <c r="B1592" s="44">
        <f>VLOOKUP(D1592,'F-Index'!$A$2:'F-Index'!$B$211,2,FALSE)</f>
        <v>11017</v>
      </c>
      <c r="C1592" s="44">
        <f t="shared" si="24"/>
        <v>12017</v>
      </c>
      <c r="D1592">
        <v>181</v>
      </c>
      <c r="E1592">
        <v>5</v>
      </c>
      <c r="G1592" t="s">
        <v>903</v>
      </c>
      <c r="I1592" t="s">
        <v>1644</v>
      </c>
      <c r="J1592" t="s">
        <v>1017</v>
      </c>
      <c r="K1592" t="s">
        <v>1964</v>
      </c>
      <c r="L1592" t="s">
        <v>3418</v>
      </c>
      <c r="M1592" t="s">
        <v>983</v>
      </c>
      <c r="N1592" t="s">
        <v>1645</v>
      </c>
      <c r="R1592" s="27">
        <v>40893</v>
      </c>
      <c r="S1592" t="b">
        <v>1</v>
      </c>
      <c r="T1592" t="s">
        <v>903</v>
      </c>
    </row>
    <row r="1593" spans="1:20" x14ac:dyDescent="0.2">
      <c r="A1593" s="24" t="s">
        <v>902</v>
      </c>
      <c r="B1593" s="44">
        <f>VLOOKUP(D1593,'F-Index'!$A$2:'F-Index'!$B$211,2,FALSE)</f>
        <v>11017</v>
      </c>
      <c r="C1593" s="44">
        <f t="shared" si="24"/>
        <v>12018</v>
      </c>
      <c r="D1593">
        <v>181</v>
      </c>
      <c r="E1593">
        <v>6</v>
      </c>
      <c r="H1593" t="s">
        <v>1699</v>
      </c>
      <c r="I1593" t="s">
        <v>1644</v>
      </c>
      <c r="J1593" t="s">
        <v>3419</v>
      </c>
      <c r="K1593" t="s">
        <v>1033</v>
      </c>
      <c r="N1593" t="s">
        <v>1453</v>
      </c>
      <c r="O1593" t="s">
        <v>1736</v>
      </c>
      <c r="R1593" s="27"/>
      <c r="S1593" t="b">
        <v>1</v>
      </c>
      <c r="T1593" t="s">
        <v>903</v>
      </c>
    </row>
    <row r="1594" spans="1:20" x14ac:dyDescent="0.2">
      <c r="A1594" s="24" t="s">
        <v>902</v>
      </c>
      <c r="B1594" s="44">
        <f>VLOOKUP(D1594,'F-Index'!$A$2:'F-Index'!$B$211,2,FALSE)</f>
        <v>11017</v>
      </c>
      <c r="C1594" s="44">
        <f t="shared" si="24"/>
        <v>12019</v>
      </c>
      <c r="D1594">
        <v>181</v>
      </c>
      <c r="E1594">
        <v>7</v>
      </c>
      <c r="H1594" t="s">
        <v>1699</v>
      </c>
      <c r="I1594" t="s">
        <v>367</v>
      </c>
      <c r="J1594" t="s">
        <v>3420</v>
      </c>
      <c r="K1594" t="s">
        <v>1054</v>
      </c>
      <c r="N1594" t="s">
        <v>1646</v>
      </c>
      <c r="R1594" s="27">
        <v>40463</v>
      </c>
      <c r="S1594" t="b">
        <v>1</v>
      </c>
      <c r="T1594" t="s">
        <v>903</v>
      </c>
    </row>
    <row r="1595" spans="1:20" x14ac:dyDescent="0.2">
      <c r="A1595" s="24" t="s">
        <v>902</v>
      </c>
      <c r="B1595" s="44">
        <f>VLOOKUP(D1595,'F-Index'!$A$2:'F-Index'!$B$211,2,FALSE)</f>
        <v>11017</v>
      </c>
      <c r="C1595" s="44">
        <f t="shared" si="24"/>
        <v>12020</v>
      </c>
      <c r="D1595">
        <v>181</v>
      </c>
      <c r="E1595">
        <v>8</v>
      </c>
      <c r="G1595" t="s">
        <v>903</v>
      </c>
      <c r="I1595" t="s">
        <v>367</v>
      </c>
      <c r="J1595" t="s">
        <v>924</v>
      </c>
      <c r="K1595" t="s">
        <v>1048</v>
      </c>
      <c r="L1595" t="s">
        <v>3421</v>
      </c>
      <c r="M1595" t="s">
        <v>943</v>
      </c>
      <c r="N1595" t="s">
        <v>1647</v>
      </c>
      <c r="R1595" s="27">
        <v>40463</v>
      </c>
      <c r="S1595" t="b">
        <v>1</v>
      </c>
      <c r="T1595" t="s">
        <v>903</v>
      </c>
    </row>
    <row r="1596" spans="1:20" x14ac:dyDescent="0.2">
      <c r="A1596" s="24" t="s">
        <v>902</v>
      </c>
      <c r="B1596" s="44">
        <f>VLOOKUP(D1596,'F-Index'!$A$2:'F-Index'!$B$211,2,FALSE)</f>
        <v>11021</v>
      </c>
      <c r="C1596" s="44">
        <f t="shared" si="24"/>
        <v>11021</v>
      </c>
      <c r="D1596">
        <v>182</v>
      </c>
      <c r="E1596">
        <v>1</v>
      </c>
      <c r="H1596" t="s">
        <v>1699</v>
      </c>
      <c r="I1596" t="s">
        <v>671</v>
      </c>
      <c r="J1596" t="s">
        <v>672</v>
      </c>
      <c r="N1596" t="s">
        <v>673</v>
      </c>
      <c r="R1596" s="27"/>
      <c r="S1596" t="b">
        <v>0</v>
      </c>
    </row>
    <row r="1597" spans="1:20" x14ac:dyDescent="0.2">
      <c r="A1597" s="24" t="s">
        <v>902</v>
      </c>
      <c r="B1597" s="44">
        <f>VLOOKUP(D1597,'F-Index'!$A$2:'F-Index'!$B$211,2,FALSE)</f>
        <v>11021</v>
      </c>
      <c r="C1597" s="44">
        <f t="shared" si="24"/>
        <v>11022</v>
      </c>
      <c r="D1597">
        <v>182</v>
      </c>
      <c r="E1597">
        <v>2</v>
      </c>
      <c r="H1597" t="s">
        <v>1699</v>
      </c>
      <c r="I1597" t="s">
        <v>671</v>
      </c>
      <c r="J1597" t="s">
        <v>674</v>
      </c>
      <c r="N1597" t="s">
        <v>3422</v>
      </c>
      <c r="O1597" t="s">
        <v>1430</v>
      </c>
      <c r="R1597" s="27"/>
      <c r="S1597" t="b">
        <v>0</v>
      </c>
    </row>
    <row r="1598" spans="1:20" x14ac:dyDescent="0.2">
      <c r="A1598" s="24" t="s">
        <v>902</v>
      </c>
      <c r="B1598" s="44">
        <f>VLOOKUP(D1598,'F-Index'!$A$2:'F-Index'!$B$211,2,FALSE)</f>
        <v>11021</v>
      </c>
      <c r="C1598" s="44">
        <f t="shared" si="24"/>
        <v>11023</v>
      </c>
      <c r="D1598">
        <v>182</v>
      </c>
      <c r="E1598">
        <v>3</v>
      </c>
      <c r="G1598" t="s">
        <v>903</v>
      </c>
      <c r="I1598" t="s">
        <v>675</v>
      </c>
      <c r="J1598" t="s">
        <v>1150</v>
      </c>
      <c r="K1598" t="s">
        <v>988</v>
      </c>
      <c r="L1598" t="s">
        <v>1965</v>
      </c>
      <c r="M1598" t="s">
        <v>1090</v>
      </c>
      <c r="O1598" t="s">
        <v>477</v>
      </c>
      <c r="R1598">
        <v>40063</v>
      </c>
      <c r="S1598" t="b">
        <v>1</v>
      </c>
      <c r="T1598" t="s">
        <v>903</v>
      </c>
    </row>
    <row r="1599" spans="1:20" x14ac:dyDescent="0.2">
      <c r="A1599" s="24" t="s">
        <v>902</v>
      </c>
      <c r="B1599" s="44">
        <f>VLOOKUP(D1599,'F-Index'!$A$2:'F-Index'!$B$211,2,FALSE)</f>
        <v>11021</v>
      </c>
      <c r="C1599" s="44">
        <f t="shared" si="24"/>
        <v>11024</v>
      </c>
      <c r="D1599">
        <v>182</v>
      </c>
      <c r="E1599">
        <v>4</v>
      </c>
      <c r="H1599" t="s">
        <v>1699</v>
      </c>
      <c r="I1599" t="s">
        <v>676</v>
      </c>
      <c r="J1599" t="s">
        <v>1031</v>
      </c>
      <c r="N1599" t="s">
        <v>3423</v>
      </c>
      <c r="S1599" t="b">
        <v>0</v>
      </c>
    </row>
    <row r="1600" spans="1:20" x14ac:dyDescent="0.2">
      <c r="A1600" s="24" t="s">
        <v>902</v>
      </c>
      <c r="B1600" s="44">
        <f>VLOOKUP(D1600,'F-Index'!$A$2:'F-Index'!$B$211,2,FALSE)</f>
        <v>11021</v>
      </c>
      <c r="C1600" s="44">
        <f t="shared" si="24"/>
        <v>12021</v>
      </c>
      <c r="D1600">
        <v>182</v>
      </c>
      <c r="E1600">
        <v>5</v>
      </c>
      <c r="G1600" t="s">
        <v>903</v>
      </c>
      <c r="I1600" t="s">
        <v>3424</v>
      </c>
      <c r="J1600" t="s">
        <v>1201</v>
      </c>
      <c r="K1600" t="s">
        <v>930</v>
      </c>
      <c r="L1600" t="s">
        <v>1155</v>
      </c>
      <c r="M1600" t="s">
        <v>1107</v>
      </c>
      <c r="P1600" t="s">
        <v>840</v>
      </c>
      <c r="R1600" s="27">
        <v>39934</v>
      </c>
      <c r="S1600" t="b">
        <v>1</v>
      </c>
      <c r="T1600" t="s">
        <v>903</v>
      </c>
    </row>
    <row r="1601" spans="1:20" x14ac:dyDescent="0.2">
      <c r="A1601" s="24" t="s">
        <v>902</v>
      </c>
      <c r="B1601" s="44">
        <f>VLOOKUP(D1601,'F-Index'!$A$2:'F-Index'!$B$211,2,FALSE)</f>
        <v>11021</v>
      </c>
      <c r="C1601" s="44">
        <f t="shared" si="24"/>
        <v>12022</v>
      </c>
      <c r="D1601">
        <v>182</v>
      </c>
      <c r="E1601">
        <v>6</v>
      </c>
      <c r="H1601" t="s">
        <v>1699</v>
      </c>
      <c r="I1601" t="s">
        <v>852</v>
      </c>
      <c r="J1601" t="s">
        <v>1395</v>
      </c>
      <c r="K1601" t="s">
        <v>270</v>
      </c>
      <c r="R1601">
        <v>39934</v>
      </c>
      <c r="S1601" t="b">
        <v>1</v>
      </c>
      <c r="T1601" t="s">
        <v>903</v>
      </c>
    </row>
    <row r="1602" spans="1:20" x14ac:dyDescent="0.2">
      <c r="A1602" s="24" t="s">
        <v>902</v>
      </c>
      <c r="B1602" s="44">
        <f>VLOOKUP(D1602,'F-Index'!$A$2:'F-Index'!$B$211,2,FALSE)</f>
        <v>11021</v>
      </c>
      <c r="C1602" s="44">
        <f t="shared" si="24"/>
        <v>12023</v>
      </c>
      <c r="D1602">
        <v>182</v>
      </c>
      <c r="E1602">
        <v>7</v>
      </c>
      <c r="G1602" t="s">
        <v>903</v>
      </c>
      <c r="I1602" t="s">
        <v>852</v>
      </c>
      <c r="J1602" t="s">
        <v>1409</v>
      </c>
      <c r="K1602" t="s">
        <v>3425</v>
      </c>
      <c r="L1602" t="s">
        <v>3426</v>
      </c>
      <c r="M1602" t="s">
        <v>1134</v>
      </c>
      <c r="O1602" t="s">
        <v>1216</v>
      </c>
      <c r="R1602">
        <v>39934</v>
      </c>
      <c r="S1602" t="b">
        <v>1</v>
      </c>
      <c r="T1602" t="s">
        <v>903</v>
      </c>
    </row>
    <row r="1603" spans="1:20" x14ac:dyDescent="0.2">
      <c r="A1603" s="24" t="s">
        <v>902</v>
      </c>
      <c r="B1603" s="44">
        <f>VLOOKUP(D1603,'F-Index'!$A$2:'F-Index'!$B$211,2,FALSE)</f>
        <v>11021</v>
      </c>
      <c r="C1603" s="44">
        <f t="shared" si="24"/>
        <v>12024</v>
      </c>
      <c r="D1603">
        <v>182</v>
      </c>
      <c r="E1603">
        <v>8</v>
      </c>
      <c r="H1603" t="s">
        <v>1699</v>
      </c>
      <c r="I1603" t="s">
        <v>852</v>
      </c>
      <c r="J1603" t="s">
        <v>853</v>
      </c>
      <c r="N1603" t="s">
        <v>1648</v>
      </c>
      <c r="R1603" s="27"/>
      <c r="S1603" t="b">
        <v>0</v>
      </c>
    </row>
    <row r="1604" spans="1:20" x14ac:dyDescent="0.2">
      <c r="A1604" s="24" t="s">
        <v>902</v>
      </c>
      <c r="B1604" s="44">
        <f>VLOOKUP(D1604,'F-Index'!$A$2:'F-Index'!$B$211,2,FALSE)</f>
        <v>11025</v>
      </c>
      <c r="C1604" s="44">
        <f t="shared" ref="C1604:C1667" si="25">IF(E1604&lt;5,B1604+(E1604-1),B1604+1000+(E1604-5))</f>
        <v>11025</v>
      </c>
      <c r="D1604">
        <v>183</v>
      </c>
      <c r="E1604">
        <v>1</v>
      </c>
      <c r="H1604" t="s">
        <v>1699</v>
      </c>
      <c r="I1604" t="s">
        <v>676</v>
      </c>
      <c r="J1604" t="s">
        <v>677</v>
      </c>
      <c r="N1604" t="s">
        <v>673</v>
      </c>
      <c r="R1604" s="27"/>
      <c r="S1604" t="b">
        <v>0</v>
      </c>
    </row>
    <row r="1605" spans="1:20" x14ac:dyDescent="0.2">
      <c r="A1605" s="24" t="s">
        <v>902</v>
      </c>
      <c r="B1605" s="44">
        <f>VLOOKUP(D1605,'F-Index'!$A$2:'F-Index'!$B$211,2,FALSE)</f>
        <v>11025</v>
      </c>
      <c r="C1605" s="44">
        <f t="shared" si="25"/>
        <v>11026</v>
      </c>
      <c r="D1605">
        <v>183</v>
      </c>
      <c r="E1605">
        <v>2</v>
      </c>
      <c r="H1605" t="s">
        <v>1699</v>
      </c>
      <c r="I1605" t="s">
        <v>1725</v>
      </c>
      <c r="J1605" t="s">
        <v>1726</v>
      </c>
      <c r="O1605" t="s">
        <v>650</v>
      </c>
      <c r="R1605" s="27"/>
      <c r="S1605" t="b">
        <v>0</v>
      </c>
    </row>
    <row r="1606" spans="1:20" x14ac:dyDescent="0.2">
      <c r="A1606" s="24" t="s">
        <v>902</v>
      </c>
      <c r="B1606" s="44">
        <f>VLOOKUP(D1606,'F-Index'!$A$2:'F-Index'!$B$211,2,FALSE)</f>
        <v>11025</v>
      </c>
      <c r="C1606" s="44">
        <f t="shared" si="25"/>
        <v>11027</v>
      </c>
      <c r="D1606">
        <v>183</v>
      </c>
      <c r="E1606">
        <v>3</v>
      </c>
      <c r="R1606" s="27"/>
      <c r="S1606" t="b">
        <v>0</v>
      </c>
    </row>
    <row r="1607" spans="1:20" x14ac:dyDescent="0.2">
      <c r="A1607" s="24" t="s">
        <v>902</v>
      </c>
      <c r="B1607" s="44">
        <f>VLOOKUP(D1607,'F-Index'!$A$2:'F-Index'!$B$211,2,FALSE)</f>
        <v>11025</v>
      </c>
      <c r="C1607" s="44">
        <f t="shared" si="25"/>
        <v>11028</v>
      </c>
      <c r="D1607">
        <v>183</v>
      </c>
      <c r="E1607">
        <v>4</v>
      </c>
      <c r="R1607" s="27"/>
      <c r="S1607" t="b">
        <v>0</v>
      </c>
    </row>
    <row r="1608" spans="1:20" x14ac:dyDescent="0.2">
      <c r="A1608" s="24" t="s">
        <v>902</v>
      </c>
      <c r="B1608" s="44">
        <f>VLOOKUP(D1608,'F-Index'!$A$2:'F-Index'!$B$211,2,FALSE)</f>
        <v>11025</v>
      </c>
      <c r="C1608" s="44">
        <f t="shared" si="25"/>
        <v>12025</v>
      </c>
      <c r="D1608">
        <v>183</v>
      </c>
      <c r="E1608">
        <v>5</v>
      </c>
      <c r="F1608" t="s">
        <v>1698</v>
      </c>
      <c r="H1608" t="s">
        <v>1699</v>
      </c>
      <c r="I1608" t="s">
        <v>649</v>
      </c>
      <c r="J1608" t="s">
        <v>383</v>
      </c>
      <c r="K1608" t="s">
        <v>933</v>
      </c>
      <c r="O1608" t="s">
        <v>479</v>
      </c>
      <c r="Q1608" t="s">
        <v>854</v>
      </c>
      <c r="R1608">
        <v>40063</v>
      </c>
      <c r="S1608" t="b">
        <v>1</v>
      </c>
      <c r="T1608" t="s">
        <v>903</v>
      </c>
    </row>
    <row r="1609" spans="1:20" x14ac:dyDescent="0.2">
      <c r="A1609" s="24" t="s">
        <v>902</v>
      </c>
      <c r="B1609" s="44">
        <f>VLOOKUP(D1609,'F-Index'!$A$2:'F-Index'!$B$211,2,FALSE)</f>
        <v>11025</v>
      </c>
      <c r="C1609" s="44">
        <f t="shared" si="25"/>
        <v>12025</v>
      </c>
      <c r="D1609">
        <v>183</v>
      </c>
      <c r="E1609">
        <v>5</v>
      </c>
      <c r="F1609" t="s">
        <v>1698</v>
      </c>
      <c r="G1609" t="s">
        <v>903</v>
      </c>
      <c r="I1609" t="s">
        <v>649</v>
      </c>
      <c r="J1609" t="s">
        <v>480</v>
      </c>
      <c r="K1609" t="s">
        <v>996</v>
      </c>
      <c r="L1609" t="s">
        <v>951</v>
      </c>
      <c r="P1609" t="s">
        <v>840</v>
      </c>
      <c r="Q1609" t="s">
        <v>855</v>
      </c>
      <c r="R1609">
        <v>40063</v>
      </c>
      <c r="S1609" t="b">
        <v>1</v>
      </c>
      <c r="T1609" t="s">
        <v>903</v>
      </c>
    </row>
    <row r="1610" spans="1:20" x14ac:dyDescent="0.2">
      <c r="A1610" s="24" t="s">
        <v>902</v>
      </c>
      <c r="B1610" s="44">
        <f>VLOOKUP(D1610,'F-Index'!$A$2:'F-Index'!$B$211,2,FALSE)</f>
        <v>11025</v>
      </c>
      <c r="C1610" s="44">
        <f t="shared" si="25"/>
        <v>12026</v>
      </c>
      <c r="D1610">
        <v>183</v>
      </c>
      <c r="E1610">
        <v>6</v>
      </c>
      <c r="H1610" t="s">
        <v>1699</v>
      </c>
      <c r="I1610" t="s">
        <v>3427</v>
      </c>
      <c r="J1610" t="s">
        <v>1395</v>
      </c>
      <c r="R1610" s="27"/>
      <c r="S1610" t="b">
        <v>0</v>
      </c>
    </row>
    <row r="1611" spans="1:20" x14ac:dyDescent="0.2">
      <c r="A1611" s="24" t="s">
        <v>902</v>
      </c>
      <c r="B1611" s="44">
        <f>VLOOKUP(D1611,'F-Index'!$A$2:'F-Index'!$B$211,2,FALSE)</f>
        <v>11025</v>
      </c>
      <c r="C1611" s="44">
        <f t="shared" si="25"/>
        <v>12027</v>
      </c>
      <c r="D1611">
        <v>183</v>
      </c>
      <c r="E1611">
        <v>7</v>
      </c>
      <c r="G1611" t="s">
        <v>903</v>
      </c>
      <c r="I1611" t="s">
        <v>482</v>
      </c>
      <c r="J1611" t="s">
        <v>919</v>
      </c>
      <c r="K1611" t="s">
        <v>994</v>
      </c>
      <c r="L1611" t="s">
        <v>3428</v>
      </c>
      <c r="M1611" t="s">
        <v>212</v>
      </c>
      <c r="P1611" t="s">
        <v>840</v>
      </c>
      <c r="Q1611" t="s">
        <v>368</v>
      </c>
      <c r="R1611" s="27">
        <v>41184</v>
      </c>
      <c r="S1611" t="b">
        <v>1</v>
      </c>
      <c r="T1611" t="s">
        <v>903</v>
      </c>
    </row>
    <row r="1612" spans="1:20" x14ac:dyDescent="0.2">
      <c r="A1612" s="24" t="s">
        <v>902</v>
      </c>
      <c r="B1612" s="44">
        <f>VLOOKUP(D1612,'F-Index'!$A$2:'F-Index'!$B$211,2,FALSE)</f>
        <v>11025</v>
      </c>
      <c r="C1612" s="44">
        <f t="shared" si="25"/>
        <v>12028</v>
      </c>
      <c r="D1612">
        <v>183</v>
      </c>
      <c r="E1612">
        <v>8</v>
      </c>
      <c r="G1612" t="s">
        <v>903</v>
      </c>
      <c r="I1612" t="s">
        <v>481</v>
      </c>
      <c r="J1612" t="s">
        <v>1395</v>
      </c>
      <c r="K1612" t="s">
        <v>1966</v>
      </c>
      <c r="L1612" t="s">
        <v>1967</v>
      </c>
      <c r="M1612" t="s">
        <v>1090</v>
      </c>
      <c r="R1612">
        <v>40309</v>
      </c>
      <c r="S1612" t="b">
        <v>1</v>
      </c>
      <c r="T1612" t="s">
        <v>903</v>
      </c>
    </row>
    <row r="1613" spans="1:20" x14ac:dyDescent="0.2">
      <c r="A1613" s="24" t="s">
        <v>902</v>
      </c>
      <c r="B1613" s="44">
        <f>VLOOKUP(D1613,'F-Index'!$A$2:'F-Index'!$B$211,2,FALSE)</f>
        <v>11025</v>
      </c>
      <c r="C1613" s="44">
        <f t="shared" si="25"/>
        <v>12028</v>
      </c>
      <c r="D1613">
        <v>183</v>
      </c>
      <c r="E1613">
        <v>8</v>
      </c>
      <c r="F1613" t="s">
        <v>1698</v>
      </c>
      <c r="H1613" t="s">
        <v>1699</v>
      </c>
      <c r="I1613" t="s">
        <v>481</v>
      </c>
      <c r="J1613" t="s">
        <v>1040</v>
      </c>
      <c r="K1613" t="s">
        <v>3429</v>
      </c>
      <c r="R1613" s="27">
        <v>40309</v>
      </c>
      <c r="S1613" t="b">
        <v>1</v>
      </c>
      <c r="T1613" t="s">
        <v>903</v>
      </c>
    </row>
    <row r="1614" spans="1:20" x14ac:dyDescent="0.2">
      <c r="A1614" s="24" t="s">
        <v>902</v>
      </c>
      <c r="B1614" s="44">
        <f>VLOOKUP(D1614,'F-Index'!$A$2:'F-Index'!$B$211,2,FALSE)</f>
        <v>11029</v>
      </c>
      <c r="C1614" s="44">
        <f t="shared" si="25"/>
        <v>11029</v>
      </c>
      <c r="D1614">
        <v>184</v>
      </c>
      <c r="E1614">
        <v>1</v>
      </c>
      <c r="H1614" t="s">
        <v>1699</v>
      </c>
      <c r="I1614" t="s">
        <v>652</v>
      </c>
      <c r="J1614" t="s">
        <v>924</v>
      </c>
      <c r="K1614" t="s">
        <v>988</v>
      </c>
      <c r="N1614" t="s">
        <v>1666</v>
      </c>
      <c r="Q1614" t="s">
        <v>483</v>
      </c>
      <c r="R1614" s="27">
        <v>40813</v>
      </c>
      <c r="S1614" t="b">
        <v>1</v>
      </c>
      <c r="T1614" t="s">
        <v>903</v>
      </c>
    </row>
    <row r="1615" spans="1:20" x14ac:dyDescent="0.2">
      <c r="A1615" s="24" t="s">
        <v>902</v>
      </c>
      <c r="B1615" s="44">
        <f>VLOOKUP(D1615,'F-Index'!$A$2:'F-Index'!$B$211,2,FALSE)</f>
        <v>11029</v>
      </c>
      <c r="C1615" s="44">
        <f t="shared" si="25"/>
        <v>11030</v>
      </c>
      <c r="D1615">
        <v>184</v>
      </c>
      <c r="E1615">
        <v>2</v>
      </c>
      <c r="G1615" t="s">
        <v>903</v>
      </c>
      <c r="I1615" t="s">
        <v>3430</v>
      </c>
      <c r="J1615" t="s">
        <v>2338</v>
      </c>
      <c r="K1615" t="s">
        <v>930</v>
      </c>
      <c r="L1615" t="s">
        <v>3431</v>
      </c>
      <c r="M1615" t="s">
        <v>1122</v>
      </c>
      <c r="P1615" t="s">
        <v>840</v>
      </c>
      <c r="Q1615" t="s">
        <v>483</v>
      </c>
      <c r="R1615" s="27">
        <v>40813</v>
      </c>
      <c r="S1615" t="b">
        <v>1</v>
      </c>
      <c r="T1615" t="s">
        <v>903</v>
      </c>
    </row>
    <row r="1616" spans="1:20" x14ac:dyDescent="0.2">
      <c r="A1616" s="24" t="s">
        <v>902</v>
      </c>
      <c r="B1616" s="44">
        <f>VLOOKUP(D1616,'F-Index'!$A$2:'F-Index'!$B$211,2,FALSE)</f>
        <v>11029</v>
      </c>
      <c r="C1616" s="44">
        <f t="shared" si="25"/>
        <v>11031</v>
      </c>
      <c r="D1616">
        <v>184</v>
      </c>
      <c r="E1616">
        <v>3</v>
      </c>
      <c r="F1616" t="s">
        <v>1698</v>
      </c>
      <c r="H1616" t="s">
        <v>1699</v>
      </c>
      <c r="I1616" t="s">
        <v>856</v>
      </c>
      <c r="J1616" t="s">
        <v>1395</v>
      </c>
      <c r="K1616" t="s">
        <v>33</v>
      </c>
      <c r="N1616" t="s">
        <v>3432</v>
      </c>
      <c r="Q1616" t="s">
        <v>3433</v>
      </c>
      <c r="R1616" s="27">
        <v>40309</v>
      </c>
      <c r="S1616" t="b">
        <v>1</v>
      </c>
      <c r="T1616" t="s">
        <v>903</v>
      </c>
    </row>
    <row r="1617" spans="1:20" x14ac:dyDescent="0.2">
      <c r="A1617" s="24" t="s">
        <v>902</v>
      </c>
      <c r="B1617" s="44">
        <f>VLOOKUP(D1617,'F-Index'!$A$2:'F-Index'!$B$211,2,FALSE)</f>
        <v>11029</v>
      </c>
      <c r="C1617" s="44">
        <f t="shared" si="25"/>
        <v>11032</v>
      </c>
      <c r="D1617">
        <v>184</v>
      </c>
      <c r="E1617">
        <v>4</v>
      </c>
      <c r="F1617" t="s">
        <v>1698</v>
      </c>
      <c r="H1617" t="s">
        <v>1699</v>
      </c>
      <c r="I1617" t="s">
        <v>856</v>
      </c>
      <c r="J1617" t="s">
        <v>2125</v>
      </c>
      <c r="K1617" t="s">
        <v>1099</v>
      </c>
      <c r="N1617" t="s">
        <v>3432</v>
      </c>
      <c r="Q1617" t="s">
        <v>857</v>
      </c>
      <c r="R1617" s="27">
        <v>40309</v>
      </c>
      <c r="S1617" t="b">
        <v>1</v>
      </c>
      <c r="T1617" t="s">
        <v>903</v>
      </c>
    </row>
    <row r="1618" spans="1:20" x14ac:dyDescent="0.2">
      <c r="A1618" s="24" t="s">
        <v>902</v>
      </c>
      <c r="B1618" s="44">
        <f>VLOOKUP(D1618,'F-Index'!$A$2:'F-Index'!$B$211,2,FALSE)</f>
        <v>11029</v>
      </c>
      <c r="C1618" s="44">
        <f t="shared" si="25"/>
        <v>11032</v>
      </c>
      <c r="D1618">
        <v>184</v>
      </c>
      <c r="E1618">
        <v>4</v>
      </c>
      <c r="F1618" t="s">
        <v>1698</v>
      </c>
      <c r="H1618" t="s">
        <v>1699</v>
      </c>
      <c r="I1618" t="s">
        <v>858</v>
      </c>
      <c r="J1618" t="s">
        <v>1150</v>
      </c>
      <c r="K1618" t="s">
        <v>941</v>
      </c>
      <c r="N1618" t="s">
        <v>3434</v>
      </c>
      <c r="Q1618" t="s">
        <v>3435</v>
      </c>
      <c r="R1618" s="27">
        <v>40309</v>
      </c>
      <c r="S1618" t="b">
        <v>1</v>
      </c>
      <c r="T1618" t="s">
        <v>903</v>
      </c>
    </row>
    <row r="1619" spans="1:20" x14ac:dyDescent="0.2">
      <c r="A1619" s="24" t="s">
        <v>902</v>
      </c>
      <c r="B1619" s="44">
        <f>VLOOKUP(D1619,'F-Index'!$A$2:'F-Index'!$B$211,2,FALSE)</f>
        <v>11029</v>
      </c>
      <c r="C1619" s="44">
        <f t="shared" si="25"/>
        <v>12029</v>
      </c>
      <c r="D1619">
        <v>184</v>
      </c>
      <c r="E1619">
        <v>5</v>
      </c>
      <c r="G1619" t="s">
        <v>903</v>
      </c>
      <c r="I1619" t="s">
        <v>3436</v>
      </c>
      <c r="J1619" t="s">
        <v>970</v>
      </c>
      <c r="K1619" t="s">
        <v>3437</v>
      </c>
      <c r="L1619" t="s">
        <v>1968</v>
      </c>
      <c r="M1619" t="s">
        <v>1015</v>
      </c>
      <c r="N1619" t="s">
        <v>1667</v>
      </c>
      <c r="P1619" t="s">
        <v>1095</v>
      </c>
      <c r="R1619">
        <v>42142</v>
      </c>
      <c r="S1619" t="b">
        <v>1</v>
      </c>
      <c r="T1619" t="s">
        <v>903</v>
      </c>
    </row>
    <row r="1620" spans="1:20" x14ac:dyDescent="0.2">
      <c r="A1620" s="24" t="s">
        <v>902</v>
      </c>
      <c r="B1620" s="44">
        <f>VLOOKUP(D1620,'F-Index'!$A$2:'F-Index'!$B$211,2,FALSE)</f>
        <v>11029</v>
      </c>
      <c r="C1620" s="44">
        <f t="shared" si="25"/>
        <v>12030</v>
      </c>
      <c r="D1620">
        <v>184</v>
      </c>
      <c r="E1620">
        <v>6</v>
      </c>
      <c r="H1620" t="s">
        <v>1699</v>
      </c>
      <c r="I1620" t="s">
        <v>540</v>
      </c>
      <c r="J1620" t="s">
        <v>1498</v>
      </c>
      <c r="K1620" t="s">
        <v>3438</v>
      </c>
      <c r="O1620" t="s">
        <v>1499</v>
      </c>
      <c r="R1620">
        <v>42142</v>
      </c>
      <c r="S1620" t="b">
        <v>1</v>
      </c>
      <c r="T1620" t="s">
        <v>903</v>
      </c>
    </row>
    <row r="1621" spans="1:20" x14ac:dyDescent="0.2">
      <c r="A1621" s="24" t="s">
        <v>902</v>
      </c>
      <c r="B1621" s="44">
        <f>VLOOKUP(D1621,'F-Index'!$A$2:'F-Index'!$B$211,2,FALSE)</f>
        <v>11029</v>
      </c>
      <c r="C1621" s="44">
        <f t="shared" si="25"/>
        <v>12031</v>
      </c>
      <c r="D1621">
        <v>184</v>
      </c>
      <c r="E1621">
        <v>7</v>
      </c>
      <c r="G1621" t="s">
        <v>903</v>
      </c>
      <c r="I1621" t="s">
        <v>650</v>
      </c>
      <c r="J1621" t="s">
        <v>3439</v>
      </c>
      <c r="K1621" t="s">
        <v>3440</v>
      </c>
      <c r="L1621" t="s">
        <v>3441</v>
      </c>
      <c r="M1621" t="s">
        <v>947</v>
      </c>
      <c r="N1621" t="s">
        <v>3442</v>
      </c>
      <c r="P1621" t="s">
        <v>1034</v>
      </c>
      <c r="R1621">
        <v>42893</v>
      </c>
      <c r="S1621" t="b">
        <v>1</v>
      </c>
      <c r="T1621" t="s">
        <v>903</v>
      </c>
    </row>
    <row r="1622" spans="1:20" x14ac:dyDescent="0.2">
      <c r="A1622" s="24" t="s">
        <v>902</v>
      </c>
      <c r="B1622" s="44">
        <f>VLOOKUP(D1622,'F-Index'!$A$2:'F-Index'!$B$211,2,FALSE)</f>
        <v>11029</v>
      </c>
      <c r="C1622" s="44">
        <f t="shared" si="25"/>
        <v>12032</v>
      </c>
      <c r="D1622">
        <v>184</v>
      </c>
      <c r="E1622">
        <v>8</v>
      </c>
      <c r="G1622" t="s">
        <v>903</v>
      </c>
      <c r="I1622" t="s">
        <v>650</v>
      </c>
      <c r="J1622" t="s">
        <v>3443</v>
      </c>
      <c r="K1622" t="s">
        <v>1048</v>
      </c>
      <c r="L1622" t="s">
        <v>3444</v>
      </c>
      <c r="M1622" t="s">
        <v>1231</v>
      </c>
      <c r="N1622" t="s">
        <v>369</v>
      </c>
      <c r="O1622" t="s">
        <v>370</v>
      </c>
      <c r="R1622">
        <v>40463</v>
      </c>
      <c r="S1622" t="b">
        <v>1</v>
      </c>
      <c r="T1622" t="s">
        <v>903</v>
      </c>
    </row>
    <row r="1623" spans="1:20" x14ac:dyDescent="0.2">
      <c r="A1623" s="24" t="s">
        <v>902</v>
      </c>
      <c r="B1623" s="44">
        <f>VLOOKUP(D1623,'F-Index'!$A$2:'F-Index'!$B$211,2,FALSE)</f>
        <v>11033</v>
      </c>
      <c r="C1623" s="44">
        <f t="shared" si="25"/>
        <v>11033</v>
      </c>
      <c r="D1623">
        <v>185</v>
      </c>
      <c r="E1623">
        <v>1</v>
      </c>
      <c r="G1623" t="s">
        <v>903</v>
      </c>
      <c r="I1623" t="s">
        <v>1342</v>
      </c>
      <c r="J1623" t="s">
        <v>2771</v>
      </c>
      <c r="K1623" t="s">
        <v>1048</v>
      </c>
      <c r="L1623" t="s">
        <v>3445</v>
      </c>
      <c r="M1623" t="s">
        <v>914</v>
      </c>
      <c r="N1623" t="s">
        <v>1885</v>
      </c>
      <c r="P1623" t="s">
        <v>1327</v>
      </c>
      <c r="R1623" s="27">
        <v>41500</v>
      </c>
      <c r="S1623" t="b">
        <v>1</v>
      </c>
      <c r="T1623" t="s">
        <v>903</v>
      </c>
    </row>
    <row r="1624" spans="1:20" x14ac:dyDescent="0.2">
      <c r="A1624" s="24" t="s">
        <v>902</v>
      </c>
      <c r="B1624" s="44">
        <f>VLOOKUP(D1624,'F-Index'!$A$2:'F-Index'!$B$211,2,FALSE)</f>
        <v>11033</v>
      </c>
      <c r="C1624" s="44">
        <f t="shared" si="25"/>
        <v>11034</v>
      </c>
      <c r="D1624">
        <v>185</v>
      </c>
      <c r="E1624">
        <v>2</v>
      </c>
      <c r="G1624" t="s">
        <v>903</v>
      </c>
      <c r="I1624" t="s">
        <v>1342</v>
      </c>
      <c r="J1624" t="s">
        <v>2814</v>
      </c>
      <c r="K1624" t="s">
        <v>1209</v>
      </c>
      <c r="L1624" t="s">
        <v>1155</v>
      </c>
      <c r="M1624" t="s">
        <v>1025</v>
      </c>
      <c r="N1624" t="s">
        <v>859</v>
      </c>
      <c r="R1624" s="27">
        <v>39458</v>
      </c>
      <c r="S1624" t="b">
        <v>1</v>
      </c>
      <c r="T1624" t="s">
        <v>903</v>
      </c>
    </row>
    <row r="1625" spans="1:20" x14ac:dyDescent="0.2">
      <c r="A1625" s="24" t="s">
        <v>902</v>
      </c>
      <c r="B1625" s="44">
        <f>VLOOKUP(D1625,'F-Index'!$A$2:'F-Index'!$B$211,2,FALSE)</f>
        <v>11033</v>
      </c>
      <c r="C1625" s="44">
        <f t="shared" si="25"/>
        <v>11035</v>
      </c>
      <c r="D1625">
        <v>185</v>
      </c>
      <c r="E1625">
        <v>3</v>
      </c>
      <c r="G1625" t="s">
        <v>903</v>
      </c>
      <c r="I1625" t="s">
        <v>3446</v>
      </c>
      <c r="J1625" t="s">
        <v>2338</v>
      </c>
      <c r="K1625" t="s">
        <v>3447</v>
      </c>
      <c r="L1625" t="s">
        <v>3448</v>
      </c>
      <c r="M1625" t="s">
        <v>1039</v>
      </c>
      <c r="P1625" t="s">
        <v>1095</v>
      </c>
      <c r="R1625" s="27">
        <v>40653</v>
      </c>
      <c r="S1625" t="b">
        <v>1</v>
      </c>
      <c r="T1625" t="s">
        <v>903</v>
      </c>
    </row>
    <row r="1626" spans="1:20" x14ac:dyDescent="0.2">
      <c r="A1626" s="24" t="s">
        <v>902</v>
      </c>
      <c r="B1626" s="44">
        <f>VLOOKUP(D1626,'F-Index'!$A$2:'F-Index'!$B$211,2,FALSE)</f>
        <v>11033</v>
      </c>
      <c r="C1626" s="44">
        <f t="shared" si="25"/>
        <v>11036</v>
      </c>
      <c r="D1626">
        <v>185</v>
      </c>
      <c r="E1626">
        <v>4</v>
      </c>
      <c r="H1626" t="s">
        <v>1699</v>
      </c>
      <c r="I1626" t="s">
        <v>652</v>
      </c>
      <c r="J1626" t="s">
        <v>1150</v>
      </c>
      <c r="K1626" t="s">
        <v>270</v>
      </c>
      <c r="N1626" t="s">
        <v>1668</v>
      </c>
      <c r="R1626" s="27">
        <v>39458</v>
      </c>
      <c r="S1626" t="b">
        <v>1</v>
      </c>
      <c r="T1626" t="s">
        <v>903</v>
      </c>
    </row>
    <row r="1627" spans="1:20" x14ac:dyDescent="0.2">
      <c r="A1627" s="24" t="s">
        <v>902</v>
      </c>
      <c r="B1627" s="44">
        <f>VLOOKUP(D1627,'F-Index'!$A$2:'F-Index'!$B$211,2,FALSE)</f>
        <v>11033</v>
      </c>
      <c r="C1627" s="44">
        <f t="shared" si="25"/>
        <v>12033</v>
      </c>
      <c r="D1627">
        <v>185</v>
      </c>
      <c r="E1627">
        <v>5</v>
      </c>
      <c r="G1627" t="s">
        <v>903</v>
      </c>
      <c r="I1627" t="s">
        <v>653</v>
      </c>
      <c r="J1627" t="s">
        <v>1395</v>
      </c>
      <c r="K1627" t="s">
        <v>1094</v>
      </c>
      <c r="L1627" t="s">
        <v>1041</v>
      </c>
      <c r="M1627" t="s">
        <v>1049</v>
      </c>
      <c r="N1627" t="s">
        <v>3449</v>
      </c>
      <c r="R1627" s="27">
        <v>39363</v>
      </c>
      <c r="S1627" t="b">
        <v>1</v>
      </c>
      <c r="T1627" t="s">
        <v>903</v>
      </c>
    </row>
    <row r="1628" spans="1:20" x14ac:dyDescent="0.2">
      <c r="A1628" s="24" t="s">
        <v>902</v>
      </c>
      <c r="B1628" s="44">
        <f>VLOOKUP(D1628,'F-Index'!$A$2:'F-Index'!$B$211,2,FALSE)</f>
        <v>11033</v>
      </c>
      <c r="C1628" s="44">
        <f t="shared" si="25"/>
        <v>12034</v>
      </c>
      <c r="D1628">
        <v>185</v>
      </c>
      <c r="E1628">
        <v>6</v>
      </c>
      <c r="G1628" t="s">
        <v>903</v>
      </c>
      <c r="I1628" t="s">
        <v>958</v>
      </c>
      <c r="J1628" t="s">
        <v>1017</v>
      </c>
      <c r="K1628" t="s">
        <v>1116</v>
      </c>
      <c r="L1628" t="s">
        <v>946</v>
      </c>
      <c r="M1628" t="s">
        <v>1371</v>
      </c>
      <c r="R1628">
        <v>38829</v>
      </c>
      <c r="S1628" t="b">
        <v>1</v>
      </c>
      <c r="T1628" t="s">
        <v>903</v>
      </c>
    </row>
    <row r="1629" spans="1:20" x14ac:dyDescent="0.2">
      <c r="A1629" s="24" t="s">
        <v>902</v>
      </c>
      <c r="B1629" s="44">
        <f>VLOOKUP(D1629,'F-Index'!$A$2:'F-Index'!$B$211,2,FALSE)</f>
        <v>11033</v>
      </c>
      <c r="C1629" s="44">
        <f t="shared" si="25"/>
        <v>12035</v>
      </c>
      <c r="D1629">
        <v>185</v>
      </c>
      <c r="E1629">
        <v>7</v>
      </c>
      <c r="H1629" t="s">
        <v>1699</v>
      </c>
      <c r="I1629" t="s">
        <v>958</v>
      </c>
      <c r="J1629" t="s">
        <v>2844</v>
      </c>
      <c r="K1629" t="s">
        <v>280</v>
      </c>
      <c r="N1629" t="s">
        <v>654</v>
      </c>
      <c r="R1629">
        <v>38829</v>
      </c>
      <c r="S1629" t="b">
        <v>1</v>
      </c>
      <c r="T1629" t="s">
        <v>903</v>
      </c>
    </row>
    <row r="1630" spans="1:20" x14ac:dyDescent="0.2">
      <c r="A1630" s="24" t="s">
        <v>902</v>
      </c>
      <c r="B1630" s="44">
        <f>VLOOKUP(D1630,'F-Index'!$A$2:'F-Index'!$B$211,2,FALSE)</f>
        <v>11033</v>
      </c>
      <c r="C1630" s="44">
        <f t="shared" si="25"/>
        <v>12036</v>
      </c>
      <c r="D1630">
        <v>185</v>
      </c>
      <c r="E1630">
        <v>8</v>
      </c>
      <c r="G1630" t="s">
        <v>903</v>
      </c>
      <c r="I1630" t="s">
        <v>655</v>
      </c>
      <c r="J1630" t="s">
        <v>656</v>
      </c>
      <c r="K1630" t="s">
        <v>1054</v>
      </c>
      <c r="L1630" t="s">
        <v>1041</v>
      </c>
      <c r="M1630" t="s">
        <v>943</v>
      </c>
      <c r="R1630">
        <v>39318</v>
      </c>
      <c r="S1630" t="b">
        <v>1</v>
      </c>
      <c r="T1630" t="s">
        <v>903</v>
      </c>
    </row>
    <row r="1631" spans="1:20" x14ac:dyDescent="0.2">
      <c r="A1631" s="24" t="s">
        <v>902</v>
      </c>
      <c r="B1631" s="44">
        <f>VLOOKUP(D1631,'F-Index'!$A$2:'F-Index'!$B$211,2,FALSE)</f>
        <v>11037</v>
      </c>
      <c r="C1631" s="44">
        <f t="shared" si="25"/>
        <v>11037</v>
      </c>
      <c r="D1631">
        <v>186</v>
      </c>
      <c r="E1631">
        <v>1</v>
      </c>
      <c r="G1631" t="s">
        <v>903</v>
      </c>
      <c r="I1631" t="s">
        <v>827</v>
      </c>
      <c r="J1631" t="s">
        <v>3450</v>
      </c>
      <c r="K1631" t="s">
        <v>996</v>
      </c>
      <c r="L1631" t="s">
        <v>3451</v>
      </c>
      <c r="M1631" t="s">
        <v>952</v>
      </c>
      <c r="R1631">
        <v>41194</v>
      </c>
      <c r="S1631" t="b">
        <v>1</v>
      </c>
      <c r="T1631" t="s">
        <v>903</v>
      </c>
    </row>
    <row r="1632" spans="1:20" x14ac:dyDescent="0.2">
      <c r="A1632" s="24" t="s">
        <v>902</v>
      </c>
      <c r="B1632" s="44">
        <f>VLOOKUP(D1632,'F-Index'!$A$2:'F-Index'!$B$211,2,FALSE)</f>
        <v>11037</v>
      </c>
      <c r="C1632" s="44">
        <f t="shared" si="25"/>
        <v>11038</v>
      </c>
      <c r="D1632">
        <v>186</v>
      </c>
      <c r="E1632">
        <v>2</v>
      </c>
      <c r="G1632" t="s">
        <v>903</v>
      </c>
      <c r="I1632" t="s">
        <v>1148</v>
      </c>
      <c r="J1632" t="s">
        <v>3452</v>
      </c>
      <c r="K1632" t="s">
        <v>950</v>
      </c>
      <c r="L1632" t="s">
        <v>3453</v>
      </c>
      <c r="M1632" t="s">
        <v>149</v>
      </c>
      <c r="N1632" t="s">
        <v>1649</v>
      </c>
      <c r="R1632">
        <v>41194</v>
      </c>
      <c r="S1632" t="b">
        <v>1</v>
      </c>
      <c r="T1632" t="s">
        <v>903</v>
      </c>
    </row>
    <row r="1633" spans="1:20" x14ac:dyDescent="0.2">
      <c r="A1633" s="24" t="s">
        <v>902</v>
      </c>
      <c r="B1633" s="44">
        <f>VLOOKUP(D1633,'F-Index'!$A$2:'F-Index'!$B$211,2,FALSE)</f>
        <v>11037</v>
      </c>
      <c r="C1633" s="44">
        <f t="shared" si="25"/>
        <v>11039</v>
      </c>
      <c r="D1633">
        <v>186</v>
      </c>
      <c r="E1633">
        <v>3</v>
      </c>
      <c r="G1633" t="s">
        <v>903</v>
      </c>
      <c r="I1633" t="s">
        <v>678</v>
      </c>
      <c r="J1633" t="s">
        <v>1224</v>
      </c>
      <c r="K1633" t="s">
        <v>1010</v>
      </c>
      <c r="L1633" t="s">
        <v>848</v>
      </c>
      <c r="M1633" t="s">
        <v>952</v>
      </c>
      <c r="R1633">
        <v>41194</v>
      </c>
      <c r="S1633" t="b">
        <v>1</v>
      </c>
      <c r="T1633" t="s">
        <v>903</v>
      </c>
    </row>
    <row r="1634" spans="1:20" x14ac:dyDescent="0.2">
      <c r="A1634" s="24" t="s">
        <v>902</v>
      </c>
      <c r="B1634" s="44">
        <f>VLOOKUP(D1634,'F-Index'!$A$2:'F-Index'!$B$211,2,FALSE)</f>
        <v>11037</v>
      </c>
      <c r="C1634" s="44">
        <f t="shared" si="25"/>
        <v>11040</v>
      </c>
      <c r="D1634">
        <v>186</v>
      </c>
      <c r="E1634">
        <v>4</v>
      </c>
      <c r="G1634" t="s">
        <v>903</v>
      </c>
      <c r="I1634" t="s">
        <v>678</v>
      </c>
      <c r="J1634" t="s">
        <v>926</v>
      </c>
      <c r="K1634" t="s">
        <v>922</v>
      </c>
      <c r="L1634" t="s">
        <v>320</v>
      </c>
      <c r="N1634" t="s">
        <v>1650</v>
      </c>
      <c r="O1634" t="s">
        <v>580</v>
      </c>
      <c r="R1634">
        <v>41194</v>
      </c>
      <c r="S1634" t="b">
        <v>1</v>
      </c>
      <c r="T1634" t="s">
        <v>903</v>
      </c>
    </row>
    <row r="1635" spans="1:20" x14ac:dyDescent="0.2">
      <c r="A1635" s="24" t="s">
        <v>902</v>
      </c>
      <c r="B1635" s="44">
        <f>VLOOKUP(D1635,'F-Index'!$A$2:'F-Index'!$B$211,2,FALSE)</f>
        <v>11037</v>
      </c>
      <c r="C1635" s="44">
        <f t="shared" si="25"/>
        <v>12037</v>
      </c>
      <c r="D1635">
        <v>186</v>
      </c>
      <c r="E1635">
        <v>5</v>
      </c>
      <c r="H1635" t="s">
        <v>1699</v>
      </c>
      <c r="I1635" t="s">
        <v>657</v>
      </c>
      <c r="J1635" t="s">
        <v>972</v>
      </c>
      <c r="S1635" t="b">
        <v>0</v>
      </c>
    </row>
    <row r="1636" spans="1:20" x14ac:dyDescent="0.2">
      <c r="A1636" s="24" t="s">
        <v>902</v>
      </c>
      <c r="B1636" s="44">
        <f>VLOOKUP(D1636,'F-Index'!$A$2:'F-Index'!$B$211,2,FALSE)</f>
        <v>11037</v>
      </c>
      <c r="C1636" s="44">
        <f t="shared" si="25"/>
        <v>12038</v>
      </c>
      <c r="D1636">
        <v>186</v>
      </c>
      <c r="E1636">
        <v>6</v>
      </c>
      <c r="H1636" t="s">
        <v>1699</v>
      </c>
      <c r="I1636" t="s">
        <v>657</v>
      </c>
      <c r="J1636" t="s">
        <v>102</v>
      </c>
      <c r="N1636" t="s">
        <v>259</v>
      </c>
      <c r="S1636" t="b">
        <v>0</v>
      </c>
    </row>
    <row r="1637" spans="1:20" x14ac:dyDescent="0.2">
      <c r="A1637" s="24" t="s">
        <v>902</v>
      </c>
      <c r="B1637" s="44">
        <f>VLOOKUP(D1637,'F-Index'!$A$2:'F-Index'!$B$211,2,FALSE)</f>
        <v>11037</v>
      </c>
      <c r="C1637" s="44">
        <f t="shared" si="25"/>
        <v>12039</v>
      </c>
      <c r="D1637">
        <v>186</v>
      </c>
      <c r="E1637">
        <v>7</v>
      </c>
      <c r="H1637" t="s">
        <v>1699</v>
      </c>
      <c r="I1637" t="s">
        <v>828</v>
      </c>
      <c r="J1637" t="s">
        <v>829</v>
      </c>
      <c r="Q1637" t="s">
        <v>830</v>
      </c>
      <c r="S1637" t="b">
        <v>0</v>
      </c>
    </row>
    <row r="1638" spans="1:20" x14ac:dyDescent="0.2">
      <c r="A1638" s="24" t="s">
        <v>902</v>
      </c>
      <c r="B1638" s="44">
        <f>VLOOKUP(D1638,'F-Index'!$A$2:'F-Index'!$B$211,2,FALSE)</f>
        <v>11037</v>
      </c>
      <c r="C1638" s="44">
        <f t="shared" si="25"/>
        <v>12040</v>
      </c>
      <c r="D1638">
        <v>186</v>
      </c>
      <c r="E1638">
        <v>8</v>
      </c>
      <c r="G1638" t="s">
        <v>903</v>
      </c>
      <c r="I1638" t="s">
        <v>682</v>
      </c>
      <c r="J1638" t="s">
        <v>3151</v>
      </c>
      <c r="K1638" t="s">
        <v>1033</v>
      </c>
      <c r="L1638" t="s">
        <v>946</v>
      </c>
      <c r="M1638" t="s">
        <v>1348</v>
      </c>
      <c r="O1638" t="s">
        <v>1310</v>
      </c>
      <c r="P1638" t="s">
        <v>1034</v>
      </c>
      <c r="R1638" s="27">
        <v>38829</v>
      </c>
      <c r="S1638" t="b">
        <v>1</v>
      </c>
      <c r="T1638" t="s">
        <v>903</v>
      </c>
    </row>
    <row r="1639" spans="1:20" x14ac:dyDescent="0.2">
      <c r="A1639" s="24" t="s">
        <v>902</v>
      </c>
      <c r="B1639" s="44">
        <f>VLOOKUP(D1639,'F-Index'!$A$2:'F-Index'!$B$211,2,FALSE)</f>
        <v>11041</v>
      </c>
      <c r="C1639" s="44">
        <f t="shared" si="25"/>
        <v>11041</v>
      </c>
      <c r="D1639">
        <v>187</v>
      </c>
      <c r="E1639">
        <v>1</v>
      </c>
      <c r="H1639" t="s">
        <v>1699</v>
      </c>
      <c r="I1639" t="s">
        <v>444</v>
      </c>
      <c r="J1639" t="s">
        <v>3454</v>
      </c>
      <c r="R1639" s="27"/>
      <c r="S1639" t="b">
        <v>0</v>
      </c>
    </row>
    <row r="1640" spans="1:20" x14ac:dyDescent="0.2">
      <c r="A1640" s="24" t="s">
        <v>902</v>
      </c>
      <c r="B1640" s="44">
        <f>VLOOKUP(D1640,'F-Index'!$A$2:'F-Index'!$B$211,2,FALSE)</f>
        <v>11041</v>
      </c>
      <c r="C1640" s="44">
        <f t="shared" si="25"/>
        <v>11042</v>
      </c>
      <c r="D1640">
        <v>187</v>
      </c>
      <c r="E1640">
        <v>2</v>
      </c>
      <c r="H1640" t="s">
        <v>1699</v>
      </c>
      <c r="I1640" t="s">
        <v>444</v>
      </c>
      <c r="J1640" t="s">
        <v>3455</v>
      </c>
      <c r="S1640" t="b">
        <v>0</v>
      </c>
    </row>
    <row r="1641" spans="1:20" x14ac:dyDescent="0.2">
      <c r="A1641" s="24" t="s">
        <v>902</v>
      </c>
      <c r="B1641" s="44">
        <f>VLOOKUP(D1641,'F-Index'!$A$2:'F-Index'!$B$211,2,FALSE)</f>
        <v>11041</v>
      </c>
      <c r="C1641" s="44">
        <f t="shared" si="25"/>
        <v>11043</v>
      </c>
      <c r="D1641">
        <v>187</v>
      </c>
      <c r="E1641">
        <v>3</v>
      </c>
      <c r="H1641" t="s">
        <v>1699</v>
      </c>
      <c r="I1641" t="s">
        <v>683</v>
      </c>
      <c r="J1641" t="s">
        <v>1017</v>
      </c>
      <c r="K1641" t="s">
        <v>1048</v>
      </c>
      <c r="N1641" t="s">
        <v>684</v>
      </c>
      <c r="R1641" s="27">
        <v>38893</v>
      </c>
      <c r="S1641" t="b">
        <v>1</v>
      </c>
      <c r="T1641" t="s">
        <v>903</v>
      </c>
    </row>
    <row r="1642" spans="1:20" x14ac:dyDescent="0.2">
      <c r="A1642" s="24" t="s">
        <v>902</v>
      </c>
      <c r="B1642" s="44">
        <f>VLOOKUP(D1642,'F-Index'!$A$2:'F-Index'!$B$211,2,FALSE)</f>
        <v>11041</v>
      </c>
      <c r="C1642" s="44">
        <f t="shared" si="25"/>
        <v>11044</v>
      </c>
      <c r="D1642">
        <v>187</v>
      </c>
      <c r="E1642">
        <v>4</v>
      </c>
      <c r="G1642" t="s">
        <v>903</v>
      </c>
      <c r="I1642" t="s">
        <v>683</v>
      </c>
      <c r="J1642" t="s">
        <v>863</v>
      </c>
      <c r="K1642" t="s">
        <v>1013</v>
      </c>
      <c r="L1642" t="s">
        <v>946</v>
      </c>
      <c r="M1642" t="s">
        <v>1090</v>
      </c>
      <c r="R1642">
        <v>38893</v>
      </c>
      <c r="S1642" t="b">
        <v>1</v>
      </c>
      <c r="T1642" t="s">
        <v>903</v>
      </c>
    </row>
    <row r="1643" spans="1:20" x14ac:dyDescent="0.2">
      <c r="A1643" s="24" t="s">
        <v>902</v>
      </c>
      <c r="B1643" s="44">
        <f>VLOOKUP(D1643,'F-Index'!$A$2:'F-Index'!$B$211,2,FALSE)</f>
        <v>11041</v>
      </c>
      <c r="C1643" s="44">
        <f t="shared" si="25"/>
        <v>12041</v>
      </c>
      <c r="D1643">
        <v>187</v>
      </c>
      <c r="E1643">
        <v>5</v>
      </c>
      <c r="G1643" t="s">
        <v>903</v>
      </c>
      <c r="I1643" t="s">
        <v>504</v>
      </c>
      <c r="J1643" t="s">
        <v>1395</v>
      </c>
      <c r="K1643" t="s">
        <v>1013</v>
      </c>
      <c r="L1643" t="s">
        <v>1041</v>
      </c>
      <c r="M1643" t="s">
        <v>1220</v>
      </c>
      <c r="P1643" t="s">
        <v>1034</v>
      </c>
      <c r="R1643">
        <v>39312</v>
      </c>
      <c r="S1643" t="b">
        <v>1</v>
      </c>
      <c r="T1643" t="s">
        <v>903</v>
      </c>
    </row>
    <row r="1644" spans="1:20" x14ac:dyDescent="0.2">
      <c r="A1644" s="24" t="s">
        <v>902</v>
      </c>
      <c r="B1644" s="44">
        <f>VLOOKUP(D1644,'F-Index'!$A$2:'F-Index'!$B$211,2,FALSE)</f>
        <v>11041</v>
      </c>
      <c r="C1644" s="44">
        <f t="shared" si="25"/>
        <v>12042</v>
      </c>
      <c r="D1644">
        <v>187</v>
      </c>
      <c r="E1644">
        <v>6</v>
      </c>
      <c r="H1644" t="s">
        <v>1699</v>
      </c>
      <c r="I1644" t="s">
        <v>504</v>
      </c>
      <c r="J1644" t="s">
        <v>685</v>
      </c>
      <c r="K1644" t="s">
        <v>1048</v>
      </c>
      <c r="N1644" t="s">
        <v>780</v>
      </c>
      <c r="R1644" s="27">
        <v>39312</v>
      </c>
      <c r="S1644" t="b">
        <v>1</v>
      </c>
      <c r="T1644" t="s">
        <v>903</v>
      </c>
    </row>
    <row r="1645" spans="1:20" x14ac:dyDescent="0.2">
      <c r="A1645" s="24" t="s">
        <v>902</v>
      </c>
      <c r="B1645" s="44">
        <f>VLOOKUP(D1645,'F-Index'!$A$2:'F-Index'!$B$211,2,FALSE)</f>
        <v>11041</v>
      </c>
      <c r="C1645" s="44">
        <f t="shared" si="25"/>
        <v>12043</v>
      </c>
      <c r="D1645">
        <v>187</v>
      </c>
      <c r="E1645">
        <v>7</v>
      </c>
      <c r="F1645" t="s">
        <v>1698</v>
      </c>
      <c r="H1645" t="s">
        <v>1699</v>
      </c>
      <c r="I1645" t="s">
        <v>686</v>
      </c>
      <c r="J1645" t="s">
        <v>383</v>
      </c>
      <c r="K1645" t="s">
        <v>1006</v>
      </c>
      <c r="R1645" s="27">
        <v>39754</v>
      </c>
      <c r="S1645" t="b">
        <v>1</v>
      </c>
      <c r="T1645" t="s">
        <v>903</v>
      </c>
    </row>
    <row r="1646" spans="1:20" x14ac:dyDescent="0.2">
      <c r="A1646" s="24" t="s">
        <v>902</v>
      </c>
      <c r="B1646" s="44">
        <f>VLOOKUP(D1646,'F-Index'!$A$2:'F-Index'!$B$211,2,FALSE)</f>
        <v>11041</v>
      </c>
      <c r="C1646" s="44">
        <f t="shared" si="25"/>
        <v>12043</v>
      </c>
      <c r="D1646">
        <v>187</v>
      </c>
      <c r="E1646">
        <v>7</v>
      </c>
      <c r="F1646" t="s">
        <v>1698</v>
      </c>
      <c r="G1646" t="s">
        <v>903</v>
      </c>
      <c r="I1646" t="s">
        <v>686</v>
      </c>
      <c r="J1646" t="s">
        <v>1303</v>
      </c>
      <c r="K1646" t="s">
        <v>1006</v>
      </c>
      <c r="L1646" t="s">
        <v>848</v>
      </c>
      <c r="P1646" t="s">
        <v>1034</v>
      </c>
      <c r="R1646">
        <v>39754</v>
      </c>
      <c r="S1646" t="b">
        <v>1</v>
      </c>
      <c r="T1646" t="s">
        <v>903</v>
      </c>
    </row>
    <row r="1647" spans="1:20" x14ac:dyDescent="0.2">
      <c r="A1647" s="24" t="s">
        <v>902</v>
      </c>
      <c r="B1647" s="44">
        <f>VLOOKUP(D1647,'F-Index'!$A$2:'F-Index'!$B$211,2,FALSE)</f>
        <v>11041</v>
      </c>
      <c r="C1647" s="44">
        <f t="shared" si="25"/>
        <v>12043</v>
      </c>
      <c r="D1647">
        <v>187</v>
      </c>
      <c r="E1647">
        <v>7</v>
      </c>
      <c r="F1647" t="s">
        <v>1698</v>
      </c>
      <c r="G1647" t="s">
        <v>903</v>
      </c>
      <c r="I1647" t="s">
        <v>686</v>
      </c>
      <c r="J1647" t="s">
        <v>1017</v>
      </c>
      <c r="K1647" t="s">
        <v>280</v>
      </c>
      <c r="L1647" t="s">
        <v>1155</v>
      </c>
      <c r="N1647" t="s">
        <v>1246</v>
      </c>
      <c r="R1647">
        <v>39754</v>
      </c>
      <c r="S1647" t="b">
        <v>1</v>
      </c>
      <c r="T1647" t="s">
        <v>903</v>
      </c>
    </row>
    <row r="1648" spans="1:20" x14ac:dyDescent="0.2">
      <c r="A1648" s="24" t="s">
        <v>902</v>
      </c>
      <c r="B1648" s="44">
        <f>VLOOKUP(D1648,'F-Index'!$A$2:'F-Index'!$B$211,2,FALSE)</f>
        <v>11041</v>
      </c>
      <c r="C1648" s="44">
        <f t="shared" si="25"/>
        <v>12044</v>
      </c>
      <c r="D1648">
        <v>187</v>
      </c>
      <c r="E1648">
        <v>8</v>
      </c>
      <c r="F1648" t="s">
        <v>1698</v>
      </c>
      <c r="H1648" t="s">
        <v>1699</v>
      </c>
      <c r="I1648" t="s">
        <v>1386</v>
      </c>
      <c r="J1648" t="s">
        <v>1395</v>
      </c>
      <c r="K1648" t="s">
        <v>1158</v>
      </c>
      <c r="P1648" t="s">
        <v>1693</v>
      </c>
      <c r="R1648" s="27"/>
      <c r="S1648" t="b">
        <v>1</v>
      </c>
      <c r="T1648" t="s">
        <v>903</v>
      </c>
    </row>
    <row r="1649" spans="1:20" x14ac:dyDescent="0.2">
      <c r="A1649" s="24" t="s">
        <v>902</v>
      </c>
      <c r="B1649" s="44">
        <f>VLOOKUP(D1649,'F-Index'!$A$2:'F-Index'!$B$211,2,FALSE)</f>
        <v>11041</v>
      </c>
      <c r="C1649" s="44">
        <f t="shared" si="25"/>
        <v>12044</v>
      </c>
      <c r="D1649">
        <v>187</v>
      </c>
      <c r="E1649">
        <v>8</v>
      </c>
      <c r="F1649" t="s">
        <v>1698</v>
      </c>
      <c r="H1649" t="s">
        <v>1699</v>
      </c>
      <c r="I1649" t="s">
        <v>1386</v>
      </c>
      <c r="J1649" t="s">
        <v>193</v>
      </c>
      <c r="K1649" t="s">
        <v>1158</v>
      </c>
      <c r="R1649" s="27"/>
      <c r="S1649" t="b">
        <v>1</v>
      </c>
      <c r="T1649" t="s">
        <v>903</v>
      </c>
    </row>
    <row r="1650" spans="1:20" x14ac:dyDescent="0.2">
      <c r="A1650" s="24" t="s">
        <v>902</v>
      </c>
      <c r="B1650" s="44">
        <f>VLOOKUP(D1650,'F-Index'!$A$2:'F-Index'!$B$211,2,FALSE)</f>
        <v>11045</v>
      </c>
      <c r="C1650" s="44">
        <f t="shared" si="25"/>
        <v>11045</v>
      </c>
      <c r="D1650">
        <v>188</v>
      </c>
      <c r="E1650">
        <v>1</v>
      </c>
      <c r="G1650" t="s">
        <v>903</v>
      </c>
      <c r="I1650" t="s">
        <v>687</v>
      </c>
      <c r="J1650" t="s">
        <v>544</v>
      </c>
      <c r="K1650" t="s">
        <v>1033</v>
      </c>
      <c r="L1650" t="s">
        <v>2638</v>
      </c>
      <c r="M1650" t="s">
        <v>943</v>
      </c>
      <c r="N1650" t="s">
        <v>3456</v>
      </c>
      <c r="O1650" t="s">
        <v>1694</v>
      </c>
      <c r="R1650" s="27">
        <v>40855</v>
      </c>
      <c r="S1650" t="b">
        <v>1</v>
      </c>
      <c r="T1650" t="s">
        <v>903</v>
      </c>
    </row>
    <row r="1651" spans="1:20" x14ac:dyDescent="0.2">
      <c r="A1651" s="24" t="s">
        <v>902</v>
      </c>
      <c r="B1651" s="44">
        <f>VLOOKUP(D1651,'F-Index'!$A$2:'F-Index'!$B$211,2,FALSE)</f>
        <v>11045</v>
      </c>
      <c r="C1651" s="44">
        <f t="shared" si="25"/>
        <v>11046</v>
      </c>
      <c r="D1651">
        <v>188</v>
      </c>
      <c r="E1651">
        <v>2</v>
      </c>
      <c r="G1651" t="s">
        <v>903</v>
      </c>
      <c r="I1651" t="s">
        <v>3457</v>
      </c>
      <c r="J1651" t="s">
        <v>3458</v>
      </c>
      <c r="K1651" t="s">
        <v>2007</v>
      </c>
      <c r="L1651" t="s">
        <v>3459</v>
      </c>
      <c r="M1651" t="s">
        <v>986</v>
      </c>
      <c r="N1651" t="s">
        <v>3460</v>
      </c>
      <c r="R1651" s="27">
        <v>44146</v>
      </c>
      <c r="S1651" t="b">
        <v>1</v>
      </c>
      <c r="T1651" t="s">
        <v>903</v>
      </c>
    </row>
    <row r="1652" spans="1:20" x14ac:dyDescent="0.2">
      <c r="A1652" s="24" t="s">
        <v>902</v>
      </c>
      <c r="B1652" s="44">
        <f>VLOOKUP(D1652,'F-Index'!$A$2:'F-Index'!$B$211,2,FALSE)</f>
        <v>11045</v>
      </c>
      <c r="C1652" s="44">
        <f t="shared" si="25"/>
        <v>11047</v>
      </c>
      <c r="D1652">
        <v>188</v>
      </c>
      <c r="E1652">
        <v>3</v>
      </c>
      <c r="G1652" t="s">
        <v>903</v>
      </c>
      <c r="I1652" t="s">
        <v>1083</v>
      </c>
      <c r="J1652" t="s">
        <v>218</v>
      </c>
      <c r="K1652" t="s">
        <v>2008</v>
      </c>
      <c r="L1652" t="s">
        <v>3461</v>
      </c>
      <c r="M1652" t="s">
        <v>1090</v>
      </c>
      <c r="N1652" t="s">
        <v>3462</v>
      </c>
      <c r="O1652" t="s">
        <v>690</v>
      </c>
      <c r="R1652">
        <v>44146</v>
      </c>
      <c r="S1652" t="b">
        <v>1</v>
      </c>
      <c r="T1652" t="s">
        <v>903</v>
      </c>
    </row>
    <row r="1653" spans="1:20" x14ac:dyDescent="0.2">
      <c r="A1653" s="24" t="s">
        <v>902</v>
      </c>
      <c r="B1653" s="44">
        <f>VLOOKUP(D1653,'F-Index'!$A$2:'F-Index'!$B$211,2,FALSE)</f>
        <v>11045</v>
      </c>
      <c r="C1653" s="44">
        <f t="shared" si="25"/>
        <v>11048</v>
      </c>
      <c r="D1653">
        <v>188</v>
      </c>
      <c r="E1653">
        <v>4</v>
      </c>
      <c r="G1653" t="s">
        <v>903</v>
      </c>
      <c r="I1653" t="s">
        <v>688</v>
      </c>
      <c r="J1653" t="s">
        <v>689</v>
      </c>
      <c r="K1653" t="s">
        <v>1088</v>
      </c>
      <c r="L1653" t="s">
        <v>913</v>
      </c>
      <c r="M1653" t="s">
        <v>1273</v>
      </c>
      <c r="N1653" t="s">
        <v>1835</v>
      </c>
      <c r="O1653" t="s">
        <v>690</v>
      </c>
      <c r="R1653">
        <v>38829</v>
      </c>
      <c r="S1653" t="b">
        <v>1</v>
      </c>
      <c r="T1653" t="s">
        <v>903</v>
      </c>
    </row>
    <row r="1654" spans="1:20" x14ac:dyDescent="0.2">
      <c r="A1654" s="24" t="s">
        <v>902</v>
      </c>
      <c r="B1654" s="44">
        <f>VLOOKUP(D1654,'F-Index'!$A$2:'F-Index'!$B$211,2,FALSE)</f>
        <v>11045</v>
      </c>
      <c r="C1654" s="44">
        <f t="shared" si="25"/>
        <v>12045</v>
      </c>
      <c r="D1654">
        <v>188</v>
      </c>
      <c r="E1654">
        <v>5</v>
      </c>
      <c r="G1654" t="s">
        <v>903</v>
      </c>
      <c r="I1654" t="s">
        <v>691</v>
      </c>
      <c r="J1654" t="s">
        <v>83</v>
      </c>
      <c r="K1654" t="s">
        <v>3463</v>
      </c>
      <c r="L1654" t="s">
        <v>3464</v>
      </c>
      <c r="M1654" t="s">
        <v>1103</v>
      </c>
      <c r="N1654" t="s">
        <v>1651</v>
      </c>
      <c r="O1654" t="s">
        <v>3465</v>
      </c>
      <c r="R1654" s="27">
        <v>41194</v>
      </c>
      <c r="S1654" t="b">
        <v>1</v>
      </c>
      <c r="T1654" t="s">
        <v>903</v>
      </c>
    </row>
    <row r="1655" spans="1:20" x14ac:dyDescent="0.2">
      <c r="A1655" s="24" t="s">
        <v>902</v>
      </c>
      <c r="B1655" s="44">
        <f>VLOOKUP(D1655,'F-Index'!$A$2:'F-Index'!$B$211,2,FALSE)</f>
        <v>11045</v>
      </c>
      <c r="C1655" s="44">
        <f t="shared" si="25"/>
        <v>12046</v>
      </c>
      <c r="D1655">
        <v>188</v>
      </c>
      <c r="E1655">
        <v>6</v>
      </c>
      <c r="G1655" t="s">
        <v>903</v>
      </c>
      <c r="I1655" t="s">
        <v>691</v>
      </c>
      <c r="J1655" t="s">
        <v>2115</v>
      </c>
      <c r="K1655" t="s">
        <v>1006</v>
      </c>
      <c r="L1655" t="s">
        <v>1061</v>
      </c>
      <c r="M1655" t="s">
        <v>1071</v>
      </c>
      <c r="P1655" t="s">
        <v>1034</v>
      </c>
      <c r="R1655" s="27">
        <v>41194</v>
      </c>
      <c r="S1655" t="b">
        <v>1</v>
      </c>
      <c r="T1655" t="s">
        <v>903</v>
      </c>
    </row>
    <row r="1656" spans="1:20" x14ac:dyDescent="0.2">
      <c r="A1656" s="24" t="s">
        <v>902</v>
      </c>
      <c r="B1656" s="44">
        <f>VLOOKUP(D1656,'F-Index'!$A$2:'F-Index'!$B$211,2,FALSE)</f>
        <v>11045</v>
      </c>
      <c r="C1656" s="44">
        <f t="shared" si="25"/>
        <v>12047</v>
      </c>
      <c r="D1656">
        <v>188</v>
      </c>
      <c r="E1656">
        <v>7</v>
      </c>
      <c r="F1656" t="s">
        <v>1698</v>
      </c>
      <c r="G1656" t="s">
        <v>903</v>
      </c>
      <c r="I1656" t="s">
        <v>692</v>
      </c>
      <c r="J1656" t="s">
        <v>1224</v>
      </c>
      <c r="K1656" t="s">
        <v>1240</v>
      </c>
      <c r="L1656" t="s">
        <v>3466</v>
      </c>
      <c r="P1656" t="s">
        <v>1034</v>
      </c>
      <c r="R1656" s="27">
        <v>40463</v>
      </c>
      <c r="S1656" t="b">
        <v>1</v>
      </c>
      <c r="T1656" t="s">
        <v>903</v>
      </c>
    </row>
    <row r="1657" spans="1:20" x14ac:dyDescent="0.2">
      <c r="A1657" s="24" t="s">
        <v>902</v>
      </c>
      <c r="B1657" s="44">
        <f>VLOOKUP(D1657,'F-Index'!$A$2:'F-Index'!$B$211,2,FALSE)</f>
        <v>11045</v>
      </c>
      <c r="C1657" s="44">
        <f t="shared" si="25"/>
        <v>12048</v>
      </c>
      <c r="D1657">
        <v>188</v>
      </c>
      <c r="E1657">
        <v>8</v>
      </c>
      <c r="G1657" t="s">
        <v>903</v>
      </c>
      <c r="I1657" t="s">
        <v>692</v>
      </c>
      <c r="J1657" t="s">
        <v>3467</v>
      </c>
      <c r="K1657" t="s">
        <v>981</v>
      </c>
      <c r="L1657" t="s">
        <v>1061</v>
      </c>
      <c r="M1657" t="s">
        <v>1231</v>
      </c>
      <c r="N1657" t="s">
        <v>1583</v>
      </c>
      <c r="R1657" s="27">
        <v>40463</v>
      </c>
      <c r="S1657" t="b">
        <v>1</v>
      </c>
      <c r="T1657" t="s">
        <v>903</v>
      </c>
    </row>
    <row r="1658" spans="1:20" x14ac:dyDescent="0.2">
      <c r="A1658" s="24" t="s">
        <v>902</v>
      </c>
      <c r="B1658" s="44">
        <f>VLOOKUP(D1658,'F-Index'!$A$2:'F-Index'!$B$211,2,FALSE)</f>
        <v>11049</v>
      </c>
      <c r="C1658" s="44">
        <f t="shared" si="25"/>
        <v>11049</v>
      </c>
      <c r="D1658">
        <v>189</v>
      </c>
      <c r="E1658">
        <v>1</v>
      </c>
      <c r="H1658" t="s">
        <v>1699</v>
      </c>
      <c r="I1658" t="s">
        <v>3468</v>
      </c>
      <c r="J1658" t="s">
        <v>2141</v>
      </c>
      <c r="S1658" t="b">
        <v>0</v>
      </c>
    </row>
    <row r="1659" spans="1:20" x14ac:dyDescent="0.2">
      <c r="A1659" s="24" t="s">
        <v>902</v>
      </c>
      <c r="B1659" s="44">
        <f>VLOOKUP(D1659,'F-Index'!$A$2:'F-Index'!$B$211,2,FALSE)</f>
        <v>11049</v>
      </c>
      <c r="C1659" s="44">
        <f t="shared" si="25"/>
        <v>11050</v>
      </c>
      <c r="D1659">
        <v>189</v>
      </c>
      <c r="E1659">
        <v>2</v>
      </c>
      <c r="H1659" t="s">
        <v>1699</v>
      </c>
      <c r="I1659" t="s">
        <v>553</v>
      </c>
      <c r="J1659" t="s">
        <v>2839</v>
      </c>
      <c r="R1659" s="27"/>
      <c r="S1659" t="b">
        <v>0</v>
      </c>
    </row>
    <row r="1660" spans="1:20" x14ac:dyDescent="0.2">
      <c r="A1660" s="24" t="s">
        <v>902</v>
      </c>
      <c r="B1660" s="44">
        <f>VLOOKUP(D1660,'F-Index'!$A$2:'F-Index'!$B$211,2,FALSE)</f>
        <v>11049</v>
      </c>
      <c r="C1660" s="44">
        <f t="shared" si="25"/>
        <v>11051</v>
      </c>
      <c r="D1660">
        <v>189</v>
      </c>
      <c r="E1660">
        <v>3</v>
      </c>
      <c r="H1660" t="s">
        <v>1699</v>
      </c>
      <c r="I1660" t="s">
        <v>1369</v>
      </c>
      <c r="J1660" t="s">
        <v>1150</v>
      </c>
      <c r="K1660" t="s">
        <v>988</v>
      </c>
      <c r="N1660" t="s">
        <v>1524</v>
      </c>
      <c r="Q1660" t="s">
        <v>1284</v>
      </c>
      <c r="R1660" s="27">
        <v>40063</v>
      </c>
      <c r="S1660" t="b">
        <v>1</v>
      </c>
      <c r="T1660" t="s">
        <v>903</v>
      </c>
    </row>
    <row r="1661" spans="1:20" x14ac:dyDescent="0.2">
      <c r="A1661" s="24" t="s">
        <v>902</v>
      </c>
      <c r="B1661" s="44">
        <f>VLOOKUP(D1661,'F-Index'!$A$2:'F-Index'!$B$211,2,FALSE)</f>
        <v>11049</v>
      </c>
      <c r="C1661" s="44">
        <f t="shared" si="25"/>
        <v>11052</v>
      </c>
      <c r="D1661">
        <v>189</v>
      </c>
      <c r="E1661">
        <v>4</v>
      </c>
      <c r="F1661" t="s">
        <v>1698</v>
      </c>
      <c r="G1661" t="s">
        <v>903</v>
      </c>
      <c r="I1661" t="s">
        <v>1369</v>
      </c>
      <c r="J1661" t="s">
        <v>2141</v>
      </c>
      <c r="K1661" t="s">
        <v>988</v>
      </c>
      <c r="L1661" t="s">
        <v>848</v>
      </c>
      <c r="Q1661" t="s">
        <v>1727</v>
      </c>
      <c r="R1661" s="27">
        <v>40063</v>
      </c>
      <c r="S1661" t="b">
        <v>1</v>
      </c>
      <c r="T1661" t="s">
        <v>903</v>
      </c>
    </row>
    <row r="1662" spans="1:20" x14ac:dyDescent="0.2">
      <c r="A1662" s="24" t="s">
        <v>902</v>
      </c>
      <c r="B1662" s="44">
        <f>VLOOKUP(D1662,'F-Index'!$A$2:'F-Index'!$B$211,2,FALSE)</f>
        <v>11049</v>
      </c>
      <c r="C1662" s="44">
        <f t="shared" si="25"/>
        <v>12049</v>
      </c>
      <c r="D1662">
        <v>189</v>
      </c>
      <c r="E1662">
        <v>5</v>
      </c>
      <c r="H1662" t="s">
        <v>1699</v>
      </c>
      <c r="I1662" t="s">
        <v>693</v>
      </c>
      <c r="J1662" t="s">
        <v>694</v>
      </c>
      <c r="R1662" s="27"/>
      <c r="S1662" t="b">
        <v>0</v>
      </c>
    </row>
    <row r="1663" spans="1:20" x14ac:dyDescent="0.2">
      <c r="A1663" s="24" t="s">
        <v>902</v>
      </c>
      <c r="B1663" s="44">
        <f>VLOOKUP(D1663,'F-Index'!$A$2:'F-Index'!$B$211,2,FALSE)</f>
        <v>11049</v>
      </c>
      <c r="C1663" s="44">
        <f t="shared" si="25"/>
        <v>12050</v>
      </c>
      <c r="D1663">
        <v>189</v>
      </c>
      <c r="E1663">
        <v>6</v>
      </c>
      <c r="G1663" t="s">
        <v>903</v>
      </c>
      <c r="I1663" t="s">
        <v>693</v>
      </c>
      <c r="J1663" t="s">
        <v>202</v>
      </c>
      <c r="K1663" t="s">
        <v>1249</v>
      </c>
      <c r="L1663" t="s">
        <v>942</v>
      </c>
      <c r="M1663" t="s">
        <v>1170</v>
      </c>
      <c r="O1663" t="s">
        <v>695</v>
      </c>
      <c r="R1663" s="27">
        <v>38829</v>
      </c>
      <c r="S1663" t="b">
        <v>1</v>
      </c>
      <c r="T1663" t="s">
        <v>903</v>
      </c>
    </row>
    <row r="1664" spans="1:20" x14ac:dyDescent="0.2">
      <c r="A1664" s="24" t="s">
        <v>902</v>
      </c>
      <c r="B1664" s="44">
        <f>VLOOKUP(D1664,'F-Index'!$A$2:'F-Index'!$B$211,2,FALSE)</f>
        <v>11049</v>
      </c>
      <c r="C1664" s="44">
        <f t="shared" si="25"/>
        <v>12051</v>
      </c>
      <c r="D1664">
        <v>189</v>
      </c>
      <c r="E1664">
        <v>7</v>
      </c>
      <c r="F1664" t="s">
        <v>1698</v>
      </c>
      <c r="H1664" t="s">
        <v>1699</v>
      </c>
      <c r="I1664" t="s">
        <v>235</v>
      </c>
      <c r="J1664" t="s">
        <v>2513</v>
      </c>
      <c r="K1664" t="s">
        <v>1336</v>
      </c>
      <c r="R1664">
        <v>38829</v>
      </c>
      <c r="S1664" t="b">
        <v>1</v>
      </c>
      <c r="T1664" t="s">
        <v>903</v>
      </c>
    </row>
    <row r="1665" spans="1:20" x14ac:dyDescent="0.2">
      <c r="A1665" s="24" t="s">
        <v>902</v>
      </c>
      <c r="B1665" s="44">
        <f>VLOOKUP(D1665,'F-Index'!$A$2:'F-Index'!$B$211,2,FALSE)</f>
        <v>11049</v>
      </c>
      <c r="C1665" s="44">
        <f t="shared" si="25"/>
        <v>12051</v>
      </c>
      <c r="D1665">
        <v>189</v>
      </c>
      <c r="E1665">
        <v>7</v>
      </c>
      <c r="F1665" t="s">
        <v>1698</v>
      </c>
      <c r="H1665" t="s">
        <v>1699</v>
      </c>
      <c r="I1665" t="s">
        <v>696</v>
      </c>
      <c r="J1665" t="s">
        <v>697</v>
      </c>
      <c r="K1665" t="s">
        <v>129</v>
      </c>
      <c r="R1665">
        <v>38829</v>
      </c>
      <c r="S1665" t="b">
        <v>1</v>
      </c>
      <c r="T1665" t="s">
        <v>903</v>
      </c>
    </row>
    <row r="1666" spans="1:20" x14ac:dyDescent="0.2">
      <c r="A1666" s="24" t="s">
        <v>902</v>
      </c>
      <c r="B1666" s="44">
        <f>VLOOKUP(D1666,'F-Index'!$A$2:'F-Index'!$B$211,2,FALSE)</f>
        <v>11049</v>
      </c>
      <c r="C1666" s="44">
        <f t="shared" si="25"/>
        <v>12051</v>
      </c>
      <c r="D1666">
        <v>189</v>
      </c>
      <c r="E1666">
        <v>7</v>
      </c>
      <c r="F1666" t="s">
        <v>1698</v>
      </c>
      <c r="G1666" t="s">
        <v>903</v>
      </c>
      <c r="I1666" t="s">
        <v>696</v>
      </c>
      <c r="J1666" t="s">
        <v>698</v>
      </c>
      <c r="K1666" t="s">
        <v>1048</v>
      </c>
      <c r="L1666" t="s">
        <v>995</v>
      </c>
      <c r="M1666" t="s">
        <v>1073</v>
      </c>
      <c r="R1666">
        <v>38829</v>
      </c>
      <c r="S1666" t="b">
        <v>1</v>
      </c>
      <c r="T1666" t="s">
        <v>903</v>
      </c>
    </row>
    <row r="1667" spans="1:20" x14ac:dyDescent="0.2">
      <c r="A1667" s="24" t="s">
        <v>902</v>
      </c>
      <c r="B1667" s="44">
        <f>VLOOKUP(D1667,'F-Index'!$A$2:'F-Index'!$B$211,2,FALSE)</f>
        <v>11049</v>
      </c>
      <c r="C1667" s="44">
        <f t="shared" si="25"/>
        <v>12052</v>
      </c>
      <c r="D1667">
        <v>189</v>
      </c>
      <c r="E1667">
        <v>8</v>
      </c>
      <c r="F1667" t="s">
        <v>1698</v>
      </c>
      <c r="G1667" t="s">
        <v>903</v>
      </c>
      <c r="I1667" t="s">
        <v>699</v>
      </c>
      <c r="J1667" t="s">
        <v>3469</v>
      </c>
      <c r="K1667" t="s">
        <v>941</v>
      </c>
      <c r="L1667" t="s">
        <v>942</v>
      </c>
      <c r="M1667" t="s">
        <v>943</v>
      </c>
      <c r="N1667" t="s">
        <v>2719</v>
      </c>
      <c r="P1667" t="s">
        <v>1034</v>
      </c>
      <c r="R1667" s="27">
        <v>44146</v>
      </c>
      <c r="S1667" t="b">
        <v>1</v>
      </c>
      <c r="T1667" t="s">
        <v>903</v>
      </c>
    </row>
    <row r="1668" spans="1:20" x14ac:dyDescent="0.2">
      <c r="A1668" s="24" t="s">
        <v>902</v>
      </c>
      <c r="B1668" s="44">
        <f>VLOOKUP(D1668,'F-Index'!$A$2:'F-Index'!$B$211,2,FALSE)</f>
        <v>11049</v>
      </c>
      <c r="C1668" s="44">
        <f t="shared" ref="C1668:C1731" si="26">IF(E1668&lt;5,B1668+(E1668-1),B1668+1000+(E1668-5))</f>
        <v>12052</v>
      </c>
      <c r="D1668">
        <v>189</v>
      </c>
      <c r="E1668">
        <v>8</v>
      </c>
      <c r="F1668" t="s">
        <v>1698</v>
      </c>
      <c r="G1668" t="s">
        <v>903</v>
      </c>
      <c r="I1668" t="s">
        <v>699</v>
      </c>
      <c r="J1668" t="s">
        <v>1176</v>
      </c>
      <c r="K1668" t="s">
        <v>1240</v>
      </c>
      <c r="L1668" t="s">
        <v>3470</v>
      </c>
      <c r="M1668" t="s">
        <v>952</v>
      </c>
      <c r="N1668" t="s">
        <v>1652</v>
      </c>
      <c r="O1668" t="s">
        <v>3471</v>
      </c>
      <c r="R1668" s="27">
        <v>44146</v>
      </c>
      <c r="S1668" t="b">
        <v>1</v>
      </c>
      <c r="T1668" t="s">
        <v>903</v>
      </c>
    </row>
    <row r="1669" spans="1:20" x14ac:dyDescent="0.2">
      <c r="A1669" s="24" t="s">
        <v>902</v>
      </c>
      <c r="B1669" s="44">
        <f>VLOOKUP(D1669,'F-Index'!$A$2:'F-Index'!$B$211,2,FALSE)</f>
        <v>11053</v>
      </c>
      <c r="C1669" s="44">
        <f t="shared" si="26"/>
        <v>11053</v>
      </c>
      <c r="D1669">
        <v>190</v>
      </c>
      <c r="E1669">
        <v>1</v>
      </c>
      <c r="H1669" t="s">
        <v>1699</v>
      </c>
      <c r="I1669" t="s">
        <v>700</v>
      </c>
      <c r="J1669" t="s">
        <v>592</v>
      </c>
      <c r="N1669" t="s">
        <v>3472</v>
      </c>
      <c r="S1669" t="b">
        <v>0</v>
      </c>
    </row>
    <row r="1670" spans="1:20" x14ac:dyDescent="0.2">
      <c r="A1670" s="24" t="s">
        <v>902</v>
      </c>
      <c r="B1670" s="44">
        <f>VLOOKUP(D1670,'F-Index'!$A$2:'F-Index'!$B$211,2,FALSE)</f>
        <v>11053</v>
      </c>
      <c r="C1670" s="44">
        <f t="shared" si="26"/>
        <v>11054</v>
      </c>
      <c r="D1670">
        <v>190</v>
      </c>
      <c r="E1670">
        <v>2</v>
      </c>
      <c r="H1670" t="s">
        <v>1699</v>
      </c>
      <c r="I1670" t="s">
        <v>700</v>
      </c>
      <c r="J1670" t="s">
        <v>1409</v>
      </c>
      <c r="N1670" t="s">
        <v>1526</v>
      </c>
      <c r="R1670" s="27"/>
      <c r="S1670" t="b">
        <v>0</v>
      </c>
    </row>
    <row r="1671" spans="1:20" x14ac:dyDescent="0.2">
      <c r="A1671" s="24" t="s">
        <v>902</v>
      </c>
      <c r="B1671" s="44">
        <f>VLOOKUP(D1671,'F-Index'!$A$2:'F-Index'!$B$211,2,FALSE)</f>
        <v>11053</v>
      </c>
      <c r="C1671" s="44">
        <f t="shared" si="26"/>
        <v>11055</v>
      </c>
      <c r="D1671">
        <v>190</v>
      </c>
      <c r="E1671">
        <v>3</v>
      </c>
      <c r="H1671" t="s">
        <v>1699</v>
      </c>
      <c r="I1671" t="s">
        <v>700</v>
      </c>
      <c r="J1671" t="s">
        <v>3473</v>
      </c>
      <c r="Q1671" t="s">
        <v>702</v>
      </c>
      <c r="R1671" s="27"/>
      <c r="S1671" t="b">
        <v>0</v>
      </c>
    </row>
    <row r="1672" spans="1:20" x14ac:dyDescent="0.2">
      <c r="A1672" s="24" t="s">
        <v>902</v>
      </c>
      <c r="B1672" s="44">
        <f>VLOOKUP(D1672,'F-Index'!$A$2:'F-Index'!$B$211,2,FALSE)</f>
        <v>11053</v>
      </c>
      <c r="C1672" s="44">
        <f t="shared" si="26"/>
        <v>11056</v>
      </c>
      <c r="D1672">
        <v>190</v>
      </c>
      <c r="E1672">
        <v>4</v>
      </c>
      <c r="H1672" t="s">
        <v>1699</v>
      </c>
      <c r="I1672" t="s">
        <v>700</v>
      </c>
      <c r="J1672" t="s">
        <v>3473</v>
      </c>
      <c r="Q1672" t="s">
        <v>702</v>
      </c>
      <c r="R1672" s="27"/>
      <c r="S1672" t="b">
        <v>0</v>
      </c>
    </row>
    <row r="1673" spans="1:20" x14ac:dyDescent="0.2">
      <c r="A1673" s="24" t="s">
        <v>902</v>
      </c>
      <c r="B1673" s="44">
        <f>VLOOKUP(D1673,'F-Index'!$A$2:'F-Index'!$B$211,2,FALSE)</f>
        <v>11053</v>
      </c>
      <c r="C1673" s="44">
        <f t="shared" si="26"/>
        <v>12053</v>
      </c>
      <c r="D1673">
        <v>190</v>
      </c>
      <c r="E1673">
        <v>5</v>
      </c>
      <c r="G1673" t="s">
        <v>903</v>
      </c>
      <c r="I1673" t="s">
        <v>700</v>
      </c>
      <c r="J1673" t="s">
        <v>3474</v>
      </c>
      <c r="K1673" t="s">
        <v>3475</v>
      </c>
      <c r="L1673" t="s">
        <v>3476</v>
      </c>
      <c r="M1673" t="s">
        <v>1071</v>
      </c>
      <c r="N1673" t="s">
        <v>3477</v>
      </c>
      <c r="P1673" t="s">
        <v>1034</v>
      </c>
      <c r="R1673" s="27">
        <v>38829</v>
      </c>
      <c r="S1673" t="b">
        <v>1</v>
      </c>
      <c r="T1673" t="s">
        <v>903</v>
      </c>
    </row>
    <row r="1674" spans="1:20" x14ac:dyDescent="0.2">
      <c r="A1674" s="24" t="s">
        <v>902</v>
      </c>
      <c r="B1674" s="44">
        <f>VLOOKUP(D1674,'F-Index'!$A$2:'F-Index'!$B$211,2,FALSE)</f>
        <v>11053</v>
      </c>
      <c r="C1674" s="44">
        <f t="shared" si="26"/>
        <v>12054</v>
      </c>
      <c r="D1674">
        <v>190</v>
      </c>
      <c r="E1674">
        <v>6</v>
      </c>
      <c r="G1674" t="s">
        <v>903</v>
      </c>
      <c r="I1674" t="s">
        <v>700</v>
      </c>
      <c r="J1674" t="s">
        <v>1838</v>
      </c>
      <c r="K1674" t="s">
        <v>3478</v>
      </c>
      <c r="L1674" t="s">
        <v>3479</v>
      </c>
      <c r="M1674" t="s">
        <v>1071</v>
      </c>
      <c r="N1674" t="s">
        <v>1653</v>
      </c>
      <c r="O1674" t="s">
        <v>703</v>
      </c>
      <c r="R1674" s="27">
        <v>38829</v>
      </c>
      <c r="S1674" t="b">
        <v>1</v>
      </c>
      <c r="T1674" t="s">
        <v>903</v>
      </c>
    </row>
    <row r="1675" spans="1:20" x14ac:dyDescent="0.2">
      <c r="A1675" s="24" t="s">
        <v>902</v>
      </c>
      <c r="B1675" s="44">
        <f>VLOOKUP(D1675,'F-Index'!$A$2:'F-Index'!$B$211,2,FALSE)</f>
        <v>11053</v>
      </c>
      <c r="C1675" s="44">
        <f t="shared" si="26"/>
        <v>12055</v>
      </c>
      <c r="D1675">
        <v>190</v>
      </c>
      <c r="E1675">
        <v>7</v>
      </c>
      <c r="G1675" t="s">
        <v>903</v>
      </c>
      <c r="I1675" t="s">
        <v>704</v>
      </c>
      <c r="J1675" t="s">
        <v>920</v>
      </c>
      <c r="K1675" t="s">
        <v>3480</v>
      </c>
      <c r="L1675" t="s">
        <v>3481</v>
      </c>
      <c r="M1675" t="s">
        <v>212</v>
      </c>
      <c r="N1675" t="s">
        <v>705</v>
      </c>
      <c r="O1675" t="s">
        <v>3482</v>
      </c>
      <c r="R1675" s="27">
        <v>38829</v>
      </c>
      <c r="S1675" t="b">
        <v>1</v>
      </c>
      <c r="T1675" t="s">
        <v>903</v>
      </c>
    </row>
    <row r="1676" spans="1:20" x14ac:dyDescent="0.2">
      <c r="A1676" s="24" t="s">
        <v>902</v>
      </c>
      <c r="B1676" s="44">
        <f>VLOOKUP(D1676,'F-Index'!$A$2:'F-Index'!$B$211,2,FALSE)</f>
        <v>11053</v>
      </c>
      <c r="C1676" s="44">
        <f t="shared" si="26"/>
        <v>12056</v>
      </c>
      <c r="D1676">
        <v>190</v>
      </c>
      <c r="E1676">
        <v>8</v>
      </c>
      <c r="F1676" t="s">
        <v>1698</v>
      </c>
      <c r="H1676" t="s">
        <v>1699</v>
      </c>
      <c r="I1676" t="s">
        <v>706</v>
      </c>
      <c r="J1676" t="s">
        <v>383</v>
      </c>
      <c r="K1676" t="s">
        <v>1240</v>
      </c>
      <c r="N1676" t="s">
        <v>1539</v>
      </c>
      <c r="R1676" s="27">
        <v>38829</v>
      </c>
      <c r="S1676" t="b">
        <v>1</v>
      </c>
      <c r="T1676" t="s">
        <v>903</v>
      </c>
    </row>
    <row r="1677" spans="1:20" x14ac:dyDescent="0.2">
      <c r="A1677" s="24" t="s">
        <v>902</v>
      </c>
      <c r="B1677" s="44">
        <f>VLOOKUP(D1677,'F-Index'!$A$2:'F-Index'!$B$211,2,FALSE)</f>
        <v>11053</v>
      </c>
      <c r="C1677" s="44">
        <f t="shared" si="26"/>
        <v>12056</v>
      </c>
      <c r="D1677">
        <v>190</v>
      </c>
      <c r="E1677">
        <v>8</v>
      </c>
      <c r="F1677" t="s">
        <v>1698</v>
      </c>
      <c r="G1677" t="s">
        <v>903</v>
      </c>
      <c r="I1677" t="s">
        <v>706</v>
      </c>
      <c r="J1677" t="s">
        <v>1005</v>
      </c>
      <c r="K1677" t="s">
        <v>1240</v>
      </c>
      <c r="L1677" t="s">
        <v>1061</v>
      </c>
      <c r="R1677" s="27">
        <v>38829</v>
      </c>
      <c r="S1677" t="b">
        <v>1</v>
      </c>
      <c r="T1677" t="s">
        <v>903</v>
      </c>
    </row>
    <row r="1678" spans="1:20" x14ac:dyDescent="0.2">
      <c r="A1678" s="24" t="s">
        <v>902</v>
      </c>
      <c r="B1678" s="44">
        <f>VLOOKUP(D1678,'F-Index'!$A$2:'F-Index'!$B$211,2,FALSE)</f>
        <v>11057</v>
      </c>
      <c r="C1678" s="44">
        <f t="shared" si="26"/>
        <v>11057</v>
      </c>
      <c r="D1678">
        <v>191</v>
      </c>
      <c r="E1678">
        <v>1</v>
      </c>
      <c r="H1678" t="s">
        <v>1699</v>
      </c>
      <c r="I1678" t="s">
        <v>707</v>
      </c>
      <c r="J1678" t="s">
        <v>708</v>
      </c>
      <c r="R1678" s="27"/>
      <c r="S1678" t="b">
        <v>0</v>
      </c>
    </row>
    <row r="1679" spans="1:20" x14ac:dyDescent="0.2">
      <c r="A1679" s="24" t="s">
        <v>902</v>
      </c>
      <c r="B1679" s="44">
        <f>VLOOKUP(D1679,'F-Index'!$A$2:'F-Index'!$B$211,2,FALSE)</f>
        <v>11057</v>
      </c>
      <c r="C1679" s="44">
        <f t="shared" si="26"/>
        <v>11058</v>
      </c>
      <c r="D1679">
        <v>191</v>
      </c>
      <c r="E1679">
        <v>2</v>
      </c>
      <c r="G1679" t="s">
        <v>903</v>
      </c>
      <c r="I1679" t="s">
        <v>709</v>
      </c>
      <c r="J1679" t="s">
        <v>919</v>
      </c>
      <c r="K1679" t="s">
        <v>3483</v>
      </c>
      <c r="L1679" t="s">
        <v>2609</v>
      </c>
      <c r="M1679" t="s">
        <v>1107</v>
      </c>
      <c r="N1679" t="s">
        <v>3484</v>
      </c>
      <c r="R1679" s="27">
        <v>42678</v>
      </c>
      <c r="S1679" t="b">
        <v>1</v>
      </c>
      <c r="T1679" t="s">
        <v>903</v>
      </c>
    </row>
    <row r="1680" spans="1:20" x14ac:dyDescent="0.2">
      <c r="A1680" s="24" t="s">
        <v>902</v>
      </c>
      <c r="B1680" s="44">
        <f>VLOOKUP(D1680,'F-Index'!$A$2:'F-Index'!$B$211,2,FALSE)</f>
        <v>11057</v>
      </c>
      <c r="C1680" s="44">
        <f t="shared" si="26"/>
        <v>11059</v>
      </c>
      <c r="D1680">
        <v>191</v>
      </c>
      <c r="E1680">
        <v>3</v>
      </c>
      <c r="H1680" t="s">
        <v>1699</v>
      </c>
      <c r="I1680" t="s">
        <v>710</v>
      </c>
      <c r="J1680" t="s">
        <v>3485</v>
      </c>
      <c r="R1680" s="27"/>
      <c r="S1680" t="b">
        <v>0</v>
      </c>
    </row>
    <row r="1681" spans="1:20" x14ac:dyDescent="0.2">
      <c r="A1681" s="24" t="s">
        <v>902</v>
      </c>
      <c r="B1681" s="44">
        <f>VLOOKUP(D1681,'F-Index'!$A$2:'F-Index'!$B$211,2,FALSE)</f>
        <v>11057</v>
      </c>
      <c r="C1681" s="44">
        <f t="shared" si="26"/>
        <v>11060</v>
      </c>
      <c r="D1681">
        <v>191</v>
      </c>
      <c r="E1681">
        <v>4</v>
      </c>
      <c r="H1681" t="s">
        <v>1699</v>
      </c>
      <c r="I1681" t="s">
        <v>3486</v>
      </c>
      <c r="J1681" t="s">
        <v>711</v>
      </c>
      <c r="N1681" t="s">
        <v>3487</v>
      </c>
      <c r="O1681" t="s">
        <v>710</v>
      </c>
      <c r="S1681" t="b">
        <v>0</v>
      </c>
    </row>
    <row r="1682" spans="1:20" x14ac:dyDescent="0.2">
      <c r="A1682" s="24" t="s">
        <v>902</v>
      </c>
      <c r="B1682" s="44">
        <f>VLOOKUP(D1682,'F-Index'!$A$2:'F-Index'!$B$211,2,FALSE)</f>
        <v>11057</v>
      </c>
      <c r="C1682" s="44">
        <f t="shared" si="26"/>
        <v>12057</v>
      </c>
      <c r="D1682">
        <v>191</v>
      </c>
      <c r="E1682">
        <v>5</v>
      </c>
      <c r="H1682" t="s">
        <v>1699</v>
      </c>
      <c r="I1682" t="s">
        <v>423</v>
      </c>
      <c r="J1682" t="s">
        <v>972</v>
      </c>
      <c r="S1682" t="b">
        <v>0</v>
      </c>
    </row>
    <row r="1683" spans="1:20" x14ac:dyDescent="0.2">
      <c r="A1683" s="24" t="s">
        <v>902</v>
      </c>
      <c r="B1683" s="44">
        <f>VLOOKUP(D1683,'F-Index'!$A$2:'F-Index'!$B$211,2,FALSE)</f>
        <v>11057</v>
      </c>
      <c r="C1683" s="44">
        <f t="shared" si="26"/>
        <v>12058</v>
      </c>
      <c r="D1683">
        <v>191</v>
      </c>
      <c r="E1683">
        <v>6</v>
      </c>
      <c r="H1683" t="s">
        <v>1699</v>
      </c>
      <c r="I1683" t="s">
        <v>423</v>
      </c>
      <c r="J1683" t="s">
        <v>1150</v>
      </c>
      <c r="S1683" t="b">
        <v>0</v>
      </c>
    </row>
    <row r="1684" spans="1:20" x14ac:dyDescent="0.2">
      <c r="A1684" s="24" t="s">
        <v>902</v>
      </c>
      <c r="B1684" s="44">
        <f>VLOOKUP(D1684,'F-Index'!$A$2:'F-Index'!$B$211,2,FALSE)</f>
        <v>11057</v>
      </c>
      <c r="C1684" s="44">
        <f t="shared" si="26"/>
        <v>12059</v>
      </c>
      <c r="D1684">
        <v>191</v>
      </c>
      <c r="E1684">
        <v>7</v>
      </c>
      <c r="H1684" t="s">
        <v>1699</v>
      </c>
      <c r="I1684" t="s">
        <v>712</v>
      </c>
      <c r="J1684" t="s">
        <v>1266</v>
      </c>
      <c r="K1684" t="s">
        <v>1088</v>
      </c>
      <c r="S1684" t="b">
        <v>0</v>
      </c>
    </row>
    <row r="1685" spans="1:20" x14ac:dyDescent="0.2">
      <c r="A1685" s="24" t="s">
        <v>902</v>
      </c>
      <c r="B1685" s="44">
        <f>VLOOKUP(D1685,'F-Index'!$A$2:'F-Index'!$B$211,2,FALSE)</f>
        <v>11057</v>
      </c>
      <c r="C1685" s="44">
        <f t="shared" si="26"/>
        <v>12060</v>
      </c>
      <c r="D1685">
        <v>191</v>
      </c>
      <c r="E1685">
        <v>8</v>
      </c>
      <c r="H1685" t="s">
        <v>1699</v>
      </c>
      <c r="I1685" t="s">
        <v>712</v>
      </c>
      <c r="J1685" t="s">
        <v>1307</v>
      </c>
      <c r="K1685" t="s">
        <v>270</v>
      </c>
      <c r="N1685" t="s">
        <v>1520</v>
      </c>
      <c r="S1685" t="b">
        <v>0</v>
      </c>
    </row>
    <row r="1686" spans="1:20" x14ac:dyDescent="0.2">
      <c r="A1686" s="24" t="s">
        <v>902</v>
      </c>
      <c r="B1686" s="44">
        <f>VLOOKUP(D1686,'F-Index'!$A$2:'F-Index'!$B$211,2,FALSE)</f>
        <v>11061</v>
      </c>
      <c r="C1686" s="44">
        <f t="shared" si="26"/>
        <v>11061</v>
      </c>
      <c r="D1686">
        <v>192</v>
      </c>
      <c r="E1686">
        <v>1</v>
      </c>
      <c r="H1686" t="s">
        <v>1699</v>
      </c>
      <c r="I1686" t="s">
        <v>710</v>
      </c>
      <c r="J1686" t="s">
        <v>1395</v>
      </c>
      <c r="K1686" t="s">
        <v>3488</v>
      </c>
      <c r="N1686" t="s">
        <v>3489</v>
      </c>
      <c r="Q1686" t="s">
        <v>1003</v>
      </c>
      <c r="R1686">
        <v>42678</v>
      </c>
      <c r="S1686" t="b">
        <v>1</v>
      </c>
      <c r="T1686" t="s">
        <v>903</v>
      </c>
    </row>
    <row r="1687" spans="1:20" x14ac:dyDescent="0.2">
      <c r="A1687" s="24" t="s">
        <v>902</v>
      </c>
      <c r="B1687" s="44">
        <f>VLOOKUP(D1687,'F-Index'!$A$2:'F-Index'!$B$211,2,FALSE)</f>
        <v>11061</v>
      </c>
      <c r="C1687" s="44">
        <f t="shared" si="26"/>
        <v>11062</v>
      </c>
      <c r="D1687">
        <v>192</v>
      </c>
      <c r="E1687">
        <v>2</v>
      </c>
      <c r="G1687" t="s">
        <v>903</v>
      </c>
      <c r="I1687" t="s">
        <v>3490</v>
      </c>
      <c r="J1687" t="s">
        <v>62</v>
      </c>
      <c r="K1687" t="s">
        <v>3491</v>
      </c>
      <c r="L1687" t="s">
        <v>3492</v>
      </c>
      <c r="M1687" t="s">
        <v>957</v>
      </c>
      <c r="N1687" t="s">
        <v>3493</v>
      </c>
      <c r="O1687" t="s">
        <v>3494</v>
      </c>
      <c r="R1687">
        <v>42678</v>
      </c>
      <c r="S1687" t="b">
        <v>1</v>
      </c>
      <c r="T1687" t="s">
        <v>903</v>
      </c>
    </row>
    <row r="1688" spans="1:20" x14ac:dyDescent="0.2">
      <c r="A1688" s="24" t="s">
        <v>902</v>
      </c>
      <c r="B1688" s="44">
        <f>VLOOKUP(D1688,'F-Index'!$A$2:'F-Index'!$B$211,2,FALSE)</f>
        <v>11061</v>
      </c>
      <c r="C1688" s="44">
        <f t="shared" si="26"/>
        <v>11063</v>
      </c>
      <c r="D1688">
        <v>192</v>
      </c>
      <c r="E1688">
        <v>3</v>
      </c>
      <c r="G1688" t="s">
        <v>903</v>
      </c>
      <c r="I1688" t="s">
        <v>713</v>
      </c>
      <c r="J1688" t="s">
        <v>3495</v>
      </c>
      <c r="K1688" t="s">
        <v>3496</v>
      </c>
      <c r="L1688" t="s">
        <v>3497</v>
      </c>
      <c r="M1688" t="s">
        <v>1220</v>
      </c>
      <c r="N1688" t="s">
        <v>1654</v>
      </c>
      <c r="R1688">
        <v>42325</v>
      </c>
      <c r="S1688" t="b">
        <v>1</v>
      </c>
      <c r="T1688" t="s">
        <v>903</v>
      </c>
    </row>
    <row r="1689" spans="1:20" x14ac:dyDescent="0.2">
      <c r="A1689" s="24" t="s">
        <v>902</v>
      </c>
      <c r="B1689" s="44">
        <f>VLOOKUP(D1689,'F-Index'!$A$2:'F-Index'!$B$211,2,FALSE)</f>
        <v>11061</v>
      </c>
      <c r="C1689" s="44">
        <f t="shared" si="26"/>
        <v>11064</v>
      </c>
      <c r="D1689">
        <v>192</v>
      </c>
      <c r="E1689">
        <v>4</v>
      </c>
      <c r="G1689" t="s">
        <v>903</v>
      </c>
      <c r="I1689" t="s">
        <v>3498</v>
      </c>
      <c r="J1689" t="s">
        <v>714</v>
      </c>
      <c r="K1689" t="s">
        <v>3499</v>
      </c>
      <c r="L1689" t="s">
        <v>3500</v>
      </c>
      <c r="M1689" t="s">
        <v>1343</v>
      </c>
      <c r="N1689" t="s">
        <v>3501</v>
      </c>
      <c r="P1689" t="s">
        <v>840</v>
      </c>
      <c r="Q1689" t="s">
        <v>1003</v>
      </c>
      <c r="R1689">
        <v>42325</v>
      </c>
      <c r="S1689" t="b">
        <v>1</v>
      </c>
      <c r="T1689" t="s">
        <v>903</v>
      </c>
    </row>
    <row r="1690" spans="1:20" x14ac:dyDescent="0.2">
      <c r="A1690" s="24" t="s">
        <v>902</v>
      </c>
      <c r="B1690" s="44">
        <f>VLOOKUP(D1690,'F-Index'!$A$2:'F-Index'!$B$211,2,FALSE)</f>
        <v>11061</v>
      </c>
      <c r="C1690" s="44">
        <f t="shared" si="26"/>
        <v>12061</v>
      </c>
      <c r="D1690">
        <v>192</v>
      </c>
      <c r="E1690">
        <v>5</v>
      </c>
      <c r="H1690" t="s">
        <v>1699</v>
      </c>
      <c r="I1690" t="s">
        <v>715</v>
      </c>
      <c r="J1690" t="s">
        <v>716</v>
      </c>
      <c r="S1690" t="b">
        <v>0</v>
      </c>
    </row>
    <row r="1691" spans="1:20" x14ac:dyDescent="0.2">
      <c r="A1691" s="24" t="s">
        <v>902</v>
      </c>
      <c r="B1691" s="44">
        <f>VLOOKUP(D1691,'F-Index'!$A$2:'F-Index'!$B$211,2,FALSE)</f>
        <v>11061</v>
      </c>
      <c r="C1691" s="44">
        <f t="shared" si="26"/>
        <v>12062</v>
      </c>
      <c r="D1691">
        <v>192</v>
      </c>
      <c r="E1691">
        <v>6</v>
      </c>
      <c r="G1691" t="s">
        <v>903</v>
      </c>
      <c r="I1691" t="s">
        <v>715</v>
      </c>
      <c r="J1691" t="s">
        <v>1192</v>
      </c>
      <c r="K1691" t="s">
        <v>1010</v>
      </c>
      <c r="L1691" t="s">
        <v>966</v>
      </c>
      <c r="M1691" t="s">
        <v>983</v>
      </c>
      <c r="P1691" t="s">
        <v>840</v>
      </c>
      <c r="R1691">
        <v>41194</v>
      </c>
      <c r="S1691" t="b">
        <v>1</v>
      </c>
      <c r="T1691" t="s">
        <v>903</v>
      </c>
    </row>
    <row r="1692" spans="1:20" x14ac:dyDescent="0.2">
      <c r="A1692" s="24" t="s">
        <v>902</v>
      </c>
      <c r="B1692" s="44">
        <f>VLOOKUP(D1692,'F-Index'!$A$2:'F-Index'!$B$211,2,FALSE)</f>
        <v>11061</v>
      </c>
      <c r="C1692" s="44">
        <f t="shared" si="26"/>
        <v>12063</v>
      </c>
      <c r="D1692">
        <v>192</v>
      </c>
      <c r="E1692">
        <v>7</v>
      </c>
      <c r="G1692" t="s">
        <v>903</v>
      </c>
      <c r="I1692" t="s">
        <v>715</v>
      </c>
      <c r="J1692" t="s">
        <v>1259</v>
      </c>
      <c r="K1692" t="s">
        <v>3502</v>
      </c>
      <c r="L1692" t="s">
        <v>3503</v>
      </c>
      <c r="M1692" t="s">
        <v>952</v>
      </c>
      <c r="O1692" t="s">
        <v>1500</v>
      </c>
      <c r="R1692">
        <v>41194</v>
      </c>
      <c r="S1692" t="b">
        <v>1</v>
      </c>
      <c r="T1692" t="s">
        <v>903</v>
      </c>
    </row>
    <row r="1693" spans="1:20" x14ac:dyDescent="0.2">
      <c r="A1693" s="24" t="s">
        <v>902</v>
      </c>
      <c r="B1693" s="44">
        <f>VLOOKUP(D1693,'F-Index'!$A$2:'F-Index'!$B$211,2,FALSE)</f>
        <v>11061</v>
      </c>
      <c r="C1693" s="44">
        <f t="shared" si="26"/>
        <v>12064</v>
      </c>
      <c r="D1693">
        <v>192</v>
      </c>
      <c r="E1693">
        <v>8</v>
      </c>
      <c r="H1693" t="s">
        <v>1699</v>
      </c>
      <c r="I1693" t="s">
        <v>715</v>
      </c>
      <c r="J1693" t="s">
        <v>716</v>
      </c>
      <c r="R1693" s="27"/>
      <c r="S1693" t="b">
        <v>0</v>
      </c>
    </row>
    <row r="1694" spans="1:20" x14ac:dyDescent="0.2">
      <c r="A1694" s="24" t="s">
        <v>902</v>
      </c>
      <c r="B1694" s="44">
        <f>VLOOKUP(D1694,'F-Index'!$A$2:'F-Index'!$B$211,2,FALSE)</f>
        <v>11065</v>
      </c>
      <c r="C1694" s="44">
        <f t="shared" si="26"/>
        <v>11065</v>
      </c>
      <c r="D1694">
        <v>193</v>
      </c>
      <c r="E1694">
        <v>1</v>
      </c>
      <c r="F1694" t="s">
        <v>1698</v>
      </c>
      <c r="G1694" t="s">
        <v>903</v>
      </c>
      <c r="I1694" t="s">
        <v>717</v>
      </c>
      <c r="J1694" t="s">
        <v>1053</v>
      </c>
      <c r="K1694" t="s">
        <v>2445</v>
      </c>
      <c r="L1694" t="s">
        <v>3504</v>
      </c>
      <c r="M1694" t="s">
        <v>212</v>
      </c>
      <c r="N1694" t="s">
        <v>3505</v>
      </c>
      <c r="R1694" s="27">
        <v>44146</v>
      </c>
      <c r="S1694" t="b">
        <v>1</v>
      </c>
      <c r="T1694" t="s">
        <v>903</v>
      </c>
    </row>
    <row r="1695" spans="1:20" x14ac:dyDescent="0.2">
      <c r="A1695" s="24" t="s">
        <v>902</v>
      </c>
      <c r="B1695" s="44">
        <f>VLOOKUP(D1695,'F-Index'!$A$2:'F-Index'!$B$211,2,FALSE)</f>
        <v>11065</v>
      </c>
      <c r="C1695" s="44">
        <f t="shared" si="26"/>
        <v>11066</v>
      </c>
      <c r="D1695">
        <v>193</v>
      </c>
      <c r="E1695">
        <v>2</v>
      </c>
      <c r="G1695" t="s">
        <v>903</v>
      </c>
      <c r="I1695" t="s">
        <v>718</v>
      </c>
      <c r="J1695" t="s">
        <v>719</v>
      </c>
      <c r="K1695" t="s">
        <v>3506</v>
      </c>
      <c r="L1695" t="s">
        <v>3507</v>
      </c>
      <c r="M1695" t="s">
        <v>1071</v>
      </c>
      <c r="N1695" t="s">
        <v>1513</v>
      </c>
      <c r="R1695" s="27">
        <v>44146</v>
      </c>
      <c r="S1695" t="b">
        <v>1</v>
      </c>
      <c r="T1695" t="s">
        <v>903</v>
      </c>
    </row>
    <row r="1696" spans="1:20" x14ac:dyDescent="0.2">
      <c r="A1696" s="24" t="s">
        <v>902</v>
      </c>
      <c r="B1696" s="44">
        <f>VLOOKUP(D1696,'F-Index'!$A$2:'F-Index'!$B$211,2,FALSE)</f>
        <v>11065</v>
      </c>
      <c r="C1696" s="44">
        <f t="shared" si="26"/>
        <v>11067</v>
      </c>
      <c r="D1696">
        <v>193</v>
      </c>
      <c r="E1696">
        <v>3</v>
      </c>
      <c r="H1696" t="s">
        <v>1699</v>
      </c>
      <c r="I1696" t="s">
        <v>718</v>
      </c>
      <c r="J1696" t="s">
        <v>1409</v>
      </c>
      <c r="O1696" t="s">
        <v>718</v>
      </c>
      <c r="R1696" s="27"/>
      <c r="S1696" t="b">
        <v>0</v>
      </c>
    </row>
    <row r="1697" spans="1:20" x14ac:dyDescent="0.2">
      <c r="A1697" s="24" t="s">
        <v>902</v>
      </c>
      <c r="B1697" s="44">
        <f>VLOOKUP(D1697,'F-Index'!$A$2:'F-Index'!$B$211,2,FALSE)</f>
        <v>11065</v>
      </c>
      <c r="C1697" s="44">
        <f t="shared" si="26"/>
        <v>11068</v>
      </c>
      <c r="D1697">
        <v>193</v>
      </c>
      <c r="E1697">
        <v>4</v>
      </c>
      <c r="H1697" t="s">
        <v>1699</v>
      </c>
      <c r="I1697" t="s">
        <v>217</v>
      </c>
      <c r="J1697" t="s">
        <v>1031</v>
      </c>
      <c r="N1697" t="s">
        <v>534</v>
      </c>
      <c r="O1697" t="s">
        <v>718</v>
      </c>
      <c r="R1697" s="27"/>
      <c r="S1697" t="b">
        <v>0</v>
      </c>
    </row>
    <row r="1698" spans="1:20" x14ac:dyDescent="0.2">
      <c r="A1698" s="24" t="s">
        <v>902</v>
      </c>
      <c r="B1698" s="44">
        <f>VLOOKUP(D1698,'F-Index'!$A$2:'F-Index'!$B$211,2,FALSE)</f>
        <v>11065</v>
      </c>
      <c r="C1698" s="44">
        <f t="shared" si="26"/>
        <v>12065</v>
      </c>
      <c r="D1698">
        <v>193</v>
      </c>
      <c r="E1698">
        <v>5</v>
      </c>
      <c r="G1698" t="s">
        <v>903</v>
      </c>
      <c r="I1698" t="s">
        <v>720</v>
      </c>
      <c r="J1698" t="s">
        <v>1395</v>
      </c>
      <c r="K1698" t="s">
        <v>941</v>
      </c>
      <c r="L1698" t="s">
        <v>995</v>
      </c>
      <c r="M1698" t="s">
        <v>961</v>
      </c>
      <c r="P1698" t="s">
        <v>840</v>
      </c>
      <c r="R1698" s="27">
        <v>40414</v>
      </c>
      <c r="S1698" t="b">
        <v>1</v>
      </c>
      <c r="T1698" t="s">
        <v>903</v>
      </c>
    </row>
    <row r="1699" spans="1:20" x14ac:dyDescent="0.2">
      <c r="A1699" s="24" t="s">
        <v>902</v>
      </c>
      <c r="B1699" s="44">
        <f>VLOOKUP(D1699,'F-Index'!$A$2:'F-Index'!$B$211,2,FALSE)</f>
        <v>11065</v>
      </c>
      <c r="C1699" s="44">
        <f t="shared" si="26"/>
        <v>12066</v>
      </c>
      <c r="D1699">
        <v>193</v>
      </c>
      <c r="E1699">
        <v>6</v>
      </c>
      <c r="G1699" t="s">
        <v>903</v>
      </c>
      <c r="I1699" t="s">
        <v>720</v>
      </c>
      <c r="J1699" t="s">
        <v>721</v>
      </c>
      <c r="K1699" t="s">
        <v>1076</v>
      </c>
      <c r="L1699" t="s">
        <v>1969</v>
      </c>
      <c r="M1699" t="s">
        <v>914</v>
      </c>
      <c r="N1699" t="s">
        <v>780</v>
      </c>
      <c r="R1699">
        <v>40414</v>
      </c>
      <c r="S1699" t="b">
        <v>1</v>
      </c>
      <c r="T1699" t="s">
        <v>903</v>
      </c>
    </row>
    <row r="1700" spans="1:20" x14ac:dyDescent="0.2">
      <c r="A1700" s="24" t="s">
        <v>902</v>
      </c>
      <c r="B1700" s="44">
        <f>VLOOKUP(D1700,'F-Index'!$A$2:'F-Index'!$B$211,2,FALSE)</f>
        <v>11065</v>
      </c>
      <c r="C1700" s="44">
        <f t="shared" si="26"/>
        <v>12067</v>
      </c>
      <c r="D1700">
        <v>193</v>
      </c>
      <c r="E1700">
        <v>7</v>
      </c>
      <c r="F1700" t="s">
        <v>1698</v>
      </c>
      <c r="G1700" t="s">
        <v>903</v>
      </c>
      <c r="I1700" t="s">
        <v>722</v>
      </c>
      <c r="J1700" t="s">
        <v>924</v>
      </c>
      <c r="K1700" t="s">
        <v>2009</v>
      </c>
      <c r="L1700" t="s">
        <v>2010</v>
      </c>
      <c r="M1700" t="s">
        <v>1343</v>
      </c>
      <c r="N1700" t="s">
        <v>3508</v>
      </c>
      <c r="O1700" t="s">
        <v>1836</v>
      </c>
      <c r="R1700">
        <v>44146</v>
      </c>
      <c r="S1700" t="b">
        <v>1</v>
      </c>
      <c r="T1700" t="s">
        <v>903</v>
      </c>
    </row>
    <row r="1701" spans="1:20" x14ac:dyDescent="0.2">
      <c r="A1701" s="24" t="s">
        <v>902</v>
      </c>
      <c r="B1701" s="44">
        <f>VLOOKUP(D1701,'F-Index'!$A$2:'F-Index'!$B$211,2,FALSE)</f>
        <v>11065</v>
      </c>
      <c r="C1701" s="44">
        <f t="shared" si="26"/>
        <v>12067</v>
      </c>
      <c r="D1701">
        <v>193</v>
      </c>
      <c r="E1701">
        <v>7</v>
      </c>
      <c r="F1701" t="s">
        <v>1698</v>
      </c>
      <c r="G1701" t="s">
        <v>903</v>
      </c>
      <c r="I1701" t="s">
        <v>722</v>
      </c>
      <c r="J1701" t="s">
        <v>3509</v>
      </c>
      <c r="K1701" t="s">
        <v>2011</v>
      </c>
      <c r="L1701" t="s">
        <v>2012</v>
      </c>
      <c r="M1701" t="s">
        <v>983</v>
      </c>
      <c r="N1701" t="s">
        <v>1646</v>
      </c>
      <c r="P1701" t="s">
        <v>840</v>
      </c>
      <c r="R1701">
        <v>44146</v>
      </c>
      <c r="S1701" t="b">
        <v>1</v>
      </c>
      <c r="T1701" t="s">
        <v>903</v>
      </c>
    </row>
    <row r="1702" spans="1:20" x14ac:dyDescent="0.2">
      <c r="A1702" s="24" t="s">
        <v>902</v>
      </c>
      <c r="B1702" s="44">
        <f>VLOOKUP(D1702,'F-Index'!$A$2:'F-Index'!$B$211,2,FALSE)</f>
        <v>11065</v>
      </c>
      <c r="C1702" s="44">
        <f t="shared" si="26"/>
        <v>12068</v>
      </c>
      <c r="D1702">
        <v>193</v>
      </c>
      <c r="E1702">
        <v>8</v>
      </c>
      <c r="F1702" t="s">
        <v>1698</v>
      </c>
      <c r="H1702" t="s">
        <v>1699</v>
      </c>
      <c r="I1702" t="s">
        <v>722</v>
      </c>
      <c r="J1702" t="s">
        <v>236</v>
      </c>
      <c r="R1702" s="27"/>
      <c r="S1702" t="b">
        <v>0</v>
      </c>
    </row>
    <row r="1703" spans="1:20" x14ac:dyDescent="0.2">
      <c r="A1703" s="24" t="s">
        <v>902</v>
      </c>
      <c r="B1703" s="44">
        <f>VLOOKUP(D1703,'F-Index'!$A$2:'F-Index'!$B$211,2,FALSE)</f>
        <v>11065</v>
      </c>
      <c r="C1703" s="44">
        <f t="shared" si="26"/>
        <v>12068</v>
      </c>
      <c r="D1703">
        <v>193</v>
      </c>
      <c r="E1703">
        <v>8</v>
      </c>
      <c r="F1703" t="s">
        <v>1698</v>
      </c>
      <c r="H1703" t="s">
        <v>1699</v>
      </c>
      <c r="I1703" t="s">
        <v>1386</v>
      </c>
      <c r="J1703" t="s">
        <v>1058</v>
      </c>
      <c r="O1703" t="s">
        <v>722</v>
      </c>
      <c r="R1703" s="27"/>
      <c r="S1703" t="b">
        <v>0</v>
      </c>
    </row>
    <row r="1704" spans="1:20" x14ac:dyDescent="0.2">
      <c r="A1704" s="24" t="s">
        <v>902</v>
      </c>
      <c r="B1704" s="44">
        <f>VLOOKUP(D1704,'F-Index'!$A$2:'F-Index'!$B$211,2,FALSE)</f>
        <v>11069</v>
      </c>
      <c r="C1704" s="44">
        <f t="shared" si="26"/>
        <v>11069</v>
      </c>
      <c r="D1704">
        <v>194</v>
      </c>
      <c r="E1704">
        <v>1</v>
      </c>
      <c r="G1704" t="s">
        <v>903</v>
      </c>
      <c r="I1704" t="s">
        <v>723</v>
      </c>
      <c r="J1704" t="s">
        <v>214</v>
      </c>
      <c r="K1704" t="s">
        <v>1088</v>
      </c>
      <c r="L1704" t="s">
        <v>995</v>
      </c>
      <c r="M1704" t="s">
        <v>1077</v>
      </c>
      <c r="N1704" t="s">
        <v>1501</v>
      </c>
      <c r="R1704" s="27">
        <v>38829</v>
      </c>
      <c r="S1704" t="b">
        <v>1</v>
      </c>
      <c r="T1704" t="s">
        <v>903</v>
      </c>
    </row>
    <row r="1705" spans="1:20" x14ac:dyDescent="0.2">
      <c r="A1705" s="24" t="s">
        <v>902</v>
      </c>
      <c r="B1705" s="44">
        <f>VLOOKUP(D1705,'F-Index'!$A$2:'F-Index'!$B$211,2,FALSE)</f>
        <v>11069</v>
      </c>
      <c r="C1705" s="44">
        <f t="shared" si="26"/>
        <v>11069</v>
      </c>
      <c r="D1705">
        <v>194</v>
      </c>
      <c r="E1705">
        <v>1</v>
      </c>
      <c r="F1705" t="s">
        <v>1698</v>
      </c>
      <c r="G1705" t="s">
        <v>903</v>
      </c>
      <c r="I1705" t="s">
        <v>718</v>
      </c>
      <c r="J1705" t="s">
        <v>920</v>
      </c>
      <c r="K1705" t="s">
        <v>922</v>
      </c>
      <c r="L1705" t="s">
        <v>3510</v>
      </c>
      <c r="M1705" t="s">
        <v>1128</v>
      </c>
      <c r="R1705">
        <v>40893</v>
      </c>
      <c r="S1705" t="b">
        <v>1</v>
      </c>
      <c r="T1705" t="s">
        <v>903</v>
      </c>
    </row>
    <row r="1706" spans="1:20" x14ac:dyDescent="0.2">
      <c r="A1706" s="24" t="s">
        <v>902</v>
      </c>
      <c r="B1706" s="44">
        <f>VLOOKUP(D1706,'F-Index'!$A$2:'F-Index'!$B$211,2,FALSE)</f>
        <v>11069</v>
      </c>
      <c r="C1706" s="44">
        <f t="shared" si="26"/>
        <v>11070</v>
      </c>
      <c r="D1706">
        <v>194</v>
      </c>
      <c r="E1706">
        <v>2</v>
      </c>
      <c r="G1706" t="s">
        <v>903</v>
      </c>
      <c r="I1706" t="s">
        <v>724</v>
      </c>
      <c r="J1706" t="s">
        <v>1214</v>
      </c>
      <c r="K1706" t="s">
        <v>1218</v>
      </c>
      <c r="L1706" t="s">
        <v>913</v>
      </c>
      <c r="M1706" t="s">
        <v>1066</v>
      </c>
      <c r="Q1706" t="s">
        <v>725</v>
      </c>
      <c r="R1706">
        <v>38829</v>
      </c>
      <c r="S1706" t="b">
        <v>1</v>
      </c>
      <c r="T1706" t="s">
        <v>903</v>
      </c>
    </row>
    <row r="1707" spans="1:20" x14ac:dyDescent="0.2">
      <c r="A1707" s="24" t="s">
        <v>902</v>
      </c>
      <c r="B1707" s="44">
        <f>VLOOKUP(D1707,'F-Index'!$A$2:'F-Index'!$B$211,2,FALSE)</f>
        <v>11069</v>
      </c>
      <c r="C1707" s="44">
        <f t="shared" si="26"/>
        <v>11071</v>
      </c>
      <c r="D1707">
        <v>194</v>
      </c>
      <c r="E1707">
        <v>3</v>
      </c>
      <c r="F1707" t="s">
        <v>1698</v>
      </c>
      <c r="G1707" t="s">
        <v>903</v>
      </c>
      <c r="I1707" t="s">
        <v>726</v>
      </c>
      <c r="J1707" t="s">
        <v>1407</v>
      </c>
      <c r="K1707" t="s">
        <v>1033</v>
      </c>
      <c r="L1707" t="s">
        <v>1926</v>
      </c>
      <c r="M1707" t="s">
        <v>943</v>
      </c>
      <c r="N1707" t="s">
        <v>1758</v>
      </c>
      <c r="O1707" t="s">
        <v>1759</v>
      </c>
      <c r="R1707">
        <v>41146</v>
      </c>
      <c r="S1707" t="b">
        <v>1</v>
      </c>
      <c r="T1707" t="s">
        <v>903</v>
      </c>
    </row>
    <row r="1708" spans="1:20" x14ac:dyDescent="0.2">
      <c r="A1708" s="24" t="s">
        <v>902</v>
      </c>
      <c r="B1708" s="44">
        <f>VLOOKUP(D1708,'F-Index'!$A$2:'F-Index'!$B$211,2,FALSE)</f>
        <v>11069</v>
      </c>
      <c r="C1708" s="44">
        <f t="shared" si="26"/>
        <v>11072</v>
      </c>
      <c r="D1708">
        <v>194</v>
      </c>
      <c r="E1708">
        <v>4</v>
      </c>
      <c r="H1708" t="s">
        <v>1699</v>
      </c>
      <c r="I1708" t="s">
        <v>726</v>
      </c>
      <c r="J1708" t="s">
        <v>2125</v>
      </c>
      <c r="N1708" t="s">
        <v>727</v>
      </c>
      <c r="R1708" s="27"/>
      <c r="S1708" t="b">
        <v>0</v>
      </c>
    </row>
    <row r="1709" spans="1:20" x14ac:dyDescent="0.2">
      <c r="A1709" s="24" t="s">
        <v>902</v>
      </c>
      <c r="B1709" s="44">
        <f>VLOOKUP(D1709,'F-Index'!$A$2:'F-Index'!$B$211,2,FALSE)</f>
        <v>11069</v>
      </c>
      <c r="C1709" s="44">
        <f t="shared" si="26"/>
        <v>12069</v>
      </c>
      <c r="D1709">
        <v>194</v>
      </c>
      <c r="E1709">
        <v>5</v>
      </c>
      <c r="F1709" t="s">
        <v>1698</v>
      </c>
      <c r="G1709" t="s">
        <v>903</v>
      </c>
      <c r="I1709" t="s">
        <v>728</v>
      </c>
      <c r="J1709" t="s">
        <v>2069</v>
      </c>
      <c r="K1709" t="s">
        <v>941</v>
      </c>
      <c r="L1709" t="s">
        <v>3511</v>
      </c>
      <c r="M1709" t="s">
        <v>1062</v>
      </c>
      <c r="N1709" t="s">
        <v>1581</v>
      </c>
      <c r="O1709" t="s">
        <v>1695</v>
      </c>
      <c r="R1709" s="27">
        <v>41194</v>
      </c>
      <c r="S1709" t="b">
        <v>1</v>
      </c>
      <c r="T1709" t="s">
        <v>903</v>
      </c>
    </row>
    <row r="1710" spans="1:20" x14ac:dyDescent="0.2">
      <c r="A1710" s="24" t="s">
        <v>902</v>
      </c>
      <c r="B1710" s="44">
        <f>VLOOKUP(D1710,'F-Index'!$A$2:'F-Index'!$B$211,2,FALSE)</f>
        <v>11069</v>
      </c>
      <c r="C1710" s="44">
        <f t="shared" si="26"/>
        <v>12069</v>
      </c>
      <c r="D1710">
        <v>194</v>
      </c>
      <c r="E1710">
        <v>5</v>
      </c>
      <c r="F1710" t="s">
        <v>1698</v>
      </c>
      <c r="G1710" t="s">
        <v>903</v>
      </c>
      <c r="I1710" t="s">
        <v>728</v>
      </c>
      <c r="J1710" t="s">
        <v>1454</v>
      </c>
      <c r="L1710" t="s">
        <v>3512</v>
      </c>
      <c r="M1710" t="s">
        <v>932</v>
      </c>
      <c r="N1710" t="s">
        <v>3513</v>
      </c>
      <c r="Q1710" t="s">
        <v>1676</v>
      </c>
      <c r="R1710" s="27">
        <v>38829</v>
      </c>
      <c r="S1710" t="b">
        <v>1</v>
      </c>
      <c r="T1710" t="s">
        <v>903</v>
      </c>
    </row>
    <row r="1711" spans="1:20" x14ac:dyDescent="0.2">
      <c r="A1711" s="24" t="s">
        <v>902</v>
      </c>
      <c r="B1711" s="44">
        <f>VLOOKUP(D1711,'F-Index'!$A$2:'F-Index'!$B$211,2,FALSE)</f>
        <v>11069</v>
      </c>
      <c r="C1711" s="44">
        <f t="shared" si="26"/>
        <v>12069</v>
      </c>
      <c r="D1711">
        <v>194</v>
      </c>
      <c r="E1711">
        <v>5</v>
      </c>
      <c r="F1711" t="s">
        <v>1698</v>
      </c>
      <c r="G1711" t="s">
        <v>903</v>
      </c>
      <c r="I1711" t="s">
        <v>728</v>
      </c>
      <c r="J1711" t="s">
        <v>2211</v>
      </c>
      <c r="K1711" t="s">
        <v>933</v>
      </c>
      <c r="L1711" t="s">
        <v>3514</v>
      </c>
      <c r="M1711" t="s">
        <v>1343</v>
      </c>
      <c r="N1711" t="s">
        <v>1696</v>
      </c>
      <c r="P1711" t="s">
        <v>569</v>
      </c>
      <c r="R1711" s="27">
        <v>41194</v>
      </c>
      <c r="S1711" t="b">
        <v>1</v>
      </c>
      <c r="T1711" t="s">
        <v>903</v>
      </c>
    </row>
    <row r="1712" spans="1:20" x14ac:dyDescent="0.2">
      <c r="A1712" s="24" t="s">
        <v>902</v>
      </c>
      <c r="B1712" s="44">
        <f>VLOOKUP(D1712,'F-Index'!$A$2:'F-Index'!$B$211,2,FALSE)</f>
        <v>11069</v>
      </c>
      <c r="C1712" s="44">
        <f t="shared" si="26"/>
        <v>12070</v>
      </c>
      <c r="D1712">
        <v>194</v>
      </c>
      <c r="E1712">
        <v>6</v>
      </c>
      <c r="G1712" t="s">
        <v>903</v>
      </c>
      <c r="I1712" t="s">
        <v>729</v>
      </c>
      <c r="J1712" t="s">
        <v>1150</v>
      </c>
      <c r="K1712" t="s">
        <v>1270</v>
      </c>
      <c r="L1712" t="s">
        <v>946</v>
      </c>
      <c r="N1712" t="s">
        <v>730</v>
      </c>
      <c r="O1712" t="s">
        <v>1113</v>
      </c>
      <c r="Q1712" t="s">
        <v>1284</v>
      </c>
      <c r="R1712" s="27">
        <v>38828</v>
      </c>
      <c r="S1712" t="b">
        <v>1</v>
      </c>
      <c r="T1712" t="s">
        <v>903</v>
      </c>
    </row>
    <row r="1713" spans="1:20" x14ac:dyDescent="0.2">
      <c r="A1713" s="24" t="s">
        <v>902</v>
      </c>
      <c r="B1713" s="44">
        <f>VLOOKUP(D1713,'F-Index'!$A$2:'F-Index'!$B$211,2,FALSE)</f>
        <v>11069</v>
      </c>
      <c r="C1713" s="44">
        <f t="shared" si="26"/>
        <v>12071</v>
      </c>
      <c r="D1713">
        <v>194</v>
      </c>
      <c r="E1713">
        <v>7</v>
      </c>
      <c r="H1713" t="s">
        <v>1699</v>
      </c>
      <c r="I1713" t="s">
        <v>729</v>
      </c>
      <c r="J1713" t="s">
        <v>731</v>
      </c>
      <c r="Q1713" t="s">
        <v>1284</v>
      </c>
      <c r="R1713" s="27">
        <v>38828</v>
      </c>
      <c r="S1713" t="b">
        <v>1</v>
      </c>
      <c r="T1713" t="s">
        <v>903</v>
      </c>
    </row>
    <row r="1714" spans="1:20" x14ac:dyDescent="0.2">
      <c r="A1714" s="24" t="s">
        <v>902</v>
      </c>
      <c r="B1714" s="44">
        <f>VLOOKUP(D1714,'F-Index'!$A$2:'F-Index'!$B$211,2,FALSE)</f>
        <v>11069</v>
      </c>
      <c r="C1714" s="44">
        <f t="shared" si="26"/>
        <v>12072</v>
      </c>
      <c r="D1714">
        <v>194</v>
      </c>
      <c r="E1714">
        <v>8</v>
      </c>
      <c r="H1714" t="s">
        <v>1699</v>
      </c>
      <c r="I1714" t="s">
        <v>729</v>
      </c>
      <c r="J1714" t="s">
        <v>731</v>
      </c>
      <c r="Q1714" t="s">
        <v>1284</v>
      </c>
      <c r="R1714" s="27"/>
      <c r="S1714" t="b">
        <v>0</v>
      </c>
    </row>
    <row r="1715" spans="1:20" x14ac:dyDescent="0.2">
      <c r="A1715" s="24" t="s">
        <v>902</v>
      </c>
      <c r="B1715" s="44">
        <f>VLOOKUP(D1715,'F-Index'!$A$2:'F-Index'!$B$211,2,FALSE)</f>
        <v>11073</v>
      </c>
      <c r="C1715" s="44">
        <f t="shared" si="26"/>
        <v>11073</v>
      </c>
      <c r="D1715">
        <v>195</v>
      </c>
      <c r="E1715">
        <v>1</v>
      </c>
      <c r="G1715" t="s">
        <v>903</v>
      </c>
      <c r="I1715" t="s">
        <v>3515</v>
      </c>
      <c r="J1715" t="s">
        <v>1640</v>
      </c>
      <c r="K1715" t="s">
        <v>3516</v>
      </c>
      <c r="L1715" t="s">
        <v>3517</v>
      </c>
      <c r="M1715" t="s">
        <v>1356</v>
      </c>
      <c r="R1715">
        <v>43988</v>
      </c>
      <c r="S1715" t="b">
        <v>1</v>
      </c>
      <c r="T1715" t="s">
        <v>903</v>
      </c>
    </row>
    <row r="1716" spans="1:20" x14ac:dyDescent="0.2">
      <c r="A1716" s="24" t="s">
        <v>902</v>
      </c>
      <c r="B1716" s="44">
        <f>VLOOKUP(D1716,'F-Index'!$A$2:'F-Index'!$B$211,2,FALSE)</f>
        <v>11073</v>
      </c>
      <c r="C1716" s="44">
        <f t="shared" si="26"/>
        <v>11074</v>
      </c>
      <c r="D1716">
        <v>195</v>
      </c>
      <c r="E1716">
        <v>2</v>
      </c>
      <c r="H1716" t="s">
        <v>1699</v>
      </c>
      <c r="I1716" t="s">
        <v>1837</v>
      </c>
      <c r="J1716" t="s">
        <v>2828</v>
      </c>
      <c r="K1716" t="s">
        <v>3518</v>
      </c>
      <c r="N1716" t="s">
        <v>3519</v>
      </c>
      <c r="R1716">
        <v>43988</v>
      </c>
      <c r="S1716" t="b">
        <v>1</v>
      </c>
      <c r="T1716" t="s">
        <v>903</v>
      </c>
    </row>
    <row r="1717" spans="1:20" x14ac:dyDescent="0.2">
      <c r="A1717" s="24" t="s">
        <v>902</v>
      </c>
      <c r="B1717" s="44">
        <f>VLOOKUP(D1717,'F-Index'!$A$2:'F-Index'!$B$211,2,FALSE)</f>
        <v>11073</v>
      </c>
      <c r="C1717" s="44">
        <f t="shared" si="26"/>
        <v>11074</v>
      </c>
      <c r="D1717">
        <v>195</v>
      </c>
      <c r="E1717">
        <v>2</v>
      </c>
      <c r="G1717" t="s">
        <v>903</v>
      </c>
      <c r="I1717" t="s">
        <v>1837</v>
      </c>
      <c r="J1717" t="s">
        <v>1838</v>
      </c>
      <c r="K1717" t="s">
        <v>3520</v>
      </c>
      <c r="L1717" t="s">
        <v>3521</v>
      </c>
      <c r="M1717" t="s">
        <v>1220</v>
      </c>
      <c r="N1717" t="s">
        <v>1839</v>
      </c>
      <c r="O1717" t="s">
        <v>936</v>
      </c>
      <c r="R1717">
        <v>43988</v>
      </c>
      <c r="S1717" t="b">
        <v>1</v>
      </c>
      <c r="T1717" t="s">
        <v>903</v>
      </c>
    </row>
    <row r="1718" spans="1:20" x14ac:dyDescent="0.2">
      <c r="A1718" s="24" t="s">
        <v>902</v>
      </c>
      <c r="B1718" s="44">
        <f>VLOOKUP(D1718,'F-Index'!$A$2:'F-Index'!$B$211,2,FALSE)</f>
        <v>11073</v>
      </c>
      <c r="C1718" s="44">
        <f t="shared" si="26"/>
        <v>11075</v>
      </c>
      <c r="D1718">
        <v>195</v>
      </c>
      <c r="E1718">
        <v>3</v>
      </c>
      <c r="F1718" t="s">
        <v>1698</v>
      </c>
      <c r="G1718" t="s">
        <v>903</v>
      </c>
      <c r="I1718" t="s">
        <v>732</v>
      </c>
      <c r="J1718" t="s">
        <v>1476</v>
      </c>
      <c r="K1718" t="s">
        <v>973</v>
      </c>
      <c r="L1718" t="s">
        <v>995</v>
      </c>
      <c r="M1718" t="s">
        <v>1231</v>
      </c>
      <c r="R1718">
        <v>38829</v>
      </c>
      <c r="S1718" t="b">
        <v>1</v>
      </c>
      <c r="T1718" t="s">
        <v>903</v>
      </c>
    </row>
    <row r="1719" spans="1:20" x14ac:dyDescent="0.2">
      <c r="A1719" s="24" t="s">
        <v>902</v>
      </c>
      <c r="B1719" s="44">
        <f>VLOOKUP(D1719,'F-Index'!$A$2:'F-Index'!$B$211,2,FALSE)</f>
        <v>11073</v>
      </c>
      <c r="C1719" s="44">
        <f t="shared" si="26"/>
        <v>11075</v>
      </c>
      <c r="D1719">
        <v>195</v>
      </c>
      <c r="E1719">
        <v>3</v>
      </c>
      <c r="F1719" t="s">
        <v>1698</v>
      </c>
      <c r="G1719" t="s">
        <v>903</v>
      </c>
      <c r="I1719" t="s">
        <v>733</v>
      </c>
      <c r="J1719" t="s">
        <v>2252</v>
      </c>
      <c r="K1719" t="s">
        <v>3522</v>
      </c>
      <c r="L1719" t="s">
        <v>3523</v>
      </c>
      <c r="M1719" t="s">
        <v>1103</v>
      </c>
      <c r="R1719">
        <v>38829</v>
      </c>
      <c r="S1719" t="b">
        <v>1</v>
      </c>
      <c r="T1719" t="s">
        <v>903</v>
      </c>
    </row>
    <row r="1720" spans="1:20" x14ac:dyDescent="0.2">
      <c r="A1720" s="24" t="s">
        <v>902</v>
      </c>
      <c r="B1720" s="44">
        <f>VLOOKUP(D1720,'F-Index'!$A$2:'F-Index'!$B$211,2,FALSE)</f>
        <v>11073</v>
      </c>
      <c r="C1720" s="44">
        <f t="shared" si="26"/>
        <v>11076</v>
      </c>
      <c r="D1720">
        <v>195</v>
      </c>
      <c r="E1720">
        <v>4</v>
      </c>
      <c r="H1720" t="s">
        <v>1699</v>
      </c>
      <c r="I1720" t="s">
        <v>588</v>
      </c>
      <c r="J1720" t="s">
        <v>2070</v>
      </c>
      <c r="N1720" t="s">
        <v>3524</v>
      </c>
      <c r="S1720" t="b">
        <v>0</v>
      </c>
    </row>
    <row r="1721" spans="1:20" x14ac:dyDescent="0.2">
      <c r="A1721" s="24" t="s">
        <v>902</v>
      </c>
      <c r="B1721" s="44">
        <f>VLOOKUP(D1721,'F-Index'!$A$2:'F-Index'!$B$211,2,FALSE)</f>
        <v>11073</v>
      </c>
      <c r="C1721" s="44">
        <f t="shared" si="26"/>
        <v>12073</v>
      </c>
      <c r="D1721">
        <v>195</v>
      </c>
      <c r="E1721">
        <v>5</v>
      </c>
      <c r="G1721" t="s">
        <v>903</v>
      </c>
      <c r="I1721" t="s">
        <v>735</v>
      </c>
      <c r="J1721" t="s">
        <v>2115</v>
      </c>
      <c r="K1721" t="s">
        <v>296</v>
      </c>
      <c r="L1721" t="s">
        <v>951</v>
      </c>
      <c r="M1721" t="s">
        <v>1440</v>
      </c>
      <c r="N1721" t="s">
        <v>3524</v>
      </c>
      <c r="R1721">
        <v>38829</v>
      </c>
      <c r="S1721" t="b">
        <v>1</v>
      </c>
      <c r="T1721" t="s">
        <v>903</v>
      </c>
    </row>
    <row r="1722" spans="1:20" x14ac:dyDescent="0.2">
      <c r="A1722" s="24" t="s">
        <v>902</v>
      </c>
      <c r="B1722" s="44">
        <f>VLOOKUP(D1722,'F-Index'!$A$2:'F-Index'!$B$211,2,FALSE)</f>
        <v>11073</v>
      </c>
      <c r="C1722" s="44">
        <f t="shared" si="26"/>
        <v>12074</v>
      </c>
      <c r="D1722">
        <v>195</v>
      </c>
      <c r="E1722">
        <v>6</v>
      </c>
      <c r="H1722" t="s">
        <v>1699</v>
      </c>
      <c r="I1722" t="s">
        <v>736</v>
      </c>
      <c r="J1722" t="s">
        <v>62</v>
      </c>
      <c r="K1722" t="s">
        <v>85</v>
      </c>
      <c r="N1722" t="s">
        <v>1515</v>
      </c>
      <c r="O1722" t="s">
        <v>737</v>
      </c>
      <c r="R1722">
        <v>38829</v>
      </c>
      <c r="S1722" t="b">
        <v>1</v>
      </c>
      <c r="T1722" t="s">
        <v>903</v>
      </c>
    </row>
    <row r="1723" spans="1:20" x14ac:dyDescent="0.2">
      <c r="A1723" s="24" t="s">
        <v>902</v>
      </c>
      <c r="B1723" s="44">
        <f>VLOOKUP(D1723,'F-Index'!$A$2:'F-Index'!$B$211,2,FALSE)</f>
        <v>11073</v>
      </c>
      <c r="C1723" s="44">
        <f t="shared" si="26"/>
        <v>12075</v>
      </c>
      <c r="D1723">
        <v>195</v>
      </c>
      <c r="E1723">
        <v>7</v>
      </c>
      <c r="F1723" t="s">
        <v>1698</v>
      </c>
      <c r="H1723" t="s">
        <v>1699</v>
      </c>
      <c r="I1723" t="s">
        <v>632</v>
      </c>
      <c r="J1723" t="s">
        <v>738</v>
      </c>
      <c r="N1723" t="s">
        <v>739</v>
      </c>
      <c r="R1723" s="27">
        <v>38828</v>
      </c>
      <c r="S1723" t="b">
        <v>1</v>
      </c>
      <c r="T1723" t="s">
        <v>903</v>
      </c>
    </row>
    <row r="1724" spans="1:20" x14ac:dyDescent="0.2">
      <c r="A1724" s="24" t="s">
        <v>902</v>
      </c>
      <c r="B1724" s="44">
        <f>VLOOKUP(D1724,'F-Index'!$A$2:'F-Index'!$B$211,2,FALSE)</f>
        <v>11073</v>
      </c>
      <c r="C1724" s="44">
        <f t="shared" si="26"/>
        <v>12075</v>
      </c>
      <c r="D1724">
        <v>195</v>
      </c>
      <c r="E1724">
        <v>7</v>
      </c>
      <c r="F1724" t="s">
        <v>1698</v>
      </c>
      <c r="G1724" t="s">
        <v>903</v>
      </c>
      <c r="I1724" t="s">
        <v>632</v>
      </c>
      <c r="J1724" t="s">
        <v>1358</v>
      </c>
      <c r="K1724" t="s">
        <v>909</v>
      </c>
      <c r="L1724" t="s">
        <v>946</v>
      </c>
      <c r="M1724" t="s">
        <v>1230</v>
      </c>
      <c r="R1724" s="27">
        <v>38828</v>
      </c>
      <c r="S1724" t="b">
        <v>1</v>
      </c>
      <c r="T1724" t="s">
        <v>903</v>
      </c>
    </row>
    <row r="1725" spans="1:20" x14ac:dyDescent="0.2">
      <c r="A1725" s="24" t="s">
        <v>902</v>
      </c>
      <c r="B1725" s="44">
        <f>VLOOKUP(D1725,'F-Index'!$A$2:'F-Index'!$B$211,2,FALSE)</f>
        <v>11073</v>
      </c>
      <c r="C1725" s="44">
        <f t="shared" si="26"/>
        <v>12076</v>
      </c>
      <c r="D1725">
        <v>195</v>
      </c>
      <c r="E1725">
        <v>8</v>
      </c>
      <c r="F1725" t="s">
        <v>1698</v>
      </c>
      <c r="G1725" t="s">
        <v>903</v>
      </c>
      <c r="I1725" t="s">
        <v>740</v>
      </c>
      <c r="J1725" t="s">
        <v>1087</v>
      </c>
      <c r="K1725" t="s">
        <v>994</v>
      </c>
      <c r="L1725" t="s">
        <v>1041</v>
      </c>
      <c r="M1725" t="s">
        <v>952</v>
      </c>
      <c r="N1725" t="s">
        <v>3525</v>
      </c>
      <c r="P1725" t="s">
        <v>840</v>
      </c>
      <c r="R1725">
        <v>39318</v>
      </c>
      <c r="S1725" t="b">
        <v>1</v>
      </c>
      <c r="T1725" t="s">
        <v>903</v>
      </c>
    </row>
    <row r="1726" spans="1:20" x14ac:dyDescent="0.2">
      <c r="A1726" s="24" t="s">
        <v>902</v>
      </c>
      <c r="B1726" s="44">
        <f>VLOOKUP(D1726,'F-Index'!$A$2:'F-Index'!$B$211,2,FALSE)</f>
        <v>11073</v>
      </c>
      <c r="C1726" s="44">
        <f t="shared" si="26"/>
        <v>12076</v>
      </c>
      <c r="D1726">
        <v>195</v>
      </c>
      <c r="E1726">
        <v>8</v>
      </c>
      <c r="F1726" t="s">
        <v>1698</v>
      </c>
      <c r="G1726" t="s">
        <v>903</v>
      </c>
      <c r="I1726" t="s">
        <v>740</v>
      </c>
      <c r="J1726" t="s">
        <v>920</v>
      </c>
      <c r="K1726" t="s">
        <v>1010</v>
      </c>
      <c r="L1726" t="s">
        <v>3526</v>
      </c>
      <c r="M1726" t="s">
        <v>3184</v>
      </c>
      <c r="N1726" t="s">
        <v>741</v>
      </c>
      <c r="R1726">
        <v>39318</v>
      </c>
      <c r="S1726" t="b">
        <v>1</v>
      </c>
      <c r="T1726" t="s">
        <v>903</v>
      </c>
    </row>
    <row r="1727" spans="1:20" x14ac:dyDescent="0.2">
      <c r="A1727" s="24" t="s">
        <v>902</v>
      </c>
      <c r="B1727" s="44">
        <f>VLOOKUP(D1727,'F-Index'!$A$2:'F-Index'!$B$211,2,FALSE)</f>
        <v>11077</v>
      </c>
      <c r="C1727" s="44">
        <f t="shared" si="26"/>
        <v>11077</v>
      </c>
      <c r="D1727">
        <v>196</v>
      </c>
      <c r="E1727">
        <v>1</v>
      </c>
      <c r="H1727" t="s">
        <v>1699</v>
      </c>
      <c r="I1727" t="s">
        <v>587</v>
      </c>
      <c r="J1727" t="s">
        <v>3527</v>
      </c>
      <c r="K1727" t="s">
        <v>909</v>
      </c>
      <c r="R1727" s="27">
        <v>38829</v>
      </c>
      <c r="S1727" t="b">
        <v>1</v>
      </c>
      <c r="T1727" t="s">
        <v>903</v>
      </c>
    </row>
    <row r="1728" spans="1:20" x14ac:dyDescent="0.2">
      <c r="A1728" s="24" t="s">
        <v>902</v>
      </c>
      <c r="B1728" s="44">
        <f>VLOOKUP(D1728,'F-Index'!$A$2:'F-Index'!$B$211,2,FALSE)</f>
        <v>11077</v>
      </c>
      <c r="C1728" s="44">
        <f t="shared" si="26"/>
        <v>11078</v>
      </c>
      <c r="D1728">
        <v>196</v>
      </c>
      <c r="E1728">
        <v>2</v>
      </c>
      <c r="H1728" t="s">
        <v>1699</v>
      </c>
      <c r="I1728" t="s">
        <v>587</v>
      </c>
      <c r="J1728" t="s">
        <v>742</v>
      </c>
      <c r="K1728" t="s">
        <v>90</v>
      </c>
      <c r="R1728" s="27">
        <v>38829</v>
      </c>
      <c r="S1728" t="b">
        <v>1</v>
      </c>
      <c r="T1728" t="s">
        <v>903</v>
      </c>
    </row>
    <row r="1729" spans="1:20" x14ac:dyDescent="0.2">
      <c r="A1729" s="24" t="s">
        <v>902</v>
      </c>
      <c r="B1729" s="44">
        <f>VLOOKUP(D1729,'F-Index'!$A$2:'F-Index'!$B$211,2,FALSE)</f>
        <v>11077</v>
      </c>
      <c r="C1729" s="44">
        <f t="shared" si="26"/>
        <v>11079</v>
      </c>
      <c r="D1729">
        <v>196</v>
      </c>
      <c r="E1729">
        <v>3</v>
      </c>
      <c r="G1729" t="s">
        <v>903</v>
      </c>
      <c r="I1729" t="s">
        <v>743</v>
      </c>
      <c r="J1729" t="s">
        <v>383</v>
      </c>
      <c r="L1729" t="s">
        <v>1041</v>
      </c>
      <c r="M1729" t="s">
        <v>986</v>
      </c>
      <c r="R1729" s="27">
        <v>39318</v>
      </c>
      <c r="S1729" t="b">
        <v>0</v>
      </c>
    </row>
    <row r="1730" spans="1:20" x14ac:dyDescent="0.2">
      <c r="A1730" s="24" t="s">
        <v>902</v>
      </c>
      <c r="B1730" s="44">
        <f>VLOOKUP(D1730,'F-Index'!$A$2:'F-Index'!$B$211,2,FALSE)</f>
        <v>11077</v>
      </c>
      <c r="C1730" s="44">
        <f t="shared" si="26"/>
        <v>11080</v>
      </c>
      <c r="D1730">
        <v>196</v>
      </c>
      <c r="E1730">
        <v>4</v>
      </c>
      <c r="F1730" t="s">
        <v>1698</v>
      </c>
      <c r="H1730" t="s">
        <v>1699</v>
      </c>
      <c r="I1730" t="s">
        <v>373</v>
      </c>
      <c r="J1730" t="s">
        <v>1395</v>
      </c>
      <c r="R1730" s="27"/>
      <c r="S1730" t="b">
        <v>0</v>
      </c>
    </row>
    <row r="1731" spans="1:20" x14ac:dyDescent="0.2">
      <c r="A1731" s="24" t="s">
        <v>902</v>
      </c>
      <c r="B1731" s="44">
        <f>VLOOKUP(D1731,'F-Index'!$A$2:'F-Index'!$B$211,2,FALSE)</f>
        <v>11077</v>
      </c>
      <c r="C1731" s="44">
        <f t="shared" si="26"/>
        <v>11080</v>
      </c>
      <c r="D1731">
        <v>196</v>
      </c>
      <c r="E1731">
        <v>4</v>
      </c>
      <c r="F1731" t="s">
        <v>1698</v>
      </c>
      <c r="H1731" t="s">
        <v>1699</v>
      </c>
      <c r="I1731" t="s">
        <v>373</v>
      </c>
      <c r="J1731" t="s">
        <v>1176</v>
      </c>
      <c r="R1731" s="27"/>
      <c r="S1731" t="b">
        <v>0</v>
      </c>
    </row>
    <row r="1732" spans="1:20" x14ac:dyDescent="0.2">
      <c r="A1732" s="24" t="s">
        <v>902</v>
      </c>
      <c r="B1732" s="44">
        <f>VLOOKUP(D1732,'F-Index'!$A$2:'F-Index'!$B$211,2,FALSE)</f>
        <v>11077</v>
      </c>
      <c r="C1732" s="44">
        <f t="shared" ref="C1732:C1795" si="27">IF(E1732&lt;5,B1732+(E1732-1),B1732+1000+(E1732-5))</f>
        <v>12077</v>
      </c>
      <c r="D1732">
        <v>196</v>
      </c>
      <c r="E1732">
        <v>5</v>
      </c>
      <c r="H1732" t="s">
        <v>1699</v>
      </c>
      <c r="I1732" t="s">
        <v>744</v>
      </c>
      <c r="J1732" t="s">
        <v>2986</v>
      </c>
      <c r="R1732" s="27"/>
      <c r="S1732" t="b">
        <v>0</v>
      </c>
    </row>
    <row r="1733" spans="1:20" x14ac:dyDescent="0.2">
      <c r="A1733" s="24" t="s">
        <v>902</v>
      </c>
      <c r="B1733" s="44">
        <f>VLOOKUP(D1733,'F-Index'!$A$2:'F-Index'!$B$211,2,FALSE)</f>
        <v>11077</v>
      </c>
      <c r="C1733" s="44">
        <f t="shared" ref="C1733:C1735" si="28">IF(E1733&lt;5,B1733+(E1733-1),B1733+1000+(E1733-5))</f>
        <v>12078</v>
      </c>
      <c r="D1733">
        <v>196</v>
      </c>
      <c r="E1733">
        <v>6</v>
      </c>
      <c r="H1733" t="s">
        <v>1699</v>
      </c>
      <c r="I1733" t="s">
        <v>744</v>
      </c>
      <c r="J1733" t="s">
        <v>2814</v>
      </c>
      <c r="N1733" t="s">
        <v>745</v>
      </c>
      <c r="R1733" s="27"/>
      <c r="S1733" t="b">
        <v>0</v>
      </c>
    </row>
    <row r="1734" spans="1:20" x14ac:dyDescent="0.2">
      <c r="A1734" s="24" t="s">
        <v>902</v>
      </c>
      <c r="B1734" s="44">
        <f>VLOOKUP(D1734,'F-Index'!$A$2:'F-Index'!$B$211,2,FALSE)</f>
        <v>11077</v>
      </c>
      <c r="C1734" s="44">
        <f t="shared" si="28"/>
        <v>12079</v>
      </c>
      <c r="D1734">
        <v>196</v>
      </c>
      <c r="E1734">
        <v>7</v>
      </c>
      <c r="H1734" t="s">
        <v>1699</v>
      </c>
      <c r="I1734" t="s">
        <v>744</v>
      </c>
      <c r="J1734" t="s">
        <v>2982</v>
      </c>
      <c r="N1734" t="s">
        <v>746</v>
      </c>
      <c r="R1734" s="27"/>
      <c r="S1734" t="b">
        <v>0</v>
      </c>
    </row>
    <row r="1735" spans="1:20" x14ac:dyDescent="0.2">
      <c r="A1735" s="24" t="s">
        <v>902</v>
      </c>
      <c r="B1735" s="44">
        <f>VLOOKUP(D1735,'F-Index'!$A$2:'F-Index'!$B$211,2,FALSE)</f>
        <v>11077</v>
      </c>
      <c r="C1735" s="44">
        <f t="shared" si="28"/>
        <v>12080</v>
      </c>
      <c r="D1735">
        <v>196</v>
      </c>
      <c r="E1735">
        <v>8</v>
      </c>
      <c r="F1735" t="s">
        <v>1698</v>
      </c>
      <c r="H1735" t="s">
        <v>1699</v>
      </c>
      <c r="I1735" t="s">
        <v>1342</v>
      </c>
      <c r="J1735" t="s">
        <v>1461</v>
      </c>
      <c r="K1735" t="s">
        <v>54</v>
      </c>
      <c r="N1735" t="s">
        <v>780</v>
      </c>
      <c r="S1735" t="b">
        <v>1</v>
      </c>
      <c r="T1735" t="s">
        <v>903</v>
      </c>
    </row>
    <row r="1736" spans="1:20" x14ac:dyDescent="0.2">
      <c r="A1736" s="24" t="s">
        <v>902</v>
      </c>
      <c r="B1736" s="44">
        <f>VLOOKUP(D1736,'F-Index'!$A$2:'F-Index'!$B$211,2,FALSE)</f>
        <v>11077</v>
      </c>
      <c r="C1736" s="44">
        <f t="shared" ref="C1736:C1786" si="29">IF(E1736&lt;5,B1736+(E1736-1),B1736+1000+(E1736-5))</f>
        <v>12080</v>
      </c>
      <c r="D1736">
        <v>196</v>
      </c>
      <c r="E1736">
        <v>8</v>
      </c>
      <c r="F1736" t="s">
        <v>1698</v>
      </c>
      <c r="G1736" t="s">
        <v>903</v>
      </c>
      <c r="I1736" t="s">
        <v>1342</v>
      </c>
      <c r="J1736" t="s">
        <v>1395</v>
      </c>
      <c r="K1736" t="s">
        <v>3528</v>
      </c>
      <c r="L1736" t="s">
        <v>3529</v>
      </c>
      <c r="M1736" t="s">
        <v>914</v>
      </c>
      <c r="N1736" t="s">
        <v>2447</v>
      </c>
      <c r="P1736" t="s">
        <v>1420</v>
      </c>
      <c r="S1736" t="b">
        <v>1</v>
      </c>
      <c r="T1736" t="s">
        <v>903</v>
      </c>
    </row>
    <row r="1737" spans="1:20" x14ac:dyDescent="0.2">
      <c r="A1737" s="24" t="s">
        <v>902</v>
      </c>
      <c r="B1737" s="44">
        <f>VLOOKUP(D1737,'F-Index'!$A$2:'F-Index'!$B$211,2,FALSE)</f>
        <v>11081</v>
      </c>
      <c r="C1737" s="44">
        <f t="shared" si="29"/>
        <v>11081</v>
      </c>
      <c r="D1737">
        <v>197</v>
      </c>
      <c r="E1737">
        <v>1</v>
      </c>
      <c r="F1737" t="s">
        <v>1698</v>
      </c>
      <c r="G1737" t="s">
        <v>903</v>
      </c>
      <c r="I1737" t="s">
        <v>565</v>
      </c>
      <c r="J1737" t="s">
        <v>3530</v>
      </c>
      <c r="K1737" t="s">
        <v>3531</v>
      </c>
      <c r="L1737" t="s">
        <v>3532</v>
      </c>
      <c r="M1737" t="s">
        <v>3533</v>
      </c>
      <c r="N1737" t="s">
        <v>3534</v>
      </c>
      <c r="S1737" t="b">
        <v>0</v>
      </c>
    </row>
    <row r="1738" spans="1:20" x14ac:dyDescent="0.2">
      <c r="A1738" s="24" t="s">
        <v>902</v>
      </c>
      <c r="B1738" s="44">
        <f>VLOOKUP(D1738,'F-Index'!$A$2:'F-Index'!$B$211,2,FALSE)</f>
        <v>11081</v>
      </c>
      <c r="C1738" s="44">
        <f t="shared" si="29"/>
        <v>11081</v>
      </c>
      <c r="D1738">
        <v>197</v>
      </c>
      <c r="E1738">
        <v>1</v>
      </c>
      <c r="F1738" t="s">
        <v>1698</v>
      </c>
      <c r="H1738" t="s">
        <v>1699</v>
      </c>
      <c r="I1738" t="s">
        <v>565</v>
      </c>
      <c r="J1738" t="s">
        <v>487</v>
      </c>
      <c r="O1738" t="s">
        <v>3535</v>
      </c>
      <c r="S1738" t="b">
        <v>0</v>
      </c>
    </row>
    <row r="1739" spans="1:20" x14ac:dyDescent="0.2">
      <c r="A1739" s="24" t="s">
        <v>902</v>
      </c>
      <c r="B1739" s="44">
        <f>VLOOKUP(D1739,'F-Index'!$A$2:'F-Index'!$B$211,2,FALSE)</f>
        <v>11081</v>
      </c>
      <c r="C1739" s="44">
        <f t="shared" si="29"/>
        <v>11081</v>
      </c>
      <c r="D1739">
        <v>197</v>
      </c>
      <c r="E1739">
        <v>1</v>
      </c>
      <c r="F1739" t="s">
        <v>1698</v>
      </c>
      <c r="H1739" t="s">
        <v>1699</v>
      </c>
      <c r="I1739" t="s">
        <v>565</v>
      </c>
      <c r="J1739" t="s">
        <v>908</v>
      </c>
      <c r="R1739" s="27"/>
      <c r="S1739" t="b">
        <v>0</v>
      </c>
    </row>
    <row r="1740" spans="1:20" x14ac:dyDescent="0.2">
      <c r="A1740" s="24" t="s">
        <v>902</v>
      </c>
      <c r="B1740" s="44">
        <f>VLOOKUP(D1740,'F-Index'!$A$2:'F-Index'!$B$211,2,FALSE)</f>
        <v>11081</v>
      </c>
      <c r="C1740" s="44">
        <f t="shared" si="29"/>
        <v>11082</v>
      </c>
      <c r="D1740">
        <v>197</v>
      </c>
      <c r="E1740">
        <v>2</v>
      </c>
      <c r="F1740" t="s">
        <v>1698</v>
      </c>
      <c r="G1740" t="s">
        <v>903</v>
      </c>
      <c r="I1740" t="s">
        <v>1852</v>
      </c>
      <c r="J1740" t="s">
        <v>1186</v>
      </c>
      <c r="K1740" t="s">
        <v>3536</v>
      </c>
      <c r="L1740" t="s">
        <v>3537</v>
      </c>
      <c r="M1740" t="s">
        <v>961</v>
      </c>
      <c r="N1740" t="s">
        <v>1853</v>
      </c>
      <c r="O1740" t="s">
        <v>1854</v>
      </c>
      <c r="R1740" s="27">
        <v>41551</v>
      </c>
      <c r="S1740" t="b">
        <v>1</v>
      </c>
      <c r="T1740" t="s">
        <v>903</v>
      </c>
    </row>
    <row r="1741" spans="1:20" x14ac:dyDescent="0.2">
      <c r="A1741" s="24" t="s">
        <v>902</v>
      </c>
      <c r="B1741" s="44">
        <f>VLOOKUP(D1741,'F-Index'!$A$2:'F-Index'!$B$211,2,FALSE)</f>
        <v>11081</v>
      </c>
      <c r="C1741" s="44">
        <f t="shared" si="29"/>
        <v>11082</v>
      </c>
      <c r="D1741">
        <v>197</v>
      </c>
      <c r="E1741">
        <v>2</v>
      </c>
      <c r="F1741" t="s">
        <v>1698</v>
      </c>
      <c r="H1741" t="s">
        <v>1699</v>
      </c>
      <c r="I1741" t="s">
        <v>1886</v>
      </c>
      <c r="J1741" t="s">
        <v>3090</v>
      </c>
      <c r="K1741" t="s">
        <v>1033</v>
      </c>
      <c r="R1741" s="27">
        <v>41551</v>
      </c>
      <c r="S1741" t="b">
        <v>1</v>
      </c>
      <c r="T1741" t="s">
        <v>903</v>
      </c>
    </row>
    <row r="1742" spans="1:20" x14ac:dyDescent="0.2">
      <c r="A1742" s="24" t="s">
        <v>902</v>
      </c>
      <c r="B1742" s="44">
        <f>VLOOKUP(D1742,'F-Index'!$A$2:'F-Index'!$B$211,2,FALSE)</f>
        <v>11081</v>
      </c>
      <c r="C1742" s="44">
        <f t="shared" si="29"/>
        <v>11083</v>
      </c>
      <c r="D1742">
        <v>197</v>
      </c>
      <c r="E1742">
        <v>3</v>
      </c>
      <c r="H1742" t="s">
        <v>1699</v>
      </c>
      <c r="I1742" t="s">
        <v>104</v>
      </c>
      <c r="J1742" t="s">
        <v>1005</v>
      </c>
      <c r="S1742" t="b">
        <v>0</v>
      </c>
    </row>
    <row r="1743" spans="1:20" x14ac:dyDescent="0.2">
      <c r="A1743" s="24" t="s">
        <v>902</v>
      </c>
      <c r="B1743" s="44">
        <f>VLOOKUP(D1743,'F-Index'!$A$2:'F-Index'!$B$211,2,FALSE)</f>
        <v>11081</v>
      </c>
      <c r="C1743" s="44">
        <f t="shared" si="29"/>
        <v>11084</v>
      </c>
      <c r="D1743">
        <v>197</v>
      </c>
      <c r="E1743">
        <v>4</v>
      </c>
      <c r="H1743" t="s">
        <v>1699</v>
      </c>
      <c r="I1743" t="s">
        <v>104</v>
      </c>
      <c r="J1743" t="s">
        <v>954</v>
      </c>
      <c r="O1743" t="s">
        <v>233</v>
      </c>
      <c r="S1743" t="b">
        <v>0</v>
      </c>
    </row>
    <row r="1744" spans="1:20" x14ac:dyDescent="0.2">
      <c r="A1744" s="24" t="s">
        <v>902</v>
      </c>
      <c r="B1744" s="44">
        <f>VLOOKUP(D1744,'F-Index'!$A$2:'F-Index'!$B$211,2,FALSE)</f>
        <v>11081</v>
      </c>
      <c r="C1744" s="44">
        <f t="shared" si="29"/>
        <v>12081</v>
      </c>
      <c r="D1744">
        <v>197</v>
      </c>
      <c r="E1744">
        <v>5</v>
      </c>
      <c r="F1744" t="s">
        <v>1698</v>
      </c>
      <c r="H1744" t="s">
        <v>1699</v>
      </c>
      <c r="I1744" t="s">
        <v>172</v>
      </c>
      <c r="J1744" t="s">
        <v>721</v>
      </c>
      <c r="R1744" s="27"/>
      <c r="S1744" t="b">
        <v>0</v>
      </c>
    </row>
    <row r="1745" spans="1:20" x14ac:dyDescent="0.2">
      <c r="A1745" s="24" t="s">
        <v>902</v>
      </c>
      <c r="B1745" s="44">
        <f>VLOOKUP(D1745,'F-Index'!$A$2:'F-Index'!$B$211,2,FALSE)</f>
        <v>11081</v>
      </c>
      <c r="C1745" s="44">
        <f t="shared" si="29"/>
        <v>12081</v>
      </c>
      <c r="D1745">
        <v>197</v>
      </c>
      <c r="E1745">
        <v>5</v>
      </c>
      <c r="F1745" t="s">
        <v>1698</v>
      </c>
      <c r="H1745" t="s">
        <v>1699</v>
      </c>
      <c r="I1745" t="s">
        <v>172</v>
      </c>
      <c r="J1745" t="s">
        <v>1005</v>
      </c>
      <c r="L1745" t="s">
        <v>3538</v>
      </c>
      <c r="M1745" t="s">
        <v>1138</v>
      </c>
      <c r="N1745" t="s">
        <v>734</v>
      </c>
      <c r="Q1745" t="s">
        <v>3539</v>
      </c>
      <c r="S1745" t="b">
        <v>0</v>
      </c>
    </row>
    <row r="1746" spans="1:20" x14ac:dyDescent="0.2">
      <c r="A1746" s="24" t="s">
        <v>902</v>
      </c>
      <c r="B1746" s="44">
        <f>VLOOKUP(D1746,'F-Index'!$A$2:'F-Index'!$B$211,2,FALSE)</f>
        <v>11081</v>
      </c>
      <c r="C1746" s="44">
        <f t="shared" si="29"/>
        <v>12082</v>
      </c>
      <c r="D1746">
        <v>197</v>
      </c>
      <c r="E1746">
        <v>6</v>
      </c>
      <c r="H1746" t="s">
        <v>1699</v>
      </c>
      <c r="I1746" t="s">
        <v>172</v>
      </c>
      <c r="J1746" t="s">
        <v>701</v>
      </c>
      <c r="R1746" s="27"/>
      <c r="S1746" t="b">
        <v>0</v>
      </c>
    </row>
    <row r="1747" spans="1:20" x14ac:dyDescent="0.2">
      <c r="A1747" s="24" t="s">
        <v>902</v>
      </c>
      <c r="B1747" s="44">
        <f>VLOOKUP(D1747,'F-Index'!$A$2:'F-Index'!$B$211,2,FALSE)</f>
        <v>11081</v>
      </c>
      <c r="C1747" s="44">
        <f t="shared" si="29"/>
        <v>12083</v>
      </c>
      <c r="D1747">
        <v>197</v>
      </c>
      <c r="E1747">
        <v>7</v>
      </c>
      <c r="G1747" t="s">
        <v>903</v>
      </c>
      <c r="I1747" t="s">
        <v>3540</v>
      </c>
      <c r="J1747" t="s">
        <v>1395</v>
      </c>
      <c r="K1747" t="s">
        <v>1363</v>
      </c>
      <c r="L1747" t="s">
        <v>1155</v>
      </c>
      <c r="M1747" t="s">
        <v>957</v>
      </c>
      <c r="R1747">
        <v>39340</v>
      </c>
      <c r="S1747" t="b">
        <v>1</v>
      </c>
      <c r="T1747" t="s">
        <v>903</v>
      </c>
    </row>
    <row r="1748" spans="1:20" x14ac:dyDescent="0.2">
      <c r="A1748" s="24" t="s">
        <v>902</v>
      </c>
      <c r="B1748" s="44">
        <f>VLOOKUP(D1748,'F-Index'!$A$2:'F-Index'!$B$211,2,FALSE)</f>
        <v>11081</v>
      </c>
      <c r="C1748" s="44">
        <f t="shared" si="29"/>
        <v>12084</v>
      </c>
      <c r="D1748">
        <v>197</v>
      </c>
      <c r="E1748">
        <v>8</v>
      </c>
      <c r="H1748" t="s">
        <v>1699</v>
      </c>
      <c r="I1748" t="s">
        <v>747</v>
      </c>
      <c r="J1748" t="s">
        <v>2572</v>
      </c>
      <c r="K1748" t="s">
        <v>1209</v>
      </c>
      <c r="O1748" t="s">
        <v>748</v>
      </c>
      <c r="R1748">
        <v>39340</v>
      </c>
      <c r="S1748" t="b">
        <v>1</v>
      </c>
      <c r="T1748" t="s">
        <v>903</v>
      </c>
    </row>
    <row r="1749" spans="1:20" x14ac:dyDescent="0.2">
      <c r="A1749" s="24" t="s">
        <v>902</v>
      </c>
      <c r="B1749" s="44">
        <f>VLOOKUP(D1749,'F-Index'!$A$2:'F-Index'!$B$211,2,FALSE)</f>
        <v>11085</v>
      </c>
      <c r="C1749" s="44">
        <f t="shared" si="29"/>
        <v>11085</v>
      </c>
      <c r="D1749">
        <v>198</v>
      </c>
      <c r="E1749">
        <v>1</v>
      </c>
      <c r="G1749" t="s">
        <v>903</v>
      </c>
      <c r="I1749" t="s">
        <v>831</v>
      </c>
      <c r="J1749" t="s">
        <v>689</v>
      </c>
      <c r="K1749" t="s">
        <v>1088</v>
      </c>
      <c r="L1749" t="s">
        <v>3541</v>
      </c>
      <c r="N1749" t="s">
        <v>2013</v>
      </c>
      <c r="R1749">
        <v>40063</v>
      </c>
      <c r="S1749" t="b">
        <v>1</v>
      </c>
      <c r="T1749" t="s">
        <v>903</v>
      </c>
    </row>
    <row r="1750" spans="1:20" x14ac:dyDescent="0.2">
      <c r="A1750" s="24" t="s">
        <v>902</v>
      </c>
      <c r="B1750" s="44">
        <f>VLOOKUP(D1750,'F-Index'!$A$2:'F-Index'!$B$211,2,FALSE)</f>
        <v>11085</v>
      </c>
      <c r="C1750" s="44">
        <f t="shared" si="29"/>
        <v>11085</v>
      </c>
      <c r="D1750">
        <v>198</v>
      </c>
      <c r="E1750">
        <v>1</v>
      </c>
      <c r="F1750" t="s">
        <v>1698</v>
      </c>
      <c r="G1750" t="s">
        <v>903</v>
      </c>
      <c r="I1750" t="s">
        <v>831</v>
      </c>
      <c r="J1750" t="s">
        <v>1410</v>
      </c>
      <c r="K1750" t="s">
        <v>1169</v>
      </c>
      <c r="L1750" t="s">
        <v>2829</v>
      </c>
      <c r="M1750" t="s">
        <v>1231</v>
      </c>
      <c r="R1750">
        <v>41785</v>
      </c>
      <c r="S1750" t="b">
        <v>1</v>
      </c>
      <c r="T1750" t="s">
        <v>903</v>
      </c>
    </row>
    <row r="1751" spans="1:20" x14ac:dyDescent="0.2">
      <c r="A1751" s="24" t="s">
        <v>902</v>
      </c>
      <c r="B1751" s="44">
        <f>VLOOKUP(D1751,'F-Index'!$A$2:'F-Index'!$B$211,2,FALSE)</f>
        <v>11085</v>
      </c>
      <c r="C1751" s="44">
        <f t="shared" si="29"/>
        <v>11086</v>
      </c>
      <c r="D1751">
        <v>198</v>
      </c>
      <c r="E1751">
        <v>2</v>
      </c>
      <c r="G1751" t="s">
        <v>903</v>
      </c>
      <c r="I1751" t="s">
        <v>371</v>
      </c>
      <c r="J1751" t="s">
        <v>372</v>
      </c>
      <c r="K1751" t="s">
        <v>1240</v>
      </c>
      <c r="L1751" t="s">
        <v>320</v>
      </c>
      <c r="M1751" t="s">
        <v>914</v>
      </c>
      <c r="Q1751" t="s">
        <v>1697</v>
      </c>
      <c r="R1751">
        <v>40811</v>
      </c>
      <c r="S1751" t="b">
        <v>1</v>
      </c>
      <c r="T1751" t="s">
        <v>903</v>
      </c>
    </row>
    <row r="1752" spans="1:20" x14ac:dyDescent="0.2">
      <c r="A1752" s="24" t="s">
        <v>902</v>
      </c>
      <c r="B1752" s="44">
        <f>VLOOKUP(D1752,'F-Index'!$A$2:'F-Index'!$B$211,2,FALSE)</f>
        <v>11085</v>
      </c>
      <c r="C1752" s="44">
        <f t="shared" si="29"/>
        <v>11087</v>
      </c>
      <c r="D1752">
        <v>198</v>
      </c>
      <c r="E1752">
        <v>3</v>
      </c>
      <c r="G1752" t="s">
        <v>903</v>
      </c>
      <c r="I1752" t="s">
        <v>581</v>
      </c>
      <c r="J1752" t="s">
        <v>391</v>
      </c>
      <c r="K1752" t="s">
        <v>1280</v>
      </c>
      <c r="L1752" t="s">
        <v>3542</v>
      </c>
      <c r="M1752" t="s">
        <v>1414</v>
      </c>
      <c r="R1752">
        <v>40152</v>
      </c>
      <c r="S1752" t="b">
        <v>1</v>
      </c>
      <c r="T1752" t="s">
        <v>903</v>
      </c>
    </row>
    <row r="1753" spans="1:20" x14ac:dyDescent="0.2">
      <c r="A1753" s="24" t="s">
        <v>902</v>
      </c>
      <c r="B1753" s="44">
        <f>VLOOKUP(D1753,'F-Index'!$A$2:'F-Index'!$B$211,2,FALSE)</f>
        <v>11085</v>
      </c>
      <c r="C1753" s="44">
        <f t="shared" si="29"/>
        <v>11088</v>
      </c>
      <c r="D1753">
        <v>198</v>
      </c>
      <c r="E1753">
        <v>4</v>
      </c>
      <c r="H1753" t="s">
        <v>1699</v>
      </c>
      <c r="I1753" t="s">
        <v>581</v>
      </c>
      <c r="J1753" t="s">
        <v>582</v>
      </c>
      <c r="O1753" t="s">
        <v>583</v>
      </c>
      <c r="R1753" s="27"/>
      <c r="S1753" t="b">
        <v>1</v>
      </c>
      <c r="T1753" t="s">
        <v>903</v>
      </c>
    </row>
    <row r="1754" spans="1:20" x14ac:dyDescent="0.2">
      <c r="A1754" s="24" t="s">
        <v>902</v>
      </c>
      <c r="B1754" s="44">
        <f>VLOOKUP(D1754,'F-Index'!$A$2:'F-Index'!$B$211,2,FALSE)</f>
        <v>11085</v>
      </c>
      <c r="C1754" s="44">
        <f t="shared" si="29"/>
        <v>12085</v>
      </c>
      <c r="D1754">
        <v>198</v>
      </c>
      <c r="E1754">
        <v>5</v>
      </c>
      <c r="F1754" t="s">
        <v>1698</v>
      </c>
      <c r="G1754" t="s">
        <v>903</v>
      </c>
      <c r="I1754" t="s">
        <v>1786</v>
      </c>
      <c r="J1754" t="s">
        <v>82</v>
      </c>
      <c r="K1754" t="s">
        <v>996</v>
      </c>
      <c r="L1754" t="s">
        <v>951</v>
      </c>
      <c r="M1754" t="s">
        <v>967</v>
      </c>
      <c r="N1754" t="s">
        <v>1787</v>
      </c>
      <c r="P1754" t="s">
        <v>840</v>
      </c>
      <c r="R1754">
        <v>41221</v>
      </c>
      <c r="S1754" t="b">
        <v>1</v>
      </c>
      <c r="T1754" t="s">
        <v>903</v>
      </c>
    </row>
    <row r="1755" spans="1:20" x14ac:dyDescent="0.2">
      <c r="A1755" s="24" t="s">
        <v>902</v>
      </c>
      <c r="B1755" s="44">
        <f>VLOOKUP(D1755,'F-Index'!$A$2:'F-Index'!$B$211,2,FALSE)</f>
        <v>11085</v>
      </c>
      <c r="C1755" s="44">
        <f t="shared" si="29"/>
        <v>12085</v>
      </c>
      <c r="D1755">
        <v>198</v>
      </c>
      <c r="E1755">
        <v>5</v>
      </c>
      <c r="F1755" t="s">
        <v>1698</v>
      </c>
      <c r="G1755" t="s">
        <v>903</v>
      </c>
      <c r="I1755" t="s">
        <v>1786</v>
      </c>
      <c r="J1755" t="s">
        <v>551</v>
      </c>
      <c r="K1755" t="s">
        <v>3543</v>
      </c>
      <c r="L1755" t="s">
        <v>3064</v>
      </c>
      <c r="M1755" t="s">
        <v>212</v>
      </c>
      <c r="N1755" t="s">
        <v>1788</v>
      </c>
      <c r="O1755" t="s">
        <v>1840</v>
      </c>
      <c r="R1755">
        <v>41221</v>
      </c>
      <c r="S1755" t="b">
        <v>1</v>
      </c>
      <c r="T1755" t="s">
        <v>903</v>
      </c>
    </row>
    <row r="1756" spans="1:20" x14ac:dyDescent="0.2">
      <c r="A1756" s="24" t="s">
        <v>902</v>
      </c>
      <c r="B1756" s="44">
        <f>VLOOKUP(D1756,'F-Index'!$A$2:'F-Index'!$B$211,2,FALSE)</f>
        <v>11085</v>
      </c>
      <c r="C1756" s="44">
        <f t="shared" si="29"/>
        <v>12086</v>
      </c>
      <c r="D1756">
        <v>198</v>
      </c>
      <c r="E1756">
        <v>6</v>
      </c>
      <c r="G1756" t="s">
        <v>903</v>
      </c>
      <c r="I1756" t="s">
        <v>373</v>
      </c>
      <c r="J1756" t="s">
        <v>863</v>
      </c>
      <c r="K1756" t="s">
        <v>2014</v>
      </c>
      <c r="L1756" t="s">
        <v>3544</v>
      </c>
      <c r="N1756" t="s">
        <v>534</v>
      </c>
      <c r="O1756" t="s">
        <v>1036</v>
      </c>
      <c r="R1756" s="27">
        <v>40463</v>
      </c>
      <c r="S1756" t="b">
        <v>1</v>
      </c>
      <c r="T1756" t="s">
        <v>903</v>
      </c>
    </row>
    <row r="1757" spans="1:20" x14ac:dyDescent="0.2">
      <c r="A1757" s="24" t="s">
        <v>902</v>
      </c>
      <c r="B1757" s="44">
        <f>VLOOKUP(D1757,'F-Index'!$A$2:'F-Index'!$B$211,2,FALSE)</f>
        <v>11085</v>
      </c>
      <c r="C1757" s="44">
        <f t="shared" si="29"/>
        <v>12086</v>
      </c>
      <c r="D1757">
        <v>198</v>
      </c>
      <c r="E1757">
        <v>6</v>
      </c>
      <c r="F1757" t="s">
        <v>1698</v>
      </c>
      <c r="G1757" t="s">
        <v>903</v>
      </c>
      <c r="I1757" t="s">
        <v>3545</v>
      </c>
      <c r="J1757" t="s">
        <v>972</v>
      </c>
      <c r="K1757" t="s">
        <v>2015</v>
      </c>
      <c r="L1757" t="s">
        <v>2016</v>
      </c>
      <c r="M1757" t="s">
        <v>1138</v>
      </c>
      <c r="N1757" t="s">
        <v>1797</v>
      </c>
      <c r="P1757" t="s">
        <v>1034</v>
      </c>
      <c r="R1757">
        <v>41908</v>
      </c>
      <c r="S1757" t="b">
        <v>1</v>
      </c>
      <c r="T1757" t="s">
        <v>903</v>
      </c>
    </row>
    <row r="1758" spans="1:20" x14ac:dyDescent="0.2">
      <c r="A1758" s="24" t="s">
        <v>902</v>
      </c>
      <c r="B1758" s="44">
        <f>VLOOKUP(D1758,'F-Index'!$A$2:'F-Index'!$B$211,2,FALSE)</f>
        <v>11085</v>
      </c>
      <c r="C1758" s="44">
        <f t="shared" si="29"/>
        <v>12087</v>
      </c>
      <c r="D1758">
        <v>198</v>
      </c>
      <c r="E1758">
        <v>7</v>
      </c>
      <c r="G1758" t="s">
        <v>903</v>
      </c>
      <c r="I1758" t="s">
        <v>860</v>
      </c>
      <c r="J1758" t="s">
        <v>1375</v>
      </c>
      <c r="K1758" t="s">
        <v>1006</v>
      </c>
      <c r="L1758" t="s">
        <v>1155</v>
      </c>
      <c r="M1758" t="s">
        <v>943</v>
      </c>
      <c r="O1758" t="s">
        <v>861</v>
      </c>
      <c r="Q1758" t="s">
        <v>862</v>
      </c>
      <c r="R1758">
        <v>40063</v>
      </c>
      <c r="S1758" t="b">
        <v>1</v>
      </c>
      <c r="T1758" t="s">
        <v>903</v>
      </c>
    </row>
    <row r="1759" spans="1:20" x14ac:dyDescent="0.2">
      <c r="A1759" s="24" t="s">
        <v>902</v>
      </c>
      <c r="B1759" s="44">
        <f>VLOOKUP(D1759,'F-Index'!$A$2:'F-Index'!$B$211,2,FALSE)</f>
        <v>11085</v>
      </c>
      <c r="C1759" s="44">
        <f t="shared" si="29"/>
        <v>12088</v>
      </c>
      <c r="D1759">
        <v>198</v>
      </c>
      <c r="E1759">
        <v>8</v>
      </c>
      <c r="G1759" t="s">
        <v>903</v>
      </c>
      <c r="I1759" t="s">
        <v>750</v>
      </c>
      <c r="J1759" t="s">
        <v>972</v>
      </c>
      <c r="L1759" t="s">
        <v>3546</v>
      </c>
      <c r="N1759" t="s">
        <v>3547</v>
      </c>
      <c r="S1759" t="b">
        <v>0</v>
      </c>
    </row>
    <row r="1760" spans="1:20" x14ac:dyDescent="0.2">
      <c r="A1760" s="24" t="s">
        <v>902</v>
      </c>
      <c r="B1760" s="44">
        <f>VLOOKUP(D1760,'F-Index'!$A$2:'F-Index'!$B$211,2,FALSE)</f>
        <v>11089</v>
      </c>
      <c r="C1760" s="44">
        <f t="shared" si="29"/>
        <v>11089</v>
      </c>
      <c r="D1760">
        <v>199</v>
      </c>
      <c r="E1760">
        <v>1</v>
      </c>
      <c r="G1760" t="s">
        <v>903</v>
      </c>
      <c r="I1760" t="s">
        <v>1437</v>
      </c>
      <c r="J1760" t="s">
        <v>83</v>
      </c>
      <c r="K1760" t="s">
        <v>3548</v>
      </c>
      <c r="L1760" t="s">
        <v>3549</v>
      </c>
      <c r="M1760" t="s">
        <v>967</v>
      </c>
      <c r="N1760" t="s">
        <v>3550</v>
      </c>
      <c r="O1760" t="s">
        <v>3551</v>
      </c>
      <c r="R1760">
        <v>43988</v>
      </c>
      <c r="S1760" t="b">
        <v>1</v>
      </c>
      <c r="T1760" t="s">
        <v>903</v>
      </c>
    </row>
    <row r="1761" spans="1:20" x14ac:dyDescent="0.2">
      <c r="A1761" s="24" t="s">
        <v>902</v>
      </c>
      <c r="B1761" s="44">
        <f>VLOOKUP(D1761,'F-Index'!$A$2:'F-Index'!$B$211,2,FALSE)</f>
        <v>11089</v>
      </c>
      <c r="C1761" s="44">
        <f t="shared" si="29"/>
        <v>11090</v>
      </c>
      <c r="D1761">
        <v>199</v>
      </c>
      <c r="E1761">
        <v>2</v>
      </c>
      <c r="G1761" t="s">
        <v>903</v>
      </c>
      <c r="I1761" t="s">
        <v>749</v>
      </c>
      <c r="J1761" t="s">
        <v>127</v>
      </c>
      <c r="K1761" t="s">
        <v>3552</v>
      </c>
      <c r="L1761" t="s">
        <v>3553</v>
      </c>
      <c r="M1761" t="s">
        <v>1138</v>
      </c>
      <c r="P1761" t="s">
        <v>840</v>
      </c>
      <c r="R1761">
        <v>41194</v>
      </c>
      <c r="S1761" t="b">
        <v>0</v>
      </c>
    </row>
    <row r="1762" spans="1:20" x14ac:dyDescent="0.2">
      <c r="A1762" s="24" t="s">
        <v>902</v>
      </c>
      <c r="B1762" s="44">
        <f>VLOOKUP(D1762,'F-Index'!$A$2:'F-Index'!$B$211,2,FALSE)</f>
        <v>11089</v>
      </c>
      <c r="C1762" s="44">
        <f t="shared" si="29"/>
        <v>11091</v>
      </c>
      <c r="D1762">
        <v>199</v>
      </c>
      <c r="E1762">
        <v>3</v>
      </c>
      <c r="G1762" t="s">
        <v>903</v>
      </c>
      <c r="I1762" t="s">
        <v>3554</v>
      </c>
      <c r="J1762" t="s">
        <v>3555</v>
      </c>
      <c r="K1762" t="s">
        <v>1206</v>
      </c>
      <c r="L1762" t="s">
        <v>913</v>
      </c>
      <c r="R1762" s="27">
        <v>38829</v>
      </c>
      <c r="S1762" t="b">
        <v>1</v>
      </c>
      <c r="T1762" t="s">
        <v>903</v>
      </c>
    </row>
    <row r="1763" spans="1:20" x14ac:dyDescent="0.2">
      <c r="A1763" s="24" t="s">
        <v>902</v>
      </c>
      <c r="B1763" s="44">
        <f>VLOOKUP(D1763,'F-Index'!$A$2:'F-Index'!$B$211,2,FALSE)</f>
        <v>11089</v>
      </c>
      <c r="C1763" s="44">
        <f t="shared" si="29"/>
        <v>11092</v>
      </c>
      <c r="D1763">
        <v>199</v>
      </c>
      <c r="E1763">
        <v>4</v>
      </c>
      <c r="H1763" t="s">
        <v>1699</v>
      </c>
      <c r="I1763" t="s">
        <v>750</v>
      </c>
      <c r="J1763" t="s">
        <v>2040</v>
      </c>
      <c r="K1763" t="s">
        <v>1363</v>
      </c>
      <c r="N1763" t="s">
        <v>3556</v>
      </c>
      <c r="R1763" s="27">
        <v>38829</v>
      </c>
      <c r="S1763" t="b">
        <v>1</v>
      </c>
      <c r="T1763" t="s">
        <v>903</v>
      </c>
    </row>
    <row r="1764" spans="1:20" x14ac:dyDescent="0.2">
      <c r="A1764" s="24" t="s">
        <v>902</v>
      </c>
      <c r="B1764" s="44">
        <f>VLOOKUP(D1764,'F-Index'!$A$2:'F-Index'!$B$211,2,FALSE)</f>
        <v>11089</v>
      </c>
      <c r="C1764" s="44">
        <f t="shared" si="29"/>
        <v>12089</v>
      </c>
      <c r="D1764">
        <v>199</v>
      </c>
      <c r="E1764">
        <v>5</v>
      </c>
      <c r="G1764" t="s">
        <v>903</v>
      </c>
      <c r="I1764" t="s">
        <v>751</v>
      </c>
      <c r="J1764" t="s">
        <v>752</v>
      </c>
      <c r="K1764" t="s">
        <v>1363</v>
      </c>
      <c r="L1764" t="s">
        <v>1155</v>
      </c>
      <c r="M1764" t="s">
        <v>957</v>
      </c>
      <c r="R1764" s="27">
        <v>40063</v>
      </c>
      <c r="S1764" t="b">
        <v>1</v>
      </c>
      <c r="T1764" t="s">
        <v>903</v>
      </c>
    </row>
    <row r="1765" spans="1:20" x14ac:dyDescent="0.2">
      <c r="A1765" s="24" t="s">
        <v>902</v>
      </c>
      <c r="B1765" s="44">
        <f>VLOOKUP(D1765,'F-Index'!$A$2:'F-Index'!$B$211,2,FALSE)</f>
        <v>11089</v>
      </c>
      <c r="C1765" s="44">
        <f t="shared" si="29"/>
        <v>12090</v>
      </c>
      <c r="D1765">
        <v>199</v>
      </c>
      <c r="E1765">
        <v>6</v>
      </c>
      <c r="F1765" t="s">
        <v>1698</v>
      </c>
      <c r="G1765" t="s">
        <v>903</v>
      </c>
      <c r="I1765" t="s">
        <v>863</v>
      </c>
      <c r="J1765" t="s">
        <v>1192</v>
      </c>
      <c r="K1765" t="s">
        <v>54</v>
      </c>
      <c r="L1765" t="s">
        <v>3557</v>
      </c>
      <c r="M1765" t="s">
        <v>1273</v>
      </c>
      <c r="R1765" s="27">
        <v>39458</v>
      </c>
      <c r="S1765" t="b">
        <v>1</v>
      </c>
      <c r="T1765" t="s">
        <v>903</v>
      </c>
    </row>
    <row r="1766" spans="1:20" x14ac:dyDescent="0.2">
      <c r="A1766" s="24" t="s">
        <v>902</v>
      </c>
      <c r="B1766" s="44">
        <f>VLOOKUP(D1766,'F-Index'!$A$2:'F-Index'!$B$211,2,FALSE)</f>
        <v>11089</v>
      </c>
      <c r="C1766" s="44">
        <f t="shared" si="29"/>
        <v>12090</v>
      </c>
      <c r="D1766">
        <v>199</v>
      </c>
      <c r="E1766">
        <v>6</v>
      </c>
      <c r="F1766" t="s">
        <v>1698</v>
      </c>
      <c r="H1766" t="s">
        <v>1699</v>
      </c>
      <c r="I1766" t="s">
        <v>863</v>
      </c>
      <c r="J1766" t="s">
        <v>3558</v>
      </c>
      <c r="K1766" t="s">
        <v>270</v>
      </c>
      <c r="N1766" t="s">
        <v>864</v>
      </c>
      <c r="R1766" s="27">
        <v>39458</v>
      </c>
      <c r="S1766" t="b">
        <v>1</v>
      </c>
      <c r="T1766" t="s">
        <v>903</v>
      </c>
    </row>
    <row r="1767" spans="1:20" x14ac:dyDescent="0.2">
      <c r="A1767" s="24" t="s">
        <v>902</v>
      </c>
      <c r="B1767" s="44">
        <f>VLOOKUP(D1767,'F-Index'!$A$2:'F-Index'!$B$211,2,FALSE)</f>
        <v>11089</v>
      </c>
      <c r="C1767" s="44">
        <f t="shared" si="29"/>
        <v>12091</v>
      </c>
      <c r="D1767">
        <v>199</v>
      </c>
      <c r="E1767">
        <v>7</v>
      </c>
      <c r="G1767" t="s">
        <v>903</v>
      </c>
      <c r="I1767" t="s">
        <v>753</v>
      </c>
      <c r="J1767" t="s">
        <v>1192</v>
      </c>
      <c r="K1767" t="s">
        <v>1013</v>
      </c>
      <c r="L1767" t="s">
        <v>1041</v>
      </c>
      <c r="M1767" t="s">
        <v>1090</v>
      </c>
      <c r="N1767" t="s">
        <v>3559</v>
      </c>
      <c r="P1767" t="s">
        <v>1034</v>
      </c>
      <c r="R1767">
        <v>39318</v>
      </c>
      <c r="S1767" t="b">
        <v>1</v>
      </c>
      <c r="T1767" t="s">
        <v>903</v>
      </c>
    </row>
    <row r="1768" spans="1:20" x14ac:dyDescent="0.2">
      <c r="A1768" s="24" t="s">
        <v>902</v>
      </c>
      <c r="B1768" s="44">
        <f>VLOOKUP(D1768,'F-Index'!$A$2:'F-Index'!$B$211,2,FALSE)</f>
        <v>11089</v>
      </c>
      <c r="C1768" s="44">
        <f t="shared" si="29"/>
        <v>12092</v>
      </c>
      <c r="D1768">
        <v>199</v>
      </c>
      <c r="E1768">
        <v>8</v>
      </c>
      <c r="G1768" t="s">
        <v>903</v>
      </c>
      <c r="I1768" t="s">
        <v>753</v>
      </c>
      <c r="J1768" t="s">
        <v>383</v>
      </c>
      <c r="K1768" t="s">
        <v>1206</v>
      </c>
      <c r="L1768" t="s">
        <v>3560</v>
      </c>
      <c r="M1768" t="s">
        <v>947</v>
      </c>
      <c r="N1768" t="s">
        <v>864</v>
      </c>
      <c r="R1768">
        <v>39318</v>
      </c>
      <c r="S1768" t="b">
        <v>1</v>
      </c>
      <c r="T1768" t="s">
        <v>903</v>
      </c>
    </row>
    <row r="1769" spans="1:20" x14ac:dyDescent="0.2">
      <c r="A1769" s="24" t="s">
        <v>902</v>
      </c>
      <c r="B1769" s="44">
        <f>VLOOKUP(D1769,'F-Index'!$A$2:'F-Index'!$B$211,2,FALSE)</f>
        <v>11093</v>
      </c>
      <c r="C1769" s="44">
        <f t="shared" si="29"/>
        <v>11093</v>
      </c>
      <c r="D1769">
        <v>200</v>
      </c>
      <c r="E1769">
        <v>1</v>
      </c>
      <c r="H1769" t="s">
        <v>1699</v>
      </c>
      <c r="I1769" t="s">
        <v>754</v>
      </c>
      <c r="J1769" t="s">
        <v>755</v>
      </c>
      <c r="S1769" t="b">
        <v>0</v>
      </c>
    </row>
    <row r="1770" spans="1:20" x14ac:dyDescent="0.2">
      <c r="A1770" s="24" t="s">
        <v>902</v>
      </c>
      <c r="B1770" s="44">
        <f>VLOOKUP(D1770,'F-Index'!$A$2:'F-Index'!$B$211,2,FALSE)</f>
        <v>11093</v>
      </c>
      <c r="C1770" s="44">
        <f t="shared" si="29"/>
        <v>11094</v>
      </c>
      <c r="D1770">
        <v>200</v>
      </c>
      <c r="E1770">
        <v>2</v>
      </c>
      <c r="H1770" t="s">
        <v>1699</v>
      </c>
      <c r="I1770" t="s">
        <v>754</v>
      </c>
      <c r="J1770" t="s">
        <v>755</v>
      </c>
      <c r="S1770" t="b">
        <v>0</v>
      </c>
    </row>
    <row r="1771" spans="1:20" x14ac:dyDescent="0.2">
      <c r="A1771" s="24" t="s">
        <v>902</v>
      </c>
      <c r="B1771" s="44">
        <f>VLOOKUP(D1771,'F-Index'!$A$2:'F-Index'!$B$211,2,FALSE)</f>
        <v>11093</v>
      </c>
      <c r="C1771" s="44">
        <f t="shared" si="29"/>
        <v>11095</v>
      </c>
      <c r="D1771">
        <v>200</v>
      </c>
      <c r="E1771">
        <v>3</v>
      </c>
      <c r="H1771" t="s">
        <v>1699</v>
      </c>
      <c r="I1771" t="s">
        <v>756</v>
      </c>
      <c r="J1771" t="s">
        <v>214</v>
      </c>
      <c r="K1771" t="s">
        <v>3561</v>
      </c>
      <c r="R1771" s="27">
        <v>44146</v>
      </c>
      <c r="S1771" t="b">
        <v>1</v>
      </c>
      <c r="T1771" t="s">
        <v>903</v>
      </c>
    </row>
    <row r="1772" spans="1:20" x14ac:dyDescent="0.2">
      <c r="A1772" s="24" t="s">
        <v>902</v>
      </c>
      <c r="B1772" s="44">
        <f>VLOOKUP(D1772,'F-Index'!$A$2:'F-Index'!$B$211,2,FALSE)</f>
        <v>11093</v>
      </c>
      <c r="C1772" s="44">
        <f t="shared" si="29"/>
        <v>11096</v>
      </c>
      <c r="D1772">
        <v>200</v>
      </c>
      <c r="E1772">
        <v>4</v>
      </c>
      <c r="H1772" t="s">
        <v>1699</v>
      </c>
      <c r="I1772" t="s">
        <v>756</v>
      </c>
      <c r="J1772" t="s">
        <v>757</v>
      </c>
      <c r="K1772" t="s">
        <v>3562</v>
      </c>
      <c r="R1772">
        <v>44146</v>
      </c>
      <c r="S1772" t="b">
        <v>1</v>
      </c>
      <c r="T1772" t="s">
        <v>903</v>
      </c>
    </row>
    <row r="1773" spans="1:20" x14ac:dyDescent="0.2">
      <c r="A1773" s="24" t="s">
        <v>902</v>
      </c>
      <c r="B1773" s="44">
        <f>VLOOKUP(D1773,'F-Index'!$A$2:'F-Index'!$B$211,2,FALSE)</f>
        <v>11093</v>
      </c>
      <c r="C1773" s="44">
        <f t="shared" si="29"/>
        <v>12093</v>
      </c>
      <c r="D1773">
        <v>200</v>
      </c>
      <c r="E1773">
        <v>5</v>
      </c>
      <c r="H1773" t="s">
        <v>1699</v>
      </c>
      <c r="I1773" t="s">
        <v>758</v>
      </c>
      <c r="J1773" t="s">
        <v>2070</v>
      </c>
      <c r="S1773" t="b">
        <v>0</v>
      </c>
    </row>
    <row r="1774" spans="1:20" x14ac:dyDescent="0.2">
      <c r="A1774" s="24" t="s">
        <v>902</v>
      </c>
      <c r="B1774" s="44">
        <f>VLOOKUP(D1774,'F-Index'!$A$2:'F-Index'!$B$211,2,FALSE)</f>
        <v>11093</v>
      </c>
      <c r="C1774" s="44">
        <f t="shared" si="29"/>
        <v>12094</v>
      </c>
      <c r="D1774">
        <v>200</v>
      </c>
      <c r="E1774">
        <v>6</v>
      </c>
      <c r="H1774" t="s">
        <v>1699</v>
      </c>
      <c r="I1774" t="s">
        <v>759</v>
      </c>
      <c r="J1774" t="s">
        <v>99</v>
      </c>
      <c r="S1774" t="b">
        <v>0</v>
      </c>
    </row>
    <row r="1775" spans="1:20" x14ac:dyDescent="0.2">
      <c r="A1775" s="24" t="s">
        <v>902</v>
      </c>
      <c r="B1775" s="44">
        <f>VLOOKUP(D1775,'F-Index'!$A$2:'F-Index'!$B$211,2,FALSE)</f>
        <v>11093</v>
      </c>
      <c r="C1775" s="44">
        <f t="shared" si="29"/>
        <v>12095</v>
      </c>
      <c r="D1775">
        <v>200</v>
      </c>
      <c r="E1775">
        <v>7</v>
      </c>
      <c r="H1775" t="s">
        <v>1699</v>
      </c>
      <c r="I1775" t="s">
        <v>759</v>
      </c>
      <c r="J1775" t="s">
        <v>3563</v>
      </c>
      <c r="R1775" s="27"/>
      <c r="S1775" t="b">
        <v>0</v>
      </c>
    </row>
    <row r="1776" spans="1:20" x14ac:dyDescent="0.2">
      <c r="A1776" s="24" t="s">
        <v>902</v>
      </c>
      <c r="B1776" s="44">
        <f>VLOOKUP(D1776,'F-Index'!$A$2:'F-Index'!$B$211,2,FALSE)</f>
        <v>11093</v>
      </c>
      <c r="C1776" s="44">
        <f t="shared" si="29"/>
        <v>12096</v>
      </c>
      <c r="D1776">
        <v>200</v>
      </c>
      <c r="E1776">
        <v>8</v>
      </c>
      <c r="H1776" t="s">
        <v>1699</v>
      </c>
      <c r="I1776" t="s">
        <v>759</v>
      </c>
      <c r="J1776" t="s">
        <v>9</v>
      </c>
      <c r="R1776" s="27"/>
      <c r="S1776" t="b">
        <v>0</v>
      </c>
    </row>
    <row r="1777" spans="1:20" x14ac:dyDescent="0.2">
      <c r="A1777" s="24" t="s">
        <v>902</v>
      </c>
      <c r="B1777" s="44">
        <f>VLOOKUP(D1777,'F-Index'!$A$2:'F-Index'!$B$211,2,FALSE)</f>
        <v>11097</v>
      </c>
      <c r="C1777" s="44">
        <f t="shared" si="29"/>
        <v>11097</v>
      </c>
      <c r="D1777">
        <v>201</v>
      </c>
      <c r="E1777">
        <v>1</v>
      </c>
      <c r="G1777" t="s">
        <v>903</v>
      </c>
      <c r="I1777" t="s">
        <v>3564</v>
      </c>
      <c r="J1777" t="s">
        <v>2199</v>
      </c>
      <c r="K1777" t="s">
        <v>912</v>
      </c>
      <c r="L1777" t="s">
        <v>1970</v>
      </c>
      <c r="M1777" t="s">
        <v>1275</v>
      </c>
      <c r="R1777">
        <v>41548</v>
      </c>
      <c r="S1777" t="b">
        <v>1</v>
      </c>
      <c r="T1777" t="s">
        <v>903</v>
      </c>
    </row>
    <row r="1778" spans="1:20" x14ac:dyDescent="0.2">
      <c r="A1778" s="24" t="s">
        <v>902</v>
      </c>
      <c r="B1778" s="44">
        <f>VLOOKUP(D1778,'F-Index'!$A$2:'F-Index'!$B$211,2,FALSE)</f>
        <v>11097</v>
      </c>
      <c r="C1778" s="44">
        <f t="shared" si="29"/>
        <v>11097</v>
      </c>
      <c r="D1778">
        <v>201</v>
      </c>
      <c r="E1778">
        <v>1</v>
      </c>
      <c r="F1778" t="s">
        <v>1698</v>
      </c>
      <c r="G1778" t="s">
        <v>903</v>
      </c>
      <c r="I1778" t="s">
        <v>865</v>
      </c>
      <c r="J1778" t="s">
        <v>1357</v>
      </c>
      <c r="K1778" t="s">
        <v>1006</v>
      </c>
      <c r="L1778" t="s">
        <v>670</v>
      </c>
      <c r="M1778" t="s">
        <v>983</v>
      </c>
      <c r="R1778">
        <v>41194</v>
      </c>
      <c r="S1778" t="b">
        <v>1</v>
      </c>
      <c r="T1778" t="s">
        <v>903</v>
      </c>
    </row>
    <row r="1779" spans="1:20" x14ac:dyDescent="0.2">
      <c r="A1779" s="24" t="s">
        <v>902</v>
      </c>
      <c r="B1779" s="44">
        <f>VLOOKUP(D1779,'F-Index'!$A$2:'F-Index'!$B$211,2,FALSE)</f>
        <v>11097</v>
      </c>
      <c r="C1779" s="44">
        <f t="shared" si="29"/>
        <v>11098</v>
      </c>
      <c r="D1779">
        <v>201</v>
      </c>
      <c r="E1779">
        <v>2</v>
      </c>
      <c r="H1779" t="s">
        <v>1699</v>
      </c>
      <c r="I1779" t="s">
        <v>760</v>
      </c>
      <c r="J1779" t="s">
        <v>2701</v>
      </c>
      <c r="S1779" t="b">
        <v>0</v>
      </c>
    </row>
    <row r="1780" spans="1:20" x14ac:dyDescent="0.2">
      <c r="A1780" s="24" t="s">
        <v>902</v>
      </c>
      <c r="B1780" s="44">
        <f>VLOOKUP(D1780,'F-Index'!$A$2:'F-Index'!$B$211,2,FALSE)</f>
        <v>11097</v>
      </c>
      <c r="C1780" s="44">
        <f t="shared" si="29"/>
        <v>11099</v>
      </c>
      <c r="D1780">
        <v>201</v>
      </c>
      <c r="E1780">
        <v>3</v>
      </c>
      <c r="H1780" t="s">
        <v>1699</v>
      </c>
      <c r="I1780" t="s">
        <v>760</v>
      </c>
      <c r="J1780" t="s">
        <v>2143</v>
      </c>
      <c r="S1780" t="b">
        <v>0</v>
      </c>
    </row>
    <row r="1781" spans="1:20" x14ac:dyDescent="0.2">
      <c r="A1781" s="24" t="s">
        <v>902</v>
      </c>
      <c r="B1781" s="44">
        <f>VLOOKUP(D1781,'F-Index'!$A$2:'F-Index'!$B$211,2,FALSE)</f>
        <v>11097</v>
      </c>
      <c r="C1781" s="44">
        <f t="shared" si="29"/>
        <v>11100</v>
      </c>
      <c r="D1781">
        <v>201</v>
      </c>
      <c r="E1781">
        <v>4</v>
      </c>
      <c r="G1781" t="s">
        <v>903</v>
      </c>
      <c r="I1781" t="s">
        <v>760</v>
      </c>
      <c r="J1781" t="s">
        <v>391</v>
      </c>
      <c r="K1781" t="s">
        <v>937</v>
      </c>
      <c r="L1781" t="s">
        <v>951</v>
      </c>
      <c r="M1781" t="s">
        <v>545</v>
      </c>
      <c r="R1781" s="27">
        <v>38829</v>
      </c>
      <c r="S1781" t="b">
        <v>1</v>
      </c>
      <c r="T1781" t="s">
        <v>903</v>
      </c>
    </row>
    <row r="1782" spans="1:20" x14ac:dyDescent="0.2">
      <c r="A1782" s="24" t="s">
        <v>902</v>
      </c>
      <c r="B1782" s="44">
        <f>VLOOKUP(D1782,'F-Index'!$A$2:'F-Index'!$B$211,2,FALSE)</f>
        <v>11097</v>
      </c>
      <c r="C1782" s="44">
        <f t="shared" si="29"/>
        <v>12097</v>
      </c>
      <c r="D1782">
        <v>201</v>
      </c>
      <c r="E1782">
        <v>5</v>
      </c>
      <c r="G1782" t="s">
        <v>903</v>
      </c>
      <c r="I1782" t="s">
        <v>866</v>
      </c>
      <c r="J1782" t="s">
        <v>1328</v>
      </c>
      <c r="K1782" t="s">
        <v>85</v>
      </c>
      <c r="L1782" t="s">
        <v>1155</v>
      </c>
      <c r="M1782" t="s">
        <v>1273</v>
      </c>
      <c r="Q1782" t="s">
        <v>1284</v>
      </c>
      <c r="R1782" s="27">
        <v>40063</v>
      </c>
      <c r="S1782" t="b">
        <v>1</v>
      </c>
      <c r="T1782" t="s">
        <v>903</v>
      </c>
    </row>
    <row r="1783" spans="1:20" x14ac:dyDescent="0.2">
      <c r="A1783" s="24" t="s">
        <v>902</v>
      </c>
      <c r="B1783" s="44">
        <f>VLOOKUP(D1783,'F-Index'!$A$2:'F-Index'!$B$211,2,FALSE)</f>
        <v>11097</v>
      </c>
      <c r="C1783" s="44">
        <f t="shared" si="29"/>
        <v>12098</v>
      </c>
      <c r="D1783">
        <v>201</v>
      </c>
      <c r="E1783">
        <v>6</v>
      </c>
      <c r="H1783" t="s">
        <v>1699</v>
      </c>
      <c r="I1783" t="s">
        <v>866</v>
      </c>
      <c r="J1783" t="s">
        <v>1201</v>
      </c>
      <c r="K1783" t="s">
        <v>1209</v>
      </c>
      <c r="Q1783" t="s">
        <v>1284</v>
      </c>
      <c r="R1783" s="27">
        <v>40063</v>
      </c>
      <c r="S1783" t="b">
        <v>1</v>
      </c>
      <c r="T1783" t="s">
        <v>903</v>
      </c>
    </row>
    <row r="1784" spans="1:20" x14ac:dyDescent="0.2">
      <c r="A1784" s="24" t="s">
        <v>902</v>
      </c>
      <c r="B1784" s="44">
        <f>VLOOKUP(D1784,'F-Index'!$A$2:'F-Index'!$B$211,2,FALSE)</f>
        <v>11097</v>
      </c>
      <c r="C1784" s="44">
        <f t="shared" si="29"/>
        <v>12099</v>
      </c>
      <c r="D1784">
        <v>201</v>
      </c>
      <c r="E1784">
        <v>7</v>
      </c>
      <c r="G1784" t="s">
        <v>903</v>
      </c>
      <c r="I1784" t="s">
        <v>584</v>
      </c>
      <c r="J1784" t="s">
        <v>1017</v>
      </c>
      <c r="K1784" t="s">
        <v>1054</v>
      </c>
      <c r="L1784" t="s">
        <v>3565</v>
      </c>
      <c r="M1784" t="s">
        <v>1122</v>
      </c>
      <c r="N1784" t="s">
        <v>3566</v>
      </c>
      <c r="P1784" t="s">
        <v>460</v>
      </c>
      <c r="R1784">
        <v>42658</v>
      </c>
      <c r="S1784" t="b">
        <v>1</v>
      </c>
      <c r="T1784" t="s">
        <v>903</v>
      </c>
    </row>
    <row r="1785" spans="1:20" x14ac:dyDescent="0.2">
      <c r="A1785" s="24" t="s">
        <v>902</v>
      </c>
      <c r="B1785" s="44">
        <f>VLOOKUP(D1785,'F-Index'!$A$2:'F-Index'!$B$211,2,FALSE)</f>
        <v>11097</v>
      </c>
      <c r="C1785" s="44">
        <f t="shared" si="29"/>
        <v>12100</v>
      </c>
      <c r="D1785">
        <v>201</v>
      </c>
      <c r="E1785">
        <v>8</v>
      </c>
      <c r="G1785" t="s">
        <v>903</v>
      </c>
      <c r="I1785" t="s">
        <v>584</v>
      </c>
      <c r="J1785" t="s">
        <v>2814</v>
      </c>
      <c r="K1785" t="s">
        <v>1033</v>
      </c>
      <c r="L1785" t="s">
        <v>2804</v>
      </c>
      <c r="M1785" t="s">
        <v>1220</v>
      </c>
      <c r="N1785" t="s">
        <v>374</v>
      </c>
      <c r="R1785" s="27">
        <v>42658</v>
      </c>
      <c r="S1785" t="b">
        <v>1</v>
      </c>
      <c r="T1785" t="s">
        <v>903</v>
      </c>
    </row>
    <row r="1786" spans="1:20" x14ac:dyDescent="0.2">
      <c r="A1786" s="24" t="s">
        <v>902</v>
      </c>
      <c r="B1786" s="44">
        <f>VLOOKUP(D1786,'F-Index'!$A$2:'F-Index'!$B$211,2,FALSE)</f>
        <v>11101</v>
      </c>
      <c r="C1786" s="44">
        <f t="shared" si="29"/>
        <v>11101</v>
      </c>
      <c r="D1786">
        <v>202</v>
      </c>
      <c r="E1786">
        <v>1</v>
      </c>
      <c r="H1786" t="s">
        <v>1699</v>
      </c>
      <c r="I1786" t="s">
        <v>761</v>
      </c>
      <c r="J1786" t="s">
        <v>1303</v>
      </c>
      <c r="K1786" t="s">
        <v>988</v>
      </c>
      <c r="R1786">
        <v>39458</v>
      </c>
      <c r="S1786" t="b">
        <v>1</v>
      </c>
      <c r="T1786" t="s">
        <v>903</v>
      </c>
    </row>
    <row r="1787" spans="1:20" x14ac:dyDescent="0.2">
      <c r="A1787" s="24" t="s">
        <v>902</v>
      </c>
      <c r="B1787" s="44">
        <f>VLOOKUP(D1787,'F-Index'!$A$2:'F-Index'!$B$211,2,FALSE)</f>
        <v>11101</v>
      </c>
      <c r="C1787" s="44">
        <f t="shared" si="27"/>
        <v>11102</v>
      </c>
      <c r="D1787">
        <v>202</v>
      </c>
      <c r="E1787">
        <v>2</v>
      </c>
      <c r="H1787" t="s">
        <v>1699</v>
      </c>
      <c r="I1787" t="s">
        <v>761</v>
      </c>
      <c r="J1787" t="s">
        <v>96</v>
      </c>
      <c r="K1787" t="s">
        <v>1206</v>
      </c>
      <c r="R1787">
        <v>39458</v>
      </c>
      <c r="S1787" t="b">
        <v>1</v>
      </c>
      <c r="T1787" t="s">
        <v>903</v>
      </c>
    </row>
    <row r="1788" spans="1:20" x14ac:dyDescent="0.2">
      <c r="A1788" s="24" t="s">
        <v>902</v>
      </c>
      <c r="B1788" s="44">
        <f>VLOOKUP(D1788,'F-Index'!$A$2:'F-Index'!$B$211,2,FALSE)</f>
        <v>11101</v>
      </c>
      <c r="C1788" s="44">
        <f t="shared" si="27"/>
        <v>11103</v>
      </c>
      <c r="D1788">
        <v>202</v>
      </c>
      <c r="E1788">
        <v>3</v>
      </c>
      <c r="G1788" t="s">
        <v>903</v>
      </c>
      <c r="I1788" t="s">
        <v>679</v>
      </c>
      <c r="J1788" t="s">
        <v>1036</v>
      </c>
      <c r="K1788" t="s">
        <v>1336</v>
      </c>
      <c r="L1788" t="s">
        <v>670</v>
      </c>
      <c r="M1788" t="s">
        <v>1015</v>
      </c>
      <c r="R1788">
        <v>40894</v>
      </c>
      <c r="S1788" t="b">
        <v>1</v>
      </c>
      <c r="T1788" t="s">
        <v>903</v>
      </c>
    </row>
    <row r="1789" spans="1:20" x14ac:dyDescent="0.2">
      <c r="A1789" s="24" t="s">
        <v>902</v>
      </c>
      <c r="B1789" s="44">
        <f>VLOOKUP(D1789,'F-Index'!$A$2:'F-Index'!$B$211,2,FALSE)</f>
        <v>11101</v>
      </c>
      <c r="C1789" s="44">
        <f t="shared" si="27"/>
        <v>11104</v>
      </c>
      <c r="D1789">
        <v>202</v>
      </c>
      <c r="E1789">
        <v>4</v>
      </c>
      <c r="H1789" t="s">
        <v>1699</v>
      </c>
      <c r="I1789" t="s">
        <v>375</v>
      </c>
      <c r="J1789" t="s">
        <v>376</v>
      </c>
      <c r="O1789" t="s">
        <v>484</v>
      </c>
      <c r="R1789" s="27"/>
      <c r="S1789" t="b">
        <v>0</v>
      </c>
    </row>
    <row r="1790" spans="1:20" x14ac:dyDescent="0.2">
      <c r="A1790" s="24" t="s">
        <v>902</v>
      </c>
      <c r="B1790" s="44">
        <f>VLOOKUP(D1790,'F-Index'!$A$2:'F-Index'!$B$211,2,FALSE)</f>
        <v>11101</v>
      </c>
      <c r="C1790" s="44">
        <f t="shared" si="27"/>
        <v>12101</v>
      </c>
      <c r="D1790">
        <v>202</v>
      </c>
      <c r="E1790">
        <v>5</v>
      </c>
      <c r="F1790" t="s">
        <v>1698</v>
      </c>
      <c r="G1790" t="s">
        <v>903</v>
      </c>
      <c r="I1790" t="s">
        <v>832</v>
      </c>
      <c r="J1790" t="s">
        <v>919</v>
      </c>
      <c r="K1790" t="s">
        <v>1169</v>
      </c>
      <c r="L1790" t="s">
        <v>3567</v>
      </c>
      <c r="R1790" s="27">
        <v>41264</v>
      </c>
      <c r="S1790" t="b">
        <v>1</v>
      </c>
      <c r="T1790" t="s">
        <v>903</v>
      </c>
    </row>
    <row r="1791" spans="1:20" x14ac:dyDescent="0.2">
      <c r="A1791" s="24" t="s">
        <v>902</v>
      </c>
      <c r="B1791" s="44">
        <f>VLOOKUP(D1791,'F-Index'!$A$2:'F-Index'!$B$211,2,FALSE)</f>
        <v>11101</v>
      </c>
      <c r="C1791" s="44">
        <f t="shared" si="27"/>
        <v>12101</v>
      </c>
      <c r="D1791">
        <v>202</v>
      </c>
      <c r="E1791">
        <v>5</v>
      </c>
      <c r="F1791" t="s">
        <v>1698</v>
      </c>
      <c r="H1791" t="s">
        <v>1699</v>
      </c>
      <c r="I1791" t="s">
        <v>832</v>
      </c>
      <c r="J1791" t="s">
        <v>1176</v>
      </c>
      <c r="K1791" t="s">
        <v>1088</v>
      </c>
      <c r="N1791" t="s">
        <v>1778</v>
      </c>
      <c r="O1791" t="s">
        <v>1779</v>
      </c>
      <c r="R1791" s="27">
        <v>41264</v>
      </c>
      <c r="S1791" t="b">
        <v>1</v>
      </c>
      <c r="T1791" t="s">
        <v>903</v>
      </c>
    </row>
    <row r="1792" spans="1:20" x14ac:dyDescent="0.2">
      <c r="A1792" s="24" t="s">
        <v>902</v>
      </c>
      <c r="B1792" s="44">
        <f>VLOOKUP(D1792,'F-Index'!$A$2:'F-Index'!$B$211,2,FALSE)</f>
        <v>11101</v>
      </c>
      <c r="C1792" s="44">
        <f t="shared" si="27"/>
        <v>12102</v>
      </c>
      <c r="D1792">
        <v>202</v>
      </c>
      <c r="E1792">
        <v>6</v>
      </c>
      <c r="G1792" t="s">
        <v>903</v>
      </c>
      <c r="I1792" t="s">
        <v>1841</v>
      </c>
      <c r="J1792" t="s">
        <v>1112</v>
      </c>
      <c r="K1792" t="s">
        <v>3568</v>
      </c>
      <c r="L1792" t="s">
        <v>3569</v>
      </c>
      <c r="M1792" t="s">
        <v>983</v>
      </c>
      <c r="R1792" s="27">
        <v>44146</v>
      </c>
      <c r="S1792" t="b">
        <v>1</v>
      </c>
      <c r="T1792" t="s">
        <v>903</v>
      </c>
    </row>
    <row r="1793" spans="1:20" x14ac:dyDescent="0.2">
      <c r="A1793" s="24" t="s">
        <v>902</v>
      </c>
      <c r="B1793" s="44">
        <f>VLOOKUP(D1793,'F-Index'!$A$2:'F-Index'!$B$211,2,FALSE)</f>
        <v>11101</v>
      </c>
      <c r="C1793" s="44">
        <f t="shared" si="27"/>
        <v>12103</v>
      </c>
      <c r="D1793">
        <v>202</v>
      </c>
      <c r="E1793">
        <v>7</v>
      </c>
      <c r="F1793" t="s">
        <v>1698</v>
      </c>
      <c r="G1793" t="s">
        <v>903</v>
      </c>
      <c r="I1793" t="s">
        <v>15</v>
      </c>
      <c r="J1793" t="s">
        <v>3570</v>
      </c>
      <c r="K1793" t="s">
        <v>933</v>
      </c>
      <c r="L1793" t="s">
        <v>3066</v>
      </c>
      <c r="M1793" t="s">
        <v>952</v>
      </c>
      <c r="P1793" t="s">
        <v>840</v>
      </c>
      <c r="R1793" s="27">
        <v>40414</v>
      </c>
      <c r="S1793" t="b">
        <v>1</v>
      </c>
      <c r="T1793" t="s">
        <v>903</v>
      </c>
    </row>
    <row r="1794" spans="1:20" x14ac:dyDescent="0.2">
      <c r="A1794" s="24" t="s">
        <v>902</v>
      </c>
      <c r="B1794" s="44">
        <f>VLOOKUP(D1794,'F-Index'!$A$2:'F-Index'!$B$211,2,FALSE)</f>
        <v>11101</v>
      </c>
      <c r="C1794" s="44">
        <f t="shared" si="27"/>
        <v>12104</v>
      </c>
      <c r="D1794">
        <v>202</v>
      </c>
      <c r="E1794">
        <v>8</v>
      </c>
      <c r="F1794" t="s">
        <v>1698</v>
      </c>
      <c r="G1794" t="s">
        <v>903</v>
      </c>
      <c r="I1794" t="s">
        <v>15</v>
      </c>
      <c r="J1794" t="s">
        <v>2157</v>
      </c>
      <c r="K1794" t="s">
        <v>1006</v>
      </c>
      <c r="L1794" t="s">
        <v>848</v>
      </c>
      <c r="M1794" t="s">
        <v>983</v>
      </c>
      <c r="N1794" t="s">
        <v>377</v>
      </c>
      <c r="O1794" t="s">
        <v>833</v>
      </c>
      <c r="R1794" s="27">
        <v>40063</v>
      </c>
      <c r="S1794" t="b">
        <v>1</v>
      </c>
      <c r="T1794" t="s">
        <v>903</v>
      </c>
    </row>
    <row r="1795" spans="1:20" x14ac:dyDescent="0.2">
      <c r="A1795" s="24" t="s">
        <v>902</v>
      </c>
      <c r="B1795" s="44">
        <f>VLOOKUP(D1795,'F-Index'!$A$2:'F-Index'!$B$211,2,FALSE)</f>
        <v>11105</v>
      </c>
      <c r="C1795" s="44">
        <f t="shared" si="27"/>
        <v>11105</v>
      </c>
      <c r="D1795">
        <v>203</v>
      </c>
      <c r="E1795">
        <v>1</v>
      </c>
      <c r="G1795" t="s">
        <v>903</v>
      </c>
      <c r="I1795" t="s">
        <v>484</v>
      </c>
      <c r="J1795" t="s">
        <v>1477</v>
      </c>
      <c r="K1795" t="s">
        <v>1048</v>
      </c>
      <c r="L1795" t="s">
        <v>3571</v>
      </c>
      <c r="M1795" t="s">
        <v>1231</v>
      </c>
      <c r="R1795" s="27">
        <v>40414</v>
      </c>
      <c r="S1795" t="b">
        <v>1</v>
      </c>
      <c r="T1795" t="s">
        <v>903</v>
      </c>
    </row>
    <row r="1796" spans="1:20" x14ac:dyDescent="0.2">
      <c r="A1796" s="24" t="s">
        <v>902</v>
      </c>
      <c r="B1796" s="44">
        <f>VLOOKUP(D1796,'F-Index'!$A$2:'F-Index'!$B$211,2,FALSE)</f>
        <v>11105</v>
      </c>
      <c r="C1796" s="44">
        <f t="shared" ref="C1796:C1828" si="30">IF(E1796&lt;5,B1796+(E1796-1),B1796+1000+(E1796-5))</f>
        <v>11106</v>
      </c>
      <c r="D1796">
        <v>203</v>
      </c>
      <c r="E1796">
        <v>2</v>
      </c>
      <c r="H1796" t="s">
        <v>1699</v>
      </c>
      <c r="I1796" t="s">
        <v>484</v>
      </c>
      <c r="J1796" t="s">
        <v>486</v>
      </c>
      <c r="R1796" s="27"/>
      <c r="S1796" t="b">
        <v>0</v>
      </c>
    </row>
    <row r="1797" spans="1:20" x14ac:dyDescent="0.2">
      <c r="A1797" s="24" t="s">
        <v>902</v>
      </c>
      <c r="B1797" s="44">
        <f>VLOOKUP(D1797,'F-Index'!$A$2:'F-Index'!$B$211,2,FALSE)</f>
        <v>11105</v>
      </c>
      <c r="C1797" s="44">
        <f t="shared" si="30"/>
        <v>11107</v>
      </c>
      <c r="D1797">
        <v>203</v>
      </c>
      <c r="E1797">
        <v>3</v>
      </c>
      <c r="H1797" t="s">
        <v>1699</v>
      </c>
      <c r="I1797" t="s">
        <v>484</v>
      </c>
      <c r="J1797" t="s">
        <v>487</v>
      </c>
      <c r="R1797" s="27"/>
      <c r="S1797" t="b">
        <v>0</v>
      </c>
    </row>
    <row r="1798" spans="1:20" x14ac:dyDescent="0.2">
      <c r="A1798" s="24" t="s">
        <v>902</v>
      </c>
      <c r="B1798" s="44">
        <f>VLOOKUP(D1798,'F-Index'!$A$2:'F-Index'!$B$211,2,FALSE)</f>
        <v>11105</v>
      </c>
      <c r="C1798" s="44">
        <f t="shared" si="30"/>
        <v>11108</v>
      </c>
      <c r="D1798">
        <v>203</v>
      </c>
      <c r="E1798">
        <v>4</v>
      </c>
      <c r="G1798" t="s">
        <v>903</v>
      </c>
      <c r="I1798" t="s">
        <v>618</v>
      </c>
      <c r="J1798" t="s">
        <v>1498</v>
      </c>
      <c r="K1798" t="s">
        <v>244</v>
      </c>
      <c r="L1798" t="s">
        <v>848</v>
      </c>
      <c r="M1798" t="s">
        <v>6</v>
      </c>
      <c r="N1798" t="s">
        <v>3572</v>
      </c>
      <c r="R1798">
        <v>40063</v>
      </c>
      <c r="S1798" t="b">
        <v>1</v>
      </c>
      <c r="T1798" t="s">
        <v>903</v>
      </c>
    </row>
    <row r="1799" spans="1:20" x14ac:dyDescent="0.2">
      <c r="A1799" s="24" t="s">
        <v>902</v>
      </c>
      <c r="B1799" s="44">
        <f>VLOOKUP(D1799,'F-Index'!$A$2:'F-Index'!$B$211,2,FALSE)</f>
        <v>11105</v>
      </c>
      <c r="C1799" s="44">
        <f t="shared" si="30"/>
        <v>12105</v>
      </c>
      <c r="D1799">
        <v>203</v>
      </c>
      <c r="E1799">
        <v>5</v>
      </c>
      <c r="H1799" t="s">
        <v>1699</v>
      </c>
      <c r="I1799" t="s">
        <v>607</v>
      </c>
      <c r="J1799" t="s">
        <v>762</v>
      </c>
      <c r="S1799" t="b">
        <v>0</v>
      </c>
    </row>
    <row r="1800" spans="1:20" x14ac:dyDescent="0.2">
      <c r="A1800" s="24" t="s">
        <v>902</v>
      </c>
      <c r="B1800" s="44">
        <f>VLOOKUP(D1800,'F-Index'!$A$2:'F-Index'!$B$211,2,FALSE)</f>
        <v>11105</v>
      </c>
      <c r="C1800" s="44">
        <f t="shared" si="30"/>
        <v>12106</v>
      </c>
      <c r="D1800">
        <v>203</v>
      </c>
      <c r="E1800">
        <v>6</v>
      </c>
      <c r="G1800" t="s">
        <v>903</v>
      </c>
      <c r="I1800" t="s">
        <v>607</v>
      </c>
      <c r="J1800" t="s">
        <v>3573</v>
      </c>
      <c r="K1800" t="s">
        <v>1070</v>
      </c>
      <c r="L1800" t="s">
        <v>946</v>
      </c>
      <c r="M1800" t="s">
        <v>763</v>
      </c>
      <c r="N1800" t="s">
        <v>3574</v>
      </c>
      <c r="R1800">
        <v>39318</v>
      </c>
      <c r="S1800" t="b">
        <v>1</v>
      </c>
      <c r="T1800" t="s">
        <v>903</v>
      </c>
    </row>
    <row r="1801" spans="1:20" x14ac:dyDescent="0.2">
      <c r="A1801" s="24" t="s">
        <v>902</v>
      </c>
      <c r="B1801" s="44">
        <f>VLOOKUP(D1801,'F-Index'!$A$2:'F-Index'!$B$211,2,FALSE)</f>
        <v>11105</v>
      </c>
      <c r="C1801" s="44">
        <f t="shared" si="30"/>
        <v>12107</v>
      </c>
      <c r="D1801">
        <v>203</v>
      </c>
      <c r="E1801">
        <v>7</v>
      </c>
      <c r="H1801" t="s">
        <v>1699</v>
      </c>
      <c r="I1801" t="s">
        <v>764</v>
      </c>
      <c r="J1801" t="s">
        <v>765</v>
      </c>
      <c r="Q1801" t="s">
        <v>766</v>
      </c>
      <c r="S1801" t="b">
        <v>0</v>
      </c>
    </row>
    <row r="1802" spans="1:20" x14ac:dyDescent="0.2">
      <c r="A1802" s="24" t="s">
        <v>902</v>
      </c>
      <c r="B1802" s="44">
        <f>VLOOKUP(D1802,'F-Index'!$A$2:'F-Index'!$B$211,2,FALSE)</f>
        <v>11105</v>
      </c>
      <c r="C1802" s="44">
        <f t="shared" si="30"/>
        <v>12108</v>
      </c>
      <c r="D1802">
        <v>203</v>
      </c>
      <c r="E1802">
        <v>8</v>
      </c>
      <c r="G1802" t="s">
        <v>903</v>
      </c>
      <c r="I1802" t="s">
        <v>1887</v>
      </c>
      <c r="J1802" t="s">
        <v>1454</v>
      </c>
      <c r="K1802" t="s">
        <v>3575</v>
      </c>
      <c r="L1802" t="s">
        <v>3576</v>
      </c>
      <c r="M1802" t="s">
        <v>932</v>
      </c>
      <c r="R1802">
        <v>42325</v>
      </c>
      <c r="S1802" t="b">
        <v>1</v>
      </c>
      <c r="T1802" t="s">
        <v>903</v>
      </c>
    </row>
    <row r="1803" spans="1:20" x14ac:dyDescent="0.2">
      <c r="A1803" s="24" t="s">
        <v>902</v>
      </c>
      <c r="B1803" s="44">
        <f>VLOOKUP(D1803,'F-Index'!$A$2:'F-Index'!$B$211,2,FALSE)</f>
        <v>11105</v>
      </c>
      <c r="C1803" s="44">
        <f t="shared" si="30"/>
        <v>12108</v>
      </c>
      <c r="D1803">
        <v>203</v>
      </c>
      <c r="E1803">
        <v>8</v>
      </c>
      <c r="H1803" t="s">
        <v>1699</v>
      </c>
      <c r="I1803" t="s">
        <v>1887</v>
      </c>
      <c r="J1803" t="s">
        <v>1307</v>
      </c>
      <c r="K1803" t="s">
        <v>3577</v>
      </c>
      <c r="N1803" t="s">
        <v>770</v>
      </c>
      <c r="R1803">
        <v>42325</v>
      </c>
      <c r="S1803" t="b">
        <v>1</v>
      </c>
      <c r="T1803" t="s">
        <v>903</v>
      </c>
    </row>
    <row r="1804" spans="1:20" x14ac:dyDescent="0.2">
      <c r="A1804" s="24" t="s">
        <v>902</v>
      </c>
      <c r="B1804" s="44">
        <f>VLOOKUP(D1804,'F-Index'!$A$2:'F-Index'!$B$211,2,FALSE)</f>
        <v>11109</v>
      </c>
      <c r="C1804" s="44">
        <f t="shared" si="30"/>
        <v>11109</v>
      </c>
      <c r="D1804">
        <v>204</v>
      </c>
      <c r="E1804">
        <v>1</v>
      </c>
      <c r="H1804" t="s">
        <v>1699</v>
      </c>
      <c r="I1804" t="s">
        <v>616</v>
      </c>
      <c r="J1804" t="s">
        <v>463</v>
      </c>
      <c r="Q1804" t="s">
        <v>3578</v>
      </c>
      <c r="S1804" t="b">
        <v>0</v>
      </c>
    </row>
    <row r="1805" spans="1:20" x14ac:dyDescent="0.2">
      <c r="A1805" s="24" t="s">
        <v>902</v>
      </c>
      <c r="B1805" s="44">
        <f>VLOOKUP(D1805,'F-Index'!$A$2:'F-Index'!$B$211,2,FALSE)</f>
        <v>11109</v>
      </c>
      <c r="C1805" s="44">
        <f t="shared" si="30"/>
        <v>11110</v>
      </c>
      <c r="D1805">
        <v>204</v>
      </c>
      <c r="E1805">
        <v>2</v>
      </c>
      <c r="H1805" t="s">
        <v>1699</v>
      </c>
      <c r="I1805" t="s">
        <v>767</v>
      </c>
      <c r="J1805" t="s">
        <v>768</v>
      </c>
      <c r="S1805" t="b">
        <v>0</v>
      </c>
    </row>
    <row r="1806" spans="1:20" x14ac:dyDescent="0.2">
      <c r="A1806" s="24" t="s">
        <v>902</v>
      </c>
      <c r="B1806" s="44">
        <f>VLOOKUP(D1806,'F-Index'!$A$2:'F-Index'!$B$211,2,FALSE)</f>
        <v>11109</v>
      </c>
      <c r="C1806" s="44">
        <f t="shared" si="30"/>
        <v>11111</v>
      </c>
      <c r="D1806">
        <v>204</v>
      </c>
      <c r="E1806">
        <v>3</v>
      </c>
      <c r="H1806" t="s">
        <v>1699</v>
      </c>
      <c r="I1806" t="s">
        <v>767</v>
      </c>
      <c r="J1806" t="s">
        <v>919</v>
      </c>
      <c r="R1806" s="27"/>
      <c r="S1806" t="b">
        <v>0</v>
      </c>
    </row>
    <row r="1807" spans="1:20" x14ac:dyDescent="0.2">
      <c r="A1807" s="24" t="s">
        <v>902</v>
      </c>
      <c r="B1807" s="44">
        <f>VLOOKUP(D1807,'F-Index'!$A$2:'F-Index'!$B$211,2,FALSE)</f>
        <v>11109</v>
      </c>
      <c r="C1807" s="44">
        <f t="shared" si="30"/>
        <v>11112</v>
      </c>
      <c r="D1807">
        <v>204</v>
      </c>
      <c r="E1807">
        <v>4</v>
      </c>
      <c r="H1807" t="s">
        <v>1699</v>
      </c>
      <c r="I1807" t="s">
        <v>767</v>
      </c>
      <c r="J1807" t="s">
        <v>1018</v>
      </c>
      <c r="N1807" t="s">
        <v>651</v>
      </c>
      <c r="S1807" t="b">
        <v>0</v>
      </c>
    </row>
    <row r="1808" spans="1:20" x14ac:dyDescent="0.2">
      <c r="A1808" s="24" t="s">
        <v>902</v>
      </c>
      <c r="B1808" s="44">
        <f>VLOOKUP(D1808,'F-Index'!$A$2:'F-Index'!$B$211,2,FALSE)</f>
        <v>11109</v>
      </c>
      <c r="C1808" s="44">
        <f t="shared" si="30"/>
        <v>12109</v>
      </c>
      <c r="D1808">
        <v>204</v>
      </c>
      <c r="E1808">
        <v>5</v>
      </c>
      <c r="G1808" t="s">
        <v>903</v>
      </c>
      <c r="I1808" t="s">
        <v>834</v>
      </c>
      <c r="J1808" t="s">
        <v>1150</v>
      </c>
      <c r="K1808" t="s">
        <v>996</v>
      </c>
      <c r="L1808" t="s">
        <v>848</v>
      </c>
      <c r="M1808" t="s">
        <v>952</v>
      </c>
      <c r="N1808" t="s">
        <v>1655</v>
      </c>
      <c r="R1808">
        <v>40063</v>
      </c>
      <c r="S1808" t="b">
        <v>1</v>
      </c>
      <c r="T1808" t="s">
        <v>903</v>
      </c>
    </row>
    <row r="1809" spans="1:20" x14ac:dyDescent="0.2">
      <c r="A1809" s="24" t="s">
        <v>902</v>
      </c>
      <c r="B1809" s="44">
        <f>VLOOKUP(D1809,'F-Index'!$A$2:'F-Index'!$B$211,2,FALSE)</f>
        <v>11109</v>
      </c>
      <c r="C1809" s="44">
        <f t="shared" si="30"/>
        <v>12110</v>
      </c>
      <c r="D1809">
        <v>204</v>
      </c>
      <c r="E1809">
        <v>6</v>
      </c>
      <c r="H1809" t="s">
        <v>1699</v>
      </c>
      <c r="I1809" t="s">
        <v>769</v>
      </c>
      <c r="J1809" t="s">
        <v>1454</v>
      </c>
      <c r="S1809" t="b">
        <v>0</v>
      </c>
    </row>
    <row r="1810" spans="1:20" x14ac:dyDescent="0.2">
      <c r="A1810" s="24" t="s">
        <v>902</v>
      </c>
      <c r="B1810" s="44">
        <f>VLOOKUP(D1810,'F-Index'!$A$2:'F-Index'!$B$211,2,FALSE)</f>
        <v>11109</v>
      </c>
      <c r="C1810" s="44">
        <f t="shared" si="30"/>
        <v>12111</v>
      </c>
      <c r="D1810">
        <v>204</v>
      </c>
      <c r="E1810">
        <v>7</v>
      </c>
      <c r="H1810" t="s">
        <v>1699</v>
      </c>
      <c r="I1810" t="s">
        <v>769</v>
      </c>
      <c r="J1810" t="s">
        <v>1307</v>
      </c>
      <c r="N1810" t="s">
        <v>770</v>
      </c>
      <c r="R1810" s="27"/>
      <c r="S1810" t="b">
        <v>0</v>
      </c>
    </row>
    <row r="1811" spans="1:20" x14ac:dyDescent="0.2">
      <c r="A1811" s="24" t="s">
        <v>902</v>
      </c>
      <c r="B1811" s="44">
        <f>VLOOKUP(D1811,'F-Index'!$A$2:'F-Index'!$B$211,2,FALSE)</f>
        <v>11109</v>
      </c>
      <c r="C1811" s="44">
        <f t="shared" si="30"/>
        <v>12112</v>
      </c>
      <c r="D1811">
        <v>204</v>
      </c>
      <c r="E1811">
        <v>8</v>
      </c>
      <c r="F1811" t="s">
        <v>1698</v>
      </c>
      <c r="G1811" t="s">
        <v>903</v>
      </c>
      <c r="I1811" t="s">
        <v>769</v>
      </c>
      <c r="J1811" t="s">
        <v>3105</v>
      </c>
      <c r="L1811" t="s">
        <v>946</v>
      </c>
      <c r="N1811" t="s">
        <v>771</v>
      </c>
      <c r="R1811">
        <v>39320</v>
      </c>
      <c r="S1811" t="b">
        <v>1</v>
      </c>
      <c r="T1811" t="s">
        <v>903</v>
      </c>
    </row>
    <row r="1812" spans="1:20" x14ac:dyDescent="0.2">
      <c r="A1812" s="24" t="s">
        <v>902</v>
      </c>
      <c r="B1812" s="44">
        <f>VLOOKUP(D1812,'F-Index'!$A$2:'F-Index'!$B$211,2,FALSE)</f>
        <v>11113</v>
      </c>
      <c r="C1812" s="44">
        <f t="shared" si="30"/>
        <v>11113</v>
      </c>
      <c r="D1812">
        <v>205</v>
      </c>
      <c r="E1812">
        <v>1</v>
      </c>
      <c r="F1812" t="s">
        <v>1698</v>
      </c>
      <c r="H1812" t="s">
        <v>1699</v>
      </c>
      <c r="I1812" t="s">
        <v>772</v>
      </c>
      <c r="J1812" t="s">
        <v>773</v>
      </c>
      <c r="N1812" t="s">
        <v>3579</v>
      </c>
      <c r="S1812" t="b">
        <v>0</v>
      </c>
    </row>
    <row r="1813" spans="1:20" x14ac:dyDescent="0.2">
      <c r="A1813" s="24" t="s">
        <v>902</v>
      </c>
      <c r="B1813" s="44">
        <f>VLOOKUP(D1813,'F-Index'!$A$2:'F-Index'!$B$211,2,FALSE)</f>
        <v>11113</v>
      </c>
      <c r="C1813" s="44">
        <f t="shared" si="30"/>
        <v>11113</v>
      </c>
      <c r="D1813">
        <v>205</v>
      </c>
      <c r="E1813">
        <v>1</v>
      </c>
      <c r="F1813" t="s">
        <v>1698</v>
      </c>
      <c r="H1813" t="s">
        <v>1699</v>
      </c>
      <c r="I1813" t="s">
        <v>772</v>
      </c>
      <c r="J1813" t="s">
        <v>3580</v>
      </c>
      <c r="L1813" t="s">
        <v>3581</v>
      </c>
      <c r="M1813" t="s">
        <v>1184</v>
      </c>
      <c r="N1813" t="s">
        <v>3582</v>
      </c>
      <c r="O1813" t="s">
        <v>3583</v>
      </c>
      <c r="S1813" t="b">
        <v>0</v>
      </c>
    </row>
    <row r="1814" spans="1:20" x14ac:dyDescent="0.2">
      <c r="A1814" s="24" t="s">
        <v>902</v>
      </c>
      <c r="B1814" s="44">
        <f>VLOOKUP(D1814,'F-Index'!$A$2:'F-Index'!$B$211,2,FALSE)</f>
        <v>11113</v>
      </c>
      <c r="C1814" s="44">
        <f t="shared" si="30"/>
        <v>11114</v>
      </c>
      <c r="D1814">
        <v>205</v>
      </c>
      <c r="E1814">
        <v>2</v>
      </c>
      <c r="G1814" t="s">
        <v>903</v>
      </c>
      <c r="I1814" t="s">
        <v>1780</v>
      </c>
      <c r="J1814" t="s">
        <v>1430</v>
      </c>
      <c r="K1814" t="s">
        <v>3584</v>
      </c>
      <c r="L1814" t="s">
        <v>3585</v>
      </c>
      <c r="M1814" t="s">
        <v>1049</v>
      </c>
      <c r="N1814" t="s">
        <v>1781</v>
      </c>
      <c r="R1814" s="27">
        <v>41194</v>
      </c>
      <c r="S1814" t="b">
        <v>1</v>
      </c>
      <c r="T1814" t="s">
        <v>903</v>
      </c>
    </row>
    <row r="1815" spans="1:20" x14ac:dyDescent="0.2">
      <c r="A1815" s="24" t="s">
        <v>902</v>
      </c>
      <c r="B1815" s="44">
        <f>VLOOKUP(D1815,'F-Index'!$A$2:'F-Index'!$B$211,2,FALSE)</f>
        <v>11113</v>
      </c>
      <c r="C1815" s="44">
        <f t="shared" si="30"/>
        <v>11115</v>
      </c>
      <c r="D1815">
        <v>205</v>
      </c>
      <c r="E1815">
        <v>3</v>
      </c>
      <c r="G1815" t="s">
        <v>903</v>
      </c>
      <c r="I1815" t="s">
        <v>1179</v>
      </c>
      <c r="J1815" t="s">
        <v>976</v>
      </c>
      <c r="L1815" t="s">
        <v>3586</v>
      </c>
      <c r="M1815" t="s">
        <v>53</v>
      </c>
      <c r="N1815" t="s">
        <v>864</v>
      </c>
      <c r="R1815" s="27">
        <v>41194</v>
      </c>
      <c r="S1815" t="b">
        <v>0</v>
      </c>
    </row>
    <row r="1816" spans="1:20" x14ac:dyDescent="0.2">
      <c r="A1816" s="24" t="s">
        <v>902</v>
      </c>
      <c r="B1816" s="44">
        <f>VLOOKUP(D1816,'F-Index'!$A$2:'F-Index'!$B$211,2,FALSE)</f>
        <v>11113</v>
      </c>
      <c r="C1816" s="44">
        <f t="shared" si="30"/>
        <v>11116</v>
      </c>
      <c r="D1816">
        <v>205</v>
      </c>
      <c r="E1816">
        <v>4</v>
      </c>
      <c r="H1816" t="s">
        <v>1699</v>
      </c>
      <c r="I1816" t="s">
        <v>774</v>
      </c>
      <c r="J1816" t="s">
        <v>775</v>
      </c>
      <c r="N1816" t="s">
        <v>1656</v>
      </c>
      <c r="R1816" s="27"/>
      <c r="S1816" t="b">
        <v>0</v>
      </c>
    </row>
    <row r="1817" spans="1:20" x14ac:dyDescent="0.2">
      <c r="A1817" s="24" t="s">
        <v>902</v>
      </c>
      <c r="B1817" s="44">
        <f>VLOOKUP(D1817,'F-Index'!$A$2:'F-Index'!$B$211,2,FALSE)</f>
        <v>11113</v>
      </c>
      <c r="C1817" s="44">
        <f t="shared" si="30"/>
        <v>12113</v>
      </c>
      <c r="D1817">
        <v>205</v>
      </c>
      <c r="E1817">
        <v>5</v>
      </c>
      <c r="F1817" t="s">
        <v>1698</v>
      </c>
      <c r="G1817" t="s">
        <v>903</v>
      </c>
      <c r="I1817" t="s">
        <v>776</v>
      </c>
      <c r="J1817" t="s">
        <v>3354</v>
      </c>
      <c r="K1817" t="s">
        <v>1010</v>
      </c>
      <c r="L1817" t="s">
        <v>1041</v>
      </c>
      <c r="M1817" t="s">
        <v>1107</v>
      </c>
      <c r="P1817" t="s">
        <v>840</v>
      </c>
      <c r="R1817" s="27">
        <v>39318</v>
      </c>
      <c r="S1817" t="b">
        <v>1</v>
      </c>
      <c r="T1817" t="s">
        <v>903</v>
      </c>
    </row>
    <row r="1818" spans="1:20" x14ac:dyDescent="0.2">
      <c r="A1818" s="24" t="s">
        <v>902</v>
      </c>
      <c r="B1818" s="44">
        <f>VLOOKUP(D1818,'F-Index'!$A$2:'F-Index'!$B$211,2,FALSE)</f>
        <v>11113</v>
      </c>
      <c r="C1818" s="44">
        <f t="shared" si="30"/>
        <v>12114</v>
      </c>
      <c r="D1818">
        <v>205</v>
      </c>
      <c r="E1818">
        <v>6</v>
      </c>
      <c r="F1818" t="s">
        <v>1698</v>
      </c>
      <c r="G1818" t="s">
        <v>903</v>
      </c>
      <c r="I1818" t="s">
        <v>776</v>
      </c>
      <c r="J1818" t="s">
        <v>1164</v>
      </c>
      <c r="K1818" t="s">
        <v>3587</v>
      </c>
      <c r="L1818" t="s">
        <v>2017</v>
      </c>
      <c r="M1818" t="s">
        <v>1107</v>
      </c>
      <c r="N1818" t="s">
        <v>1657</v>
      </c>
      <c r="R1818" s="27">
        <v>41940</v>
      </c>
      <c r="S1818" t="b">
        <v>1</v>
      </c>
      <c r="T1818" t="s">
        <v>903</v>
      </c>
    </row>
    <row r="1819" spans="1:20" x14ac:dyDescent="0.2">
      <c r="A1819" s="24" t="s">
        <v>902</v>
      </c>
      <c r="B1819" s="44">
        <f>VLOOKUP(D1819,'F-Index'!$A$2:'F-Index'!$B$211,2,FALSE)</f>
        <v>11113</v>
      </c>
      <c r="C1819" s="44">
        <f t="shared" si="30"/>
        <v>12115</v>
      </c>
      <c r="D1819">
        <v>205</v>
      </c>
      <c r="E1819">
        <v>7</v>
      </c>
      <c r="G1819" t="s">
        <v>903</v>
      </c>
      <c r="I1819" t="s">
        <v>777</v>
      </c>
      <c r="J1819" t="s">
        <v>1043</v>
      </c>
      <c r="L1819" t="s">
        <v>946</v>
      </c>
      <c r="N1819" t="s">
        <v>778</v>
      </c>
      <c r="R1819" s="27">
        <v>39318</v>
      </c>
      <c r="S1819" t="b">
        <v>0</v>
      </c>
    </row>
    <row r="1820" spans="1:20" x14ac:dyDescent="0.2">
      <c r="A1820" s="24" t="s">
        <v>902</v>
      </c>
      <c r="B1820" s="44">
        <f>VLOOKUP(D1820,'F-Index'!$A$2:'F-Index'!$B$211,2,FALSE)</f>
        <v>11113</v>
      </c>
      <c r="C1820" s="44">
        <f t="shared" si="30"/>
        <v>12116</v>
      </c>
      <c r="D1820">
        <v>205</v>
      </c>
      <c r="E1820">
        <v>8</v>
      </c>
      <c r="F1820" t="s">
        <v>1698</v>
      </c>
      <c r="G1820" t="s">
        <v>903</v>
      </c>
      <c r="I1820" t="s">
        <v>779</v>
      </c>
      <c r="J1820" t="s">
        <v>3588</v>
      </c>
      <c r="K1820" t="s">
        <v>2018</v>
      </c>
      <c r="L1820" t="s">
        <v>3589</v>
      </c>
      <c r="M1820" t="s">
        <v>986</v>
      </c>
      <c r="N1820" t="s">
        <v>1889</v>
      </c>
      <c r="O1820" t="s">
        <v>1895</v>
      </c>
      <c r="R1820" s="27">
        <v>41785</v>
      </c>
      <c r="S1820" t="b">
        <v>1</v>
      </c>
      <c r="T1820" t="s">
        <v>903</v>
      </c>
    </row>
    <row r="1821" spans="1:20" x14ac:dyDescent="0.2">
      <c r="A1821" s="24" t="s">
        <v>902</v>
      </c>
      <c r="B1821" s="44">
        <f>VLOOKUP(D1821,'F-Index'!$A$2:'F-Index'!$B$211,2,FALSE)</f>
        <v>11113</v>
      </c>
      <c r="C1821" s="44">
        <f t="shared" si="30"/>
        <v>12116</v>
      </c>
      <c r="D1821">
        <v>205</v>
      </c>
      <c r="E1821">
        <v>8</v>
      </c>
      <c r="F1821" t="s">
        <v>1698</v>
      </c>
      <c r="G1821" t="s">
        <v>903</v>
      </c>
      <c r="I1821" t="s">
        <v>779</v>
      </c>
      <c r="J1821" t="s">
        <v>1395</v>
      </c>
      <c r="K1821" t="s">
        <v>2019</v>
      </c>
      <c r="L1821" t="s">
        <v>2020</v>
      </c>
      <c r="P1821" t="s">
        <v>1034</v>
      </c>
      <c r="R1821">
        <v>41785</v>
      </c>
      <c r="S1821" t="b">
        <v>1</v>
      </c>
      <c r="T1821" t="s">
        <v>903</v>
      </c>
    </row>
    <row r="1822" spans="1:20" x14ac:dyDescent="0.2">
      <c r="A1822" s="24" t="s">
        <v>902</v>
      </c>
      <c r="B1822" s="44">
        <f>VLOOKUP(D1822,'F-Index'!$A$2:'F-Index'!$B$211,2,FALSE)</f>
        <v>11117</v>
      </c>
      <c r="C1822" s="44">
        <f t="shared" si="30"/>
        <v>11117</v>
      </c>
      <c r="D1822">
        <v>206</v>
      </c>
      <c r="E1822">
        <v>1</v>
      </c>
      <c r="G1822" t="s">
        <v>903</v>
      </c>
      <c r="I1822" t="s">
        <v>781</v>
      </c>
      <c r="J1822" t="s">
        <v>3416</v>
      </c>
      <c r="K1822" t="s">
        <v>2021</v>
      </c>
      <c r="L1822" t="s">
        <v>3590</v>
      </c>
      <c r="M1822" t="s">
        <v>1122</v>
      </c>
      <c r="P1822" t="s">
        <v>1034</v>
      </c>
      <c r="R1822">
        <v>41838</v>
      </c>
      <c r="S1822" t="b">
        <v>1</v>
      </c>
      <c r="T1822" t="s">
        <v>903</v>
      </c>
    </row>
    <row r="1823" spans="1:20" x14ac:dyDescent="0.2">
      <c r="A1823" s="24" t="s">
        <v>902</v>
      </c>
      <c r="B1823" s="44">
        <f>VLOOKUP(D1823,'F-Index'!$A$2:'F-Index'!$B$211,2,FALSE)</f>
        <v>11117</v>
      </c>
      <c r="C1823" s="44">
        <f t="shared" si="30"/>
        <v>11118</v>
      </c>
      <c r="D1823">
        <v>206</v>
      </c>
      <c r="E1823">
        <v>2</v>
      </c>
      <c r="H1823" t="s">
        <v>1699</v>
      </c>
      <c r="I1823" t="s">
        <v>781</v>
      </c>
      <c r="J1823" t="s">
        <v>2960</v>
      </c>
      <c r="K1823" t="s">
        <v>2022</v>
      </c>
      <c r="N1823" t="s">
        <v>2023</v>
      </c>
      <c r="O1823" t="s">
        <v>2024</v>
      </c>
      <c r="R1823">
        <v>41838</v>
      </c>
      <c r="S1823" t="b">
        <v>1</v>
      </c>
      <c r="T1823" t="s">
        <v>903</v>
      </c>
    </row>
    <row r="1824" spans="1:20" x14ac:dyDescent="0.2">
      <c r="A1824" s="24" t="s">
        <v>902</v>
      </c>
      <c r="B1824" s="44">
        <f>VLOOKUP(D1824,'F-Index'!$A$2:'F-Index'!$B$211,2,FALSE)</f>
        <v>11117</v>
      </c>
      <c r="C1824" s="44">
        <f t="shared" si="30"/>
        <v>11119</v>
      </c>
      <c r="D1824">
        <v>206</v>
      </c>
      <c r="E1824">
        <v>3</v>
      </c>
      <c r="H1824" t="s">
        <v>1699</v>
      </c>
      <c r="I1824" t="s">
        <v>782</v>
      </c>
      <c r="J1824" t="s">
        <v>96</v>
      </c>
      <c r="S1824" t="b">
        <v>0</v>
      </c>
    </row>
    <row r="1825" spans="1:20" x14ac:dyDescent="0.2">
      <c r="A1825" s="24" t="s">
        <v>902</v>
      </c>
      <c r="B1825" s="44">
        <f>VLOOKUP(D1825,'F-Index'!$A$2:'F-Index'!$B$211,2,FALSE)</f>
        <v>11117</v>
      </c>
      <c r="C1825" s="44">
        <f t="shared" si="30"/>
        <v>11120</v>
      </c>
      <c r="D1825">
        <v>206</v>
      </c>
      <c r="E1825">
        <v>4</v>
      </c>
      <c r="F1825" t="s">
        <v>1698</v>
      </c>
      <c r="G1825" t="s">
        <v>903</v>
      </c>
      <c r="I1825" t="s">
        <v>1728</v>
      </c>
      <c r="J1825" t="s">
        <v>3591</v>
      </c>
      <c r="K1825" t="s">
        <v>3592</v>
      </c>
      <c r="L1825" t="s">
        <v>3593</v>
      </c>
      <c r="M1825" t="s">
        <v>952</v>
      </c>
      <c r="N1825" t="s">
        <v>1760</v>
      </c>
      <c r="O1825" t="s">
        <v>3594</v>
      </c>
      <c r="R1825">
        <v>44147</v>
      </c>
      <c r="S1825" t="b">
        <v>1</v>
      </c>
      <c r="T1825" t="s">
        <v>903</v>
      </c>
    </row>
    <row r="1826" spans="1:20" x14ac:dyDescent="0.2">
      <c r="A1826" s="24" t="s">
        <v>902</v>
      </c>
      <c r="B1826" s="44">
        <f>VLOOKUP(D1826,'F-Index'!$A$2:'F-Index'!$B$211,2,FALSE)</f>
        <v>11117</v>
      </c>
      <c r="C1826" s="44">
        <f t="shared" si="30"/>
        <v>11120</v>
      </c>
      <c r="D1826">
        <v>206</v>
      </c>
      <c r="E1826">
        <v>4</v>
      </c>
      <c r="F1826" t="s">
        <v>1698</v>
      </c>
      <c r="G1826" t="s">
        <v>903</v>
      </c>
      <c r="I1826" t="s">
        <v>1728</v>
      </c>
      <c r="J1826" t="s">
        <v>3595</v>
      </c>
      <c r="K1826" t="s">
        <v>3596</v>
      </c>
      <c r="L1826" t="s">
        <v>3597</v>
      </c>
      <c r="M1826" t="s">
        <v>1122</v>
      </c>
      <c r="R1826">
        <v>44147</v>
      </c>
      <c r="S1826" t="b">
        <v>1</v>
      </c>
      <c r="T1826" t="s">
        <v>903</v>
      </c>
    </row>
    <row r="1827" spans="1:20" x14ac:dyDescent="0.2">
      <c r="A1827" s="24" t="s">
        <v>902</v>
      </c>
      <c r="B1827" s="44">
        <f>VLOOKUP(D1827,'F-Index'!$A$2:'F-Index'!$B$211,2,FALSE)</f>
        <v>11117</v>
      </c>
      <c r="C1827" s="44">
        <f t="shared" si="30"/>
        <v>12117</v>
      </c>
      <c r="D1827">
        <v>206</v>
      </c>
      <c r="E1827">
        <v>5</v>
      </c>
      <c r="F1827" t="s">
        <v>1698</v>
      </c>
      <c r="G1827" t="s">
        <v>903</v>
      </c>
      <c r="I1827" t="s">
        <v>774</v>
      </c>
      <c r="J1827" t="s">
        <v>1216</v>
      </c>
      <c r="K1827" t="s">
        <v>3598</v>
      </c>
      <c r="L1827" t="s">
        <v>3599</v>
      </c>
      <c r="M1827" t="s">
        <v>932</v>
      </c>
      <c r="N1827" t="s">
        <v>1620</v>
      </c>
      <c r="S1827" t="b">
        <v>0</v>
      </c>
    </row>
    <row r="1828" spans="1:20" x14ac:dyDescent="0.2">
      <c r="A1828" s="25" t="s">
        <v>902</v>
      </c>
      <c r="B1828" s="44">
        <f>VLOOKUP(D1828,'F-Index'!$A$2:'F-Index'!$B$211,2,FALSE)</f>
        <v>11117</v>
      </c>
      <c r="C1828" s="44">
        <f t="shared" si="30"/>
        <v>12118</v>
      </c>
      <c r="D1828">
        <v>206</v>
      </c>
      <c r="E1828">
        <v>6</v>
      </c>
      <c r="H1828" t="s">
        <v>1699</v>
      </c>
      <c r="I1828" t="s">
        <v>774</v>
      </c>
      <c r="J1828" t="s">
        <v>1150</v>
      </c>
      <c r="K1828" t="s">
        <v>3600</v>
      </c>
      <c r="N1828" t="s">
        <v>3601</v>
      </c>
      <c r="O1828" t="s">
        <v>779</v>
      </c>
      <c r="S1828" t="b">
        <v>0</v>
      </c>
    </row>
    <row r="1829" spans="1:20" x14ac:dyDescent="0.2">
      <c r="A1829" s="25" t="s">
        <v>902</v>
      </c>
      <c r="B1829" s="44">
        <f>VLOOKUP(D1829,'F-Index'!$A$2:'F-Index'!$B$211,2,FALSE)</f>
        <v>11117</v>
      </c>
      <c r="C1829" s="44">
        <f t="shared" ref="C1829:C1830" si="31">IF(E1829&lt;5,B1829+(E1829-1),B1829+1000+(E1829-5))</f>
        <v>12119</v>
      </c>
      <c r="D1829">
        <v>206</v>
      </c>
      <c r="E1829">
        <v>7</v>
      </c>
      <c r="G1829" t="s">
        <v>903</v>
      </c>
      <c r="I1829" t="s">
        <v>3602</v>
      </c>
      <c r="J1829" t="s">
        <v>3603</v>
      </c>
      <c r="K1829" t="s">
        <v>3604</v>
      </c>
      <c r="L1829" t="s">
        <v>3605</v>
      </c>
      <c r="M1829" t="s">
        <v>2493</v>
      </c>
      <c r="N1829" t="s">
        <v>3606</v>
      </c>
      <c r="P1829" t="s">
        <v>1420</v>
      </c>
      <c r="R1829">
        <v>42891</v>
      </c>
      <c r="S1829" t="b">
        <v>1</v>
      </c>
      <c r="T1829" t="s">
        <v>903</v>
      </c>
    </row>
    <row r="1830" spans="1:20" x14ac:dyDescent="0.2">
      <c r="A1830" s="25" t="s">
        <v>902</v>
      </c>
      <c r="B1830" s="44">
        <f>VLOOKUP(D1830,'F-Index'!$A$2:'F-Index'!$B$211,2,FALSE)</f>
        <v>11117</v>
      </c>
      <c r="C1830" s="44">
        <f t="shared" si="31"/>
        <v>12120</v>
      </c>
      <c r="D1830">
        <v>206</v>
      </c>
      <c r="E1830">
        <v>8</v>
      </c>
      <c r="F1830" t="s">
        <v>1698</v>
      </c>
      <c r="G1830" t="s">
        <v>903</v>
      </c>
      <c r="I1830" t="s">
        <v>550</v>
      </c>
      <c r="J1830" t="s">
        <v>783</v>
      </c>
      <c r="K1830" t="s">
        <v>3607</v>
      </c>
      <c r="L1830" t="s">
        <v>3608</v>
      </c>
      <c r="M1830" t="s">
        <v>1128</v>
      </c>
      <c r="N1830" t="s">
        <v>1453</v>
      </c>
      <c r="O1830" t="s">
        <v>784</v>
      </c>
      <c r="Q1830" t="s">
        <v>785</v>
      </c>
      <c r="R1830">
        <v>38829</v>
      </c>
      <c r="S1830" t="b">
        <v>1</v>
      </c>
      <c r="T1830" t="s">
        <v>903</v>
      </c>
    </row>
    <row r="1831" spans="1:20" x14ac:dyDescent="0.2">
      <c r="A1831" s="25" t="s">
        <v>902</v>
      </c>
      <c r="B1831" s="44">
        <f>VLOOKUP(D1831,'F-Index'!$A$2:'F-Index'!$B$211,2,FALSE)</f>
        <v>11117</v>
      </c>
      <c r="C1831" s="44">
        <f t="shared" ref="C1831" si="32">IF(E1831&lt;5,B1831+(E1831-1),B1831+1000+(E1831-5))</f>
        <v>12120</v>
      </c>
      <c r="D1831">
        <v>206</v>
      </c>
      <c r="E1831">
        <v>8</v>
      </c>
      <c r="F1831" t="s">
        <v>1698</v>
      </c>
      <c r="H1831" t="s">
        <v>1699</v>
      </c>
      <c r="I1831" t="s">
        <v>550</v>
      </c>
      <c r="J1831" t="s">
        <v>1017</v>
      </c>
      <c r="K1831" t="s">
        <v>3609</v>
      </c>
      <c r="L1831" t="s">
        <v>3610</v>
      </c>
      <c r="M1831" t="s">
        <v>1071</v>
      </c>
      <c r="N1831" t="s">
        <v>3611</v>
      </c>
      <c r="Q1831" t="s">
        <v>3612</v>
      </c>
      <c r="R1831">
        <v>38829</v>
      </c>
      <c r="S1831" t="b">
        <v>1</v>
      </c>
      <c r="T1831" t="s">
        <v>903</v>
      </c>
    </row>
    <row r="1832" spans="1:20" x14ac:dyDescent="0.2">
      <c r="A1832" s="25" t="s">
        <v>902</v>
      </c>
      <c r="B1832" s="44">
        <f>VLOOKUP(D1832,'F-Index'!$A$2:'F-Index'!$B$211,2,FALSE)</f>
        <v>11121</v>
      </c>
      <c r="C1832" s="44">
        <f t="shared" ref="C1832:C1839" si="33">IF(E1832&lt;5,B1832+(E1832-1),B1832+1000+(E1832-5))</f>
        <v>11121</v>
      </c>
      <c r="D1832">
        <v>207</v>
      </c>
      <c r="E1832">
        <v>1</v>
      </c>
      <c r="H1832" t="s">
        <v>1699</v>
      </c>
      <c r="I1832" t="s">
        <v>488</v>
      </c>
      <c r="J1832" t="s">
        <v>489</v>
      </c>
      <c r="S1832" t="b">
        <v>0</v>
      </c>
    </row>
    <row r="1833" spans="1:20" x14ac:dyDescent="0.2">
      <c r="A1833" s="25" t="s">
        <v>902</v>
      </c>
      <c r="B1833" s="44">
        <f>VLOOKUP(D1833,'F-Index'!$A$2:'F-Index'!$B$211,2,FALSE)</f>
        <v>11121</v>
      </c>
      <c r="C1833" s="44">
        <f t="shared" si="33"/>
        <v>11122</v>
      </c>
      <c r="D1833">
        <v>207</v>
      </c>
      <c r="E1833">
        <v>2</v>
      </c>
      <c r="H1833" t="s">
        <v>1699</v>
      </c>
      <c r="I1833" t="s">
        <v>488</v>
      </c>
      <c r="J1833" t="s">
        <v>2837</v>
      </c>
      <c r="S1833" t="b">
        <v>0</v>
      </c>
    </row>
    <row r="1834" spans="1:20" x14ac:dyDescent="0.2">
      <c r="A1834" s="25" t="s">
        <v>902</v>
      </c>
      <c r="B1834" s="44">
        <f>VLOOKUP(D1834,'F-Index'!$A$2:'F-Index'!$B$211,2,FALSE)</f>
        <v>11121</v>
      </c>
      <c r="C1834" s="44">
        <f t="shared" si="33"/>
        <v>11123</v>
      </c>
      <c r="D1834">
        <v>207</v>
      </c>
      <c r="E1834">
        <v>3</v>
      </c>
      <c r="H1834" t="s">
        <v>1699</v>
      </c>
      <c r="I1834" t="s">
        <v>786</v>
      </c>
      <c r="J1834" t="s">
        <v>1176</v>
      </c>
      <c r="S1834" t="b">
        <v>0</v>
      </c>
    </row>
    <row r="1835" spans="1:20" x14ac:dyDescent="0.2">
      <c r="A1835" s="25" t="s">
        <v>902</v>
      </c>
      <c r="B1835" s="44">
        <f>VLOOKUP(D1835,'F-Index'!$A$2:'F-Index'!$B$211,2,FALSE)</f>
        <v>11121</v>
      </c>
      <c r="C1835" s="44">
        <f t="shared" si="33"/>
        <v>11124</v>
      </c>
      <c r="D1835">
        <v>207</v>
      </c>
      <c r="E1835">
        <v>4</v>
      </c>
      <c r="H1835" t="s">
        <v>1699</v>
      </c>
      <c r="I1835" t="s">
        <v>786</v>
      </c>
      <c r="J1835" t="s">
        <v>1176</v>
      </c>
      <c r="S1835" t="b">
        <v>0</v>
      </c>
    </row>
    <row r="1836" spans="1:20" x14ac:dyDescent="0.2">
      <c r="A1836" s="25" t="s">
        <v>902</v>
      </c>
      <c r="B1836" s="44">
        <f>VLOOKUP(D1836,'F-Index'!$A$2:'F-Index'!$B$211,2,FALSE)</f>
        <v>11121</v>
      </c>
      <c r="C1836" s="44">
        <f t="shared" si="33"/>
        <v>12121</v>
      </c>
      <c r="D1836">
        <v>207</v>
      </c>
      <c r="E1836">
        <v>5</v>
      </c>
      <c r="H1836" t="s">
        <v>1699</v>
      </c>
      <c r="I1836" t="s">
        <v>787</v>
      </c>
      <c r="J1836" t="s">
        <v>2701</v>
      </c>
      <c r="K1836" t="s">
        <v>1088</v>
      </c>
      <c r="R1836">
        <v>38829</v>
      </c>
      <c r="S1836" t="b">
        <v>1</v>
      </c>
      <c r="T1836" t="s">
        <v>903</v>
      </c>
    </row>
    <row r="1837" spans="1:20" x14ac:dyDescent="0.2">
      <c r="A1837" s="25" t="s">
        <v>902</v>
      </c>
      <c r="B1837" s="44">
        <f>VLOOKUP(D1837,'F-Index'!$A$2:'F-Index'!$B$211,2,FALSE)</f>
        <v>11121</v>
      </c>
      <c r="C1837" s="44">
        <f t="shared" si="33"/>
        <v>12122</v>
      </c>
      <c r="D1837">
        <v>207</v>
      </c>
      <c r="E1837">
        <v>6</v>
      </c>
      <c r="H1837" t="s">
        <v>1699</v>
      </c>
      <c r="I1837" t="s">
        <v>787</v>
      </c>
      <c r="J1837" t="s">
        <v>1409</v>
      </c>
      <c r="K1837" t="s">
        <v>1158</v>
      </c>
      <c r="R1837">
        <v>38829</v>
      </c>
      <c r="S1837" t="b">
        <v>1</v>
      </c>
      <c r="T1837" t="s">
        <v>903</v>
      </c>
    </row>
    <row r="1838" spans="1:20" x14ac:dyDescent="0.2">
      <c r="A1838" s="25" t="s">
        <v>902</v>
      </c>
      <c r="B1838" s="44">
        <f>VLOOKUP(D1838,'F-Index'!$A$2:'F-Index'!$B$211,2,FALSE)</f>
        <v>11121</v>
      </c>
      <c r="C1838" s="44">
        <f t="shared" si="33"/>
        <v>12123</v>
      </c>
      <c r="D1838">
        <v>207</v>
      </c>
      <c r="E1838">
        <v>7</v>
      </c>
      <c r="G1838" t="s">
        <v>903</v>
      </c>
      <c r="I1838" t="s">
        <v>788</v>
      </c>
      <c r="J1838" t="s">
        <v>478</v>
      </c>
      <c r="K1838" t="s">
        <v>1336</v>
      </c>
      <c r="L1838" t="s">
        <v>913</v>
      </c>
      <c r="M1838" t="s">
        <v>1130</v>
      </c>
      <c r="R1838">
        <v>38829</v>
      </c>
      <c r="S1838" t="b">
        <v>1</v>
      </c>
      <c r="T1838" t="s">
        <v>903</v>
      </c>
    </row>
    <row r="1839" spans="1:20" x14ac:dyDescent="0.2">
      <c r="A1839" s="25" t="s">
        <v>902</v>
      </c>
      <c r="B1839" s="44">
        <f>VLOOKUP(D1839,'F-Index'!$A$2:'F-Index'!$B$211,2,FALSE)</f>
        <v>11121</v>
      </c>
      <c r="C1839" s="44">
        <f t="shared" si="33"/>
        <v>12123</v>
      </c>
      <c r="D1839">
        <v>207</v>
      </c>
      <c r="E1839">
        <v>7</v>
      </c>
      <c r="F1839" t="s">
        <v>1698</v>
      </c>
      <c r="H1839" t="s">
        <v>1699</v>
      </c>
      <c r="I1839" t="s">
        <v>788</v>
      </c>
      <c r="J1839" t="s">
        <v>1018</v>
      </c>
      <c r="K1839" t="s">
        <v>1209</v>
      </c>
      <c r="O1839" t="s">
        <v>789</v>
      </c>
      <c r="S1839" t="b">
        <v>0</v>
      </c>
    </row>
    <row r="1840" spans="1:20" x14ac:dyDescent="0.2">
      <c r="A1840" s="25" t="s">
        <v>902</v>
      </c>
      <c r="B1840" s="44">
        <f>VLOOKUP(D1840,'F-Index'!$A$2:'F-Index'!$B$211,2,FALSE)</f>
        <v>11121</v>
      </c>
      <c r="C1840" s="44">
        <f t="shared" ref="C1840" si="34">IF(E1840&lt;5,B1840+(E1840-1),B1840+1000+(E1840-5))</f>
        <v>12124</v>
      </c>
      <c r="D1840">
        <v>207</v>
      </c>
      <c r="E1840">
        <v>8</v>
      </c>
      <c r="G1840" t="s">
        <v>903</v>
      </c>
      <c r="I1840" t="s">
        <v>786</v>
      </c>
      <c r="J1840" t="s">
        <v>1175</v>
      </c>
      <c r="K1840" t="s">
        <v>937</v>
      </c>
      <c r="L1840" t="s">
        <v>951</v>
      </c>
      <c r="M1840" t="s">
        <v>1315</v>
      </c>
      <c r="R1840">
        <v>38829</v>
      </c>
      <c r="S1840" t="b">
        <v>1</v>
      </c>
      <c r="T1840" t="s">
        <v>903</v>
      </c>
    </row>
    <row r="1841" spans="1:20" x14ac:dyDescent="0.2">
      <c r="A1841" s="25" t="s">
        <v>902</v>
      </c>
      <c r="B1841" s="44">
        <f>VLOOKUP(D1841,'F-Index'!$A$2:'F-Index'!$B$211,2,FALSE)</f>
        <v>11125</v>
      </c>
      <c r="C1841" s="44">
        <f t="shared" ref="C1841:C1843" si="35">IF(E1841&lt;5,B1841+(E1841-1),B1841+1000+(E1841-5))</f>
        <v>11125</v>
      </c>
      <c r="D1841">
        <v>208</v>
      </c>
      <c r="E1841">
        <v>1</v>
      </c>
      <c r="G1841" t="s">
        <v>903</v>
      </c>
      <c r="I1841" t="s">
        <v>3613</v>
      </c>
      <c r="J1841" t="s">
        <v>3614</v>
      </c>
      <c r="K1841" t="s">
        <v>3615</v>
      </c>
      <c r="L1841" t="s">
        <v>2841</v>
      </c>
      <c r="M1841" t="s">
        <v>1025</v>
      </c>
      <c r="N1841" t="s">
        <v>3616</v>
      </c>
      <c r="R1841">
        <v>43988</v>
      </c>
      <c r="S1841" t="b">
        <v>1</v>
      </c>
      <c r="T1841" t="s">
        <v>903</v>
      </c>
    </row>
    <row r="1842" spans="1:20" x14ac:dyDescent="0.2">
      <c r="A1842" s="25" t="s">
        <v>902</v>
      </c>
      <c r="B1842" s="44">
        <f>VLOOKUP(D1842,'F-Index'!$A$2:'F-Index'!$B$211,2,FALSE)</f>
        <v>11125</v>
      </c>
      <c r="C1842" s="44">
        <f t="shared" si="35"/>
        <v>11126</v>
      </c>
      <c r="D1842">
        <v>208</v>
      </c>
      <c r="E1842">
        <v>2</v>
      </c>
      <c r="H1842" t="s">
        <v>1699</v>
      </c>
      <c r="I1842" t="s">
        <v>837</v>
      </c>
      <c r="J1842" t="s">
        <v>1005</v>
      </c>
      <c r="N1842" t="s">
        <v>836</v>
      </c>
      <c r="S1842" t="b">
        <v>0</v>
      </c>
    </row>
    <row r="1843" spans="1:20" x14ac:dyDescent="0.2">
      <c r="A1843" s="25" t="s">
        <v>902</v>
      </c>
      <c r="B1843" s="44">
        <f>VLOOKUP(D1843,'F-Index'!$A$2:'F-Index'!$B$211,2,FALSE)</f>
        <v>11125</v>
      </c>
      <c r="C1843" s="44">
        <f t="shared" si="35"/>
        <v>11127</v>
      </c>
      <c r="D1843">
        <v>208</v>
      </c>
      <c r="E1843">
        <v>3</v>
      </c>
      <c r="H1843" t="s">
        <v>1699</v>
      </c>
      <c r="I1843" t="s">
        <v>796</v>
      </c>
      <c r="J1843" t="s">
        <v>1454</v>
      </c>
      <c r="N1843" t="s">
        <v>836</v>
      </c>
      <c r="S1843" t="b">
        <v>0</v>
      </c>
    </row>
    <row r="1844" spans="1:20" x14ac:dyDescent="0.2">
      <c r="A1844" s="25" t="s">
        <v>902</v>
      </c>
      <c r="B1844" s="44">
        <f>VLOOKUP(D1844,'F-Index'!$A$2:'F-Index'!$B$211,2,FALSE)</f>
        <v>11125</v>
      </c>
      <c r="C1844" s="44">
        <f t="shared" ref="C1844:C1846" si="36">IF(E1844&lt;5,B1844+(E1844-1),B1844+1000+(E1844-5))</f>
        <v>11128</v>
      </c>
      <c r="D1844">
        <v>208</v>
      </c>
      <c r="E1844">
        <v>4</v>
      </c>
      <c r="F1844" t="s">
        <v>1698</v>
      </c>
      <c r="G1844" t="s">
        <v>903</v>
      </c>
      <c r="I1844" t="s">
        <v>790</v>
      </c>
      <c r="J1844" t="s">
        <v>1144</v>
      </c>
      <c r="K1844" t="s">
        <v>90</v>
      </c>
      <c r="L1844" t="s">
        <v>3617</v>
      </c>
      <c r="M1844" t="s">
        <v>1220</v>
      </c>
      <c r="N1844" t="s">
        <v>791</v>
      </c>
      <c r="P1844" t="s">
        <v>1095</v>
      </c>
      <c r="R1844">
        <v>38667</v>
      </c>
      <c r="S1844" t="b">
        <v>1</v>
      </c>
      <c r="T1844" t="s">
        <v>903</v>
      </c>
    </row>
    <row r="1845" spans="1:20" x14ac:dyDescent="0.2">
      <c r="A1845" s="25" t="s">
        <v>902</v>
      </c>
      <c r="B1845" s="44">
        <f>VLOOKUP(D1845,'F-Index'!$A$2:'F-Index'!$B$211,2,FALSE)</f>
        <v>11125</v>
      </c>
      <c r="C1845" s="44">
        <f t="shared" si="36"/>
        <v>12125</v>
      </c>
      <c r="D1845">
        <v>208</v>
      </c>
      <c r="E1845">
        <v>5</v>
      </c>
      <c r="F1845" t="s">
        <v>1698</v>
      </c>
      <c r="G1845" t="s">
        <v>903</v>
      </c>
      <c r="I1845" t="s">
        <v>792</v>
      </c>
      <c r="J1845" t="s">
        <v>721</v>
      </c>
      <c r="K1845" t="s">
        <v>933</v>
      </c>
      <c r="L1845" t="s">
        <v>3618</v>
      </c>
      <c r="M1845" t="s">
        <v>1138</v>
      </c>
      <c r="N1845" t="s">
        <v>378</v>
      </c>
      <c r="R1845">
        <v>41194</v>
      </c>
      <c r="S1845" t="b">
        <v>1</v>
      </c>
      <c r="T1845" t="s">
        <v>903</v>
      </c>
    </row>
    <row r="1846" spans="1:20" x14ac:dyDescent="0.2">
      <c r="A1846" s="25" t="s">
        <v>902</v>
      </c>
      <c r="B1846" s="44">
        <f>VLOOKUP(D1846,'F-Index'!$A$2:'F-Index'!$B$211,2,FALSE)</f>
        <v>11125</v>
      </c>
      <c r="C1846" s="44">
        <f t="shared" si="36"/>
        <v>12125</v>
      </c>
      <c r="D1846">
        <v>208</v>
      </c>
      <c r="E1846">
        <v>5</v>
      </c>
      <c r="F1846" t="s">
        <v>1698</v>
      </c>
      <c r="G1846" t="s">
        <v>903</v>
      </c>
      <c r="I1846" t="s">
        <v>792</v>
      </c>
      <c r="J1846" t="s">
        <v>3354</v>
      </c>
      <c r="K1846" t="s">
        <v>930</v>
      </c>
      <c r="L1846" t="s">
        <v>946</v>
      </c>
      <c r="M1846" t="s">
        <v>1275</v>
      </c>
      <c r="P1846" t="s">
        <v>840</v>
      </c>
      <c r="Q1846" t="s">
        <v>793</v>
      </c>
      <c r="R1846">
        <v>41194</v>
      </c>
      <c r="S1846" t="b">
        <v>1</v>
      </c>
      <c r="T1846" t="s">
        <v>903</v>
      </c>
    </row>
    <row r="1847" spans="1:20" x14ac:dyDescent="0.2">
      <c r="A1847" s="25" t="s">
        <v>902</v>
      </c>
      <c r="B1847" s="44">
        <f>VLOOKUP(D1847,'F-Index'!$A$2:'F-Index'!$B$211,2,FALSE)</f>
        <v>11125</v>
      </c>
      <c r="C1847" s="44">
        <f t="shared" ref="C1847:C1887" si="37">IF(E1847&lt;5,B1847+(E1847-1),B1847+1000+(E1847-5))</f>
        <v>12126</v>
      </c>
      <c r="D1847">
        <v>208</v>
      </c>
      <c r="E1847">
        <v>6</v>
      </c>
      <c r="F1847" t="s">
        <v>1698</v>
      </c>
      <c r="G1847" t="s">
        <v>903</v>
      </c>
      <c r="I1847" t="s">
        <v>835</v>
      </c>
      <c r="J1847" t="s">
        <v>1726</v>
      </c>
      <c r="K1847" t="s">
        <v>3619</v>
      </c>
      <c r="L1847" t="s">
        <v>1971</v>
      </c>
      <c r="M1847" t="s">
        <v>1207</v>
      </c>
      <c r="N1847" t="s">
        <v>680</v>
      </c>
      <c r="O1847" t="s">
        <v>681</v>
      </c>
      <c r="R1847">
        <v>41909</v>
      </c>
      <c r="S1847" t="b">
        <v>1</v>
      </c>
      <c r="T1847" t="s">
        <v>903</v>
      </c>
    </row>
    <row r="1848" spans="1:20" x14ac:dyDescent="0.2">
      <c r="A1848" s="25" t="s">
        <v>902</v>
      </c>
      <c r="B1848" s="44">
        <f>VLOOKUP(D1848,'F-Index'!$A$2:'F-Index'!$B$211,2,FALSE)</f>
        <v>11125</v>
      </c>
      <c r="C1848" s="44">
        <f t="shared" si="37"/>
        <v>12126</v>
      </c>
      <c r="D1848">
        <v>208</v>
      </c>
      <c r="E1848">
        <v>6</v>
      </c>
      <c r="F1848" t="s">
        <v>1698</v>
      </c>
      <c r="G1848" t="s">
        <v>903</v>
      </c>
      <c r="I1848" t="s">
        <v>835</v>
      </c>
      <c r="J1848" t="s">
        <v>1430</v>
      </c>
      <c r="K1848" t="s">
        <v>3620</v>
      </c>
      <c r="L1848" t="s">
        <v>3621</v>
      </c>
      <c r="M1848" t="s">
        <v>64</v>
      </c>
      <c r="N1848" t="s">
        <v>836</v>
      </c>
      <c r="R1848">
        <v>40063</v>
      </c>
      <c r="S1848" t="b">
        <v>1</v>
      </c>
      <c r="T1848" t="s">
        <v>903</v>
      </c>
    </row>
    <row r="1849" spans="1:20" x14ac:dyDescent="0.2">
      <c r="A1849" s="25" t="s">
        <v>902</v>
      </c>
      <c r="B1849" s="44">
        <f>VLOOKUP(D1849,'F-Index'!$A$2:'F-Index'!$B$211,2,FALSE)</f>
        <v>11125</v>
      </c>
      <c r="C1849" s="44">
        <f t="shared" si="37"/>
        <v>12127</v>
      </c>
      <c r="D1849">
        <v>208</v>
      </c>
      <c r="E1849">
        <v>7</v>
      </c>
      <c r="F1849" t="s">
        <v>1698</v>
      </c>
      <c r="H1849" t="s">
        <v>1699</v>
      </c>
      <c r="I1849" t="s">
        <v>794</v>
      </c>
      <c r="J1849" t="s">
        <v>1176</v>
      </c>
      <c r="K1849" t="s">
        <v>3622</v>
      </c>
      <c r="N1849" t="s">
        <v>1539</v>
      </c>
      <c r="O1849" t="s">
        <v>795</v>
      </c>
      <c r="R1849">
        <v>38829</v>
      </c>
      <c r="S1849" t="b">
        <v>1</v>
      </c>
      <c r="T1849" t="s">
        <v>903</v>
      </c>
    </row>
    <row r="1850" spans="1:20" x14ac:dyDescent="0.2">
      <c r="A1850" s="25" t="s">
        <v>902</v>
      </c>
      <c r="B1850" s="44">
        <f>VLOOKUP(D1850,'F-Index'!$A$2:'F-Index'!$B$211,2,FALSE)</f>
        <v>11125</v>
      </c>
      <c r="C1850" s="44">
        <f t="shared" si="37"/>
        <v>12127</v>
      </c>
      <c r="D1850">
        <v>208</v>
      </c>
      <c r="E1850">
        <v>7</v>
      </c>
      <c r="F1850" t="s">
        <v>1698</v>
      </c>
      <c r="G1850" t="s">
        <v>903</v>
      </c>
      <c r="I1850" t="s">
        <v>796</v>
      </c>
      <c r="J1850" t="s">
        <v>1005</v>
      </c>
      <c r="K1850" t="s">
        <v>3623</v>
      </c>
      <c r="L1850" t="s">
        <v>3624</v>
      </c>
      <c r="M1850" t="s">
        <v>961</v>
      </c>
      <c r="N1850" t="s">
        <v>2719</v>
      </c>
      <c r="P1850" t="s">
        <v>1095</v>
      </c>
      <c r="R1850">
        <v>44147</v>
      </c>
      <c r="S1850" t="b">
        <v>1</v>
      </c>
      <c r="T1850" t="s">
        <v>903</v>
      </c>
    </row>
    <row r="1851" spans="1:20" x14ac:dyDescent="0.2">
      <c r="A1851" s="25" t="s">
        <v>902</v>
      </c>
      <c r="B1851" s="44">
        <f>VLOOKUP(D1851,'F-Index'!$A$2:'F-Index'!$B$211,2,FALSE)</f>
        <v>11125</v>
      </c>
      <c r="C1851" s="44">
        <f t="shared" si="37"/>
        <v>12128</v>
      </c>
      <c r="D1851">
        <v>208</v>
      </c>
      <c r="E1851">
        <v>8</v>
      </c>
      <c r="F1851" t="s">
        <v>1698</v>
      </c>
      <c r="G1851" t="s">
        <v>903</v>
      </c>
      <c r="I1851" t="s">
        <v>790</v>
      </c>
      <c r="J1851" t="s">
        <v>1020</v>
      </c>
      <c r="K1851" t="s">
        <v>1021</v>
      </c>
      <c r="L1851" t="s">
        <v>946</v>
      </c>
      <c r="M1851" t="s">
        <v>952</v>
      </c>
      <c r="P1851" t="s">
        <v>840</v>
      </c>
      <c r="R1851">
        <v>38829</v>
      </c>
      <c r="S1851" t="b">
        <v>1</v>
      </c>
      <c r="T1851" t="s">
        <v>903</v>
      </c>
    </row>
    <row r="1852" spans="1:20" x14ac:dyDescent="0.2">
      <c r="A1852" s="25" t="s">
        <v>902</v>
      </c>
      <c r="B1852" s="44">
        <f>VLOOKUP(D1852,'F-Index'!$A$2:'F-Index'!$B$211,2,FALSE)</f>
        <v>11125</v>
      </c>
      <c r="C1852" s="44">
        <f t="shared" si="37"/>
        <v>12128</v>
      </c>
      <c r="D1852">
        <v>208</v>
      </c>
      <c r="E1852">
        <v>8</v>
      </c>
      <c r="F1852" t="s">
        <v>1698</v>
      </c>
      <c r="G1852" t="s">
        <v>903</v>
      </c>
      <c r="I1852" t="s">
        <v>790</v>
      </c>
      <c r="J1852" t="s">
        <v>3625</v>
      </c>
      <c r="K1852" t="s">
        <v>922</v>
      </c>
      <c r="L1852" t="s">
        <v>964</v>
      </c>
      <c r="M1852" t="s">
        <v>1103</v>
      </c>
      <c r="R1852">
        <v>38829</v>
      </c>
      <c r="S1852" t="b">
        <v>1</v>
      </c>
      <c r="T1852" t="s">
        <v>903</v>
      </c>
    </row>
    <row r="1853" spans="1:20" x14ac:dyDescent="0.2">
      <c r="A1853" s="25" t="s">
        <v>902</v>
      </c>
      <c r="B1853" s="44">
        <f>VLOOKUP(D1853,'F-Index'!$A$2:'F-Index'!$B$211,2,FALSE)</f>
        <v>11129</v>
      </c>
      <c r="C1853" s="44">
        <f t="shared" si="37"/>
        <v>11129</v>
      </c>
      <c r="D1853">
        <v>209</v>
      </c>
      <c r="E1853">
        <v>1</v>
      </c>
      <c r="H1853" t="s">
        <v>1699</v>
      </c>
      <c r="I1853" t="s">
        <v>797</v>
      </c>
      <c r="J1853" t="s">
        <v>3626</v>
      </c>
      <c r="S1853" t="b">
        <v>0</v>
      </c>
    </row>
    <row r="1854" spans="1:20" x14ac:dyDescent="0.2">
      <c r="A1854" s="25" t="s">
        <v>902</v>
      </c>
      <c r="B1854" s="44">
        <f>VLOOKUP(D1854,'F-Index'!$A$2:'F-Index'!$B$211,2,FALSE)</f>
        <v>11129</v>
      </c>
      <c r="C1854" s="44">
        <f t="shared" si="37"/>
        <v>11130</v>
      </c>
      <c r="D1854">
        <v>209</v>
      </c>
      <c r="E1854">
        <v>2</v>
      </c>
      <c r="H1854" t="s">
        <v>1699</v>
      </c>
      <c r="I1854" t="s">
        <v>797</v>
      </c>
      <c r="J1854" t="s">
        <v>798</v>
      </c>
      <c r="S1854" t="b">
        <v>0</v>
      </c>
    </row>
    <row r="1855" spans="1:20" x14ac:dyDescent="0.2">
      <c r="A1855" s="25" t="s">
        <v>902</v>
      </c>
      <c r="B1855" s="44">
        <f>VLOOKUP(D1855,'F-Index'!$A$2:'F-Index'!$B$211,2,FALSE)</f>
        <v>11129</v>
      </c>
      <c r="C1855" s="44">
        <f t="shared" si="37"/>
        <v>11131</v>
      </c>
      <c r="D1855">
        <v>209</v>
      </c>
      <c r="E1855">
        <v>3</v>
      </c>
      <c r="H1855" t="s">
        <v>1699</v>
      </c>
      <c r="I1855" t="s">
        <v>797</v>
      </c>
      <c r="J1855" t="s">
        <v>798</v>
      </c>
      <c r="S1855" t="b">
        <v>0</v>
      </c>
    </row>
    <row r="1856" spans="1:20" x14ac:dyDescent="0.2">
      <c r="A1856" s="25" t="s">
        <v>902</v>
      </c>
      <c r="B1856" s="44">
        <f>VLOOKUP(D1856,'F-Index'!$A$2:'F-Index'!$B$211,2,FALSE)</f>
        <v>11129</v>
      </c>
      <c r="C1856" s="44">
        <f t="shared" si="37"/>
        <v>11132</v>
      </c>
      <c r="D1856">
        <v>209</v>
      </c>
      <c r="E1856">
        <v>4</v>
      </c>
      <c r="H1856" t="s">
        <v>1699</v>
      </c>
      <c r="I1856" t="s">
        <v>797</v>
      </c>
      <c r="J1856" t="s">
        <v>798</v>
      </c>
      <c r="S1856" t="b">
        <v>0</v>
      </c>
    </row>
    <row r="1857" spans="1:20" x14ac:dyDescent="0.2">
      <c r="A1857" s="25" t="s">
        <v>902</v>
      </c>
      <c r="B1857" s="44">
        <f>VLOOKUP(D1857,'F-Index'!$A$2:'F-Index'!$B$211,2,FALSE)</f>
        <v>11129</v>
      </c>
      <c r="C1857" s="44">
        <f t="shared" si="37"/>
        <v>12129</v>
      </c>
      <c r="D1857">
        <v>209</v>
      </c>
      <c r="E1857">
        <v>5</v>
      </c>
      <c r="H1857" t="s">
        <v>1699</v>
      </c>
      <c r="I1857" t="s">
        <v>797</v>
      </c>
      <c r="J1857" t="s">
        <v>798</v>
      </c>
      <c r="S1857" t="b">
        <v>0</v>
      </c>
    </row>
    <row r="1858" spans="1:20" x14ac:dyDescent="0.2">
      <c r="A1858" s="25" t="s">
        <v>902</v>
      </c>
      <c r="B1858" s="44">
        <f>VLOOKUP(D1858,'F-Index'!$A$2:'F-Index'!$B$211,2,FALSE)</f>
        <v>11129</v>
      </c>
      <c r="C1858" s="44">
        <f t="shared" si="37"/>
        <v>12130</v>
      </c>
      <c r="D1858">
        <v>209</v>
      </c>
      <c r="E1858">
        <v>6</v>
      </c>
      <c r="H1858" t="s">
        <v>1699</v>
      </c>
      <c r="I1858" t="s">
        <v>797</v>
      </c>
      <c r="J1858" t="s">
        <v>798</v>
      </c>
      <c r="S1858" t="b">
        <v>0</v>
      </c>
    </row>
    <row r="1859" spans="1:20" x14ac:dyDescent="0.2">
      <c r="A1859" s="25" t="s">
        <v>902</v>
      </c>
      <c r="B1859" s="44">
        <f>VLOOKUP(D1859,'F-Index'!$A$2:'F-Index'!$B$211,2,FALSE)</f>
        <v>11129</v>
      </c>
      <c r="C1859" s="44">
        <f t="shared" si="37"/>
        <v>12131</v>
      </c>
      <c r="D1859">
        <v>209</v>
      </c>
      <c r="E1859">
        <v>7</v>
      </c>
      <c r="H1859" t="s">
        <v>1699</v>
      </c>
      <c r="I1859" t="s">
        <v>797</v>
      </c>
      <c r="J1859" t="s">
        <v>798</v>
      </c>
      <c r="S1859" t="b">
        <v>0</v>
      </c>
    </row>
    <row r="1860" spans="1:20" x14ac:dyDescent="0.2">
      <c r="A1860" s="25" t="s">
        <v>902</v>
      </c>
      <c r="B1860" s="44">
        <f>VLOOKUP(D1860,'F-Index'!$A$2:'F-Index'!$B$211,2,FALSE)</f>
        <v>11129</v>
      </c>
      <c r="C1860" s="44">
        <f t="shared" si="37"/>
        <v>12132</v>
      </c>
      <c r="D1860">
        <v>209</v>
      </c>
      <c r="E1860">
        <v>8</v>
      </c>
      <c r="H1860" t="s">
        <v>1699</v>
      </c>
      <c r="I1860" t="s">
        <v>797</v>
      </c>
      <c r="J1860" t="s">
        <v>3626</v>
      </c>
      <c r="S1860" t="b">
        <v>0</v>
      </c>
    </row>
    <row r="1861" spans="1:20" x14ac:dyDescent="0.2">
      <c r="A1861" s="25" t="s">
        <v>902</v>
      </c>
      <c r="B1861" s="44">
        <f>VLOOKUP(D1861,'F-Index'!$A$2:'F-Index'!$B$211,2,FALSE)</f>
        <v>11133</v>
      </c>
      <c r="C1861" s="44">
        <f t="shared" si="37"/>
        <v>11133</v>
      </c>
      <c r="D1861">
        <v>210</v>
      </c>
      <c r="E1861">
        <v>1</v>
      </c>
      <c r="F1861" t="s">
        <v>1698</v>
      </c>
      <c r="G1861" t="s">
        <v>903</v>
      </c>
      <c r="I1861" t="s">
        <v>1106</v>
      </c>
      <c r="J1861" t="s">
        <v>631</v>
      </c>
      <c r="K1861" t="s">
        <v>3627</v>
      </c>
      <c r="L1861" t="s">
        <v>3628</v>
      </c>
      <c r="M1861" t="s">
        <v>1117</v>
      </c>
      <c r="R1861">
        <v>38829</v>
      </c>
      <c r="S1861" t="b">
        <v>1</v>
      </c>
      <c r="T1861" t="s">
        <v>903</v>
      </c>
    </row>
    <row r="1862" spans="1:20" x14ac:dyDescent="0.2">
      <c r="A1862" s="25" t="s">
        <v>902</v>
      </c>
      <c r="B1862" s="44">
        <f>VLOOKUP(D1862,'F-Index'!$A$2:'F-Index'!$B$211,2,FALSE)</f>
        <v>11133</v>
      </c>
      <c r="C1862" s="44">
        <f t="shared" si="37"/>
        <v>11134</v>
      </c>
      <c r="D1862">
        <v>210</v>
      </c>
      <c r="E1862">
        <v>2</v>
      </c>
      <c r="H1862" t="s">
        <v>1699</v>
      </c>
      <c r="I1862" t="s">
        <v>975</v>
      </c>
      <c r="J1862" t="s">
        <v>799</v>
      </c>
      <c r="S1862" t="b">
        <v>0</v>
      </c>
    </row>
    <row r="1863" spans="1:20" x14ac:dyDescent="0.2">
      <c r="A1863" s="25" t="s">
        <v>902</v>
      </c>
      <c r="B1863" s="44">
        <f>VLOOKUP(D1863,'F-Index'!$A$2:'F-Index'!$B$211,2,FALSE)</f>
        <v>11133</v>
      </c>
      <c r="C1863" s="44">
        <f t="shared" si="37"/>
        <v>11135</v>
      </c>
      <c r="D1863">
        <v>210</v>
      </c>
      <c r="E1863">
        <v>3</v>
      </c>
      <c r="H1863" t="s">
        <v>1699</v>
      </c>
      <c r="I1863" t="s">
        <v>975</v>
      </c>
      <c r="J1863" t="s">
        <v>1176</v>
      </c>
      <c r="S1863" t="b">
        <v>0</v>
      </c>
    </row>
    <row r="1864" spans="1:20" x14ac:dyDescent="0.2">
      <c r="A1864" s="25" t="s">
        <v>902</v>
      </c>
      <c r="B1864" s="44">
        <f>VLOOKUP(D1864,'F-Index'!$A$2:'F-Index'!$B$211,2,FALSE)</f>
        <v>11133</v>
      </c>
      <c r="C1864" s="44">
        <f t="shared" si="37"/>
        <v>11136</v>
      </c>
      <c r="D1864">
        <v>210</v>
      </c>
      <c r="E1864">
        <v>4</v>
      </c>
      <c r="F1864" t="s">
        <v>1698</v>
      </c>
      <c r="H1864" t="s">
        <v>1699</v>
      </c>
      <c r="I1864" t="s">
        <v>800</v>
      </c>
      <c r="J1864" t="s">
        <v>1031</v>
      </c>
      <c r="N1864" t="s">
        <v>1658</v>
      </c>
      <c r="Q1864" t="s">
        <v>379</v>
      </c>
      <c r="S1864" t="b">
        <v>0</v>
      </c>
    </row>
    <row r="1865" spans="1:20" x14ac:dyDescent="0.2">
      <c r="A1865" s="25" t="s">
        <v>902</v>
      </c>
      <c r="B1865" s="44">
        <f>VLOOKUP(D1865,'F-Index'!$A$2:'F-Index'!$B$211,2,FALSE)</f>
        <v>11133</v>
      </c>
      <c r="C1865" s="44">
        <f t="shared" si="37"/>
        <v>11136</v>
      </c>
      <c r="D1865">
        <v>210</v>
      </c>
      <c r="E1865">
        <v>4</v>
      </c>
      <c r="F1865" t="s">
        <v>1698</v>
      </c>
      <c r="G1865" t="s">
        <v>903</v>
      </c>
      <c r="I1865" t="s">
        <v>800</v>
      </c>
      <c r="J1865" t="s">
        <v>127</v>
      </c>
      <c r="K1865" t="s">
        <v>85</v>
      </c>
      <c r="L1865" t="s">
        <v>1930</v>
      </c>
      <c r="M1865" t="s">
        <v>932</v>
      </c>
      <c r="P1865" t="s">
        <v>1095</v>
      </c>
      <c r="R1865">
        <v>40414</v>
      </c>
      <c r="S1865" t="b">
        <v>1</v>
      </c>
      <c r="T1865" t="s">
        <v>903</v>
      </c>
    </row>
    <row r="1866" spans="1:20" x14ac:dyDescent="0.2">
      <c r="A1866" s="25" t="s">
        <v>902</v>
      </c>
      <c r="B1866" s="44">
        <f>VLOOKUP(D1866,'F-Index'!$A$2:'F-Index'!$B$211,2,FALSE)</f>
        <v>11133</v>
      </c>
      <c r="C1866" s="44">
        <f t="shared" si="37"/>
        <v>12133</v>
      </c>
      <c r="D1866">
        <v>210</v>
      </c>
      <c r="E1866">
        <v>5</v>
      </c>
      <c r="F1866" t="s">
        <v>1698</v>
      </c>
      <c r="H1866" t="s">
        <v>1699</v>
      </c>
      <c r="I1866" t="s">
        <v>801</v>
      </c>
      <c r="J1866" t="s">
        <v>1224</v>
      </c>
      <c r="S1866" t="b">
        <v>0</v>
      </c>
    </row>
    <row r="1867" spans="1:20" x14ac:dyDescent="0.2">
      <c r="A1867" s="25" t="s">
        <v>902</v>
      </c>
      <c r="B1867" s="44">
        <f>VLOOKUP(D1867,'F-Index'!$A$2:'F-Index'!$B$211,2,FALSE)</f>
        <v>11133</v>
      </c>
      <c r="C1867" s="44">
        <f t="shared" si="37"/>
        <v>12133</v>
      </c>
      <c r="D1867">
        <v>210</v>
      </c>
      <c r="E1867">
        <v>5</v>
      </c>
      <c r="F1867" t="s">
        <v>1698</v>
      </c>
      <c r="H1867" t="s">
        <v>1699</v>
      </c>
      <c r="I1867" t="s">
        <v>801</v>
      </c>
      <c r="J1867" t="s">
        <v>1150</v>
      </c>
      <c r="S1867" t="b">
        <v>0</v>
      </c>
    </row>
    <row r="1868" spans="1:20" x14ac:dyDescent="0.2">
      <c r="A1868" s="25" t="s">
        <v>902</v>
      </c>
      <c r="B1868" s="44">
        <f>VLOOKUP(D1868,'F-Index'!$A$2:'F-Index'!$B$211,2,FALSE)</f>
        <v>11133</v>
      </c>
      <c r="C1868" s="44">
        <f t="shared" si="37"/>
        <v>12133</v>
      </c>
      <c r="D1868">
        <v>210</v>
      </c>
      <c r="E1868">
        <v>5</v>
      </c>
      <c r="F1868" t="s">
        <v>1698</v>
      </c>
      <c r="H1868" t="s">
        <v>1699</v>
      </c>
      <c r="I1868" t="s">
        <v>801</v>
      </c>
      <c r="J1868" t="s">
        <v>504</v>
      </c>
      <c r="S1868" t="b">
        <v>0</v>
      </c>
    </row>
    <row r="1869" spans="1:20" x14ac:dyDescent="0.2">
      <c r="A1869" s="25" t="s">
        <v>902</v>
      </c>
      <c r="B1869" s="44">
        <f>VLOOKUP(D1869,'F-Index'!$A$2:'F-Index'!$B$211,2,FALSE)</f>
        <v>11133</v>
      </c>
      <c r="C1869" s="44">
        <f t="shared" si="37"/>
        <v>12134</v>
      </c>
      <c r="D1869">
        <v>210</v>
      </c>
      <c r="E1869">
        <v>6</v>
      </c>
      <c r="F1869" t="s">
        <v>1698</v>
      </c>
      <c r="H1869" t="s">
        <v>1699</v>
      </c>
      <c r="I1869" t="s">
        <v>1677</v>
      </c>
      <c r="J1869" t="s">
        <v>1430</v>
      </c>
      <c r="N1869" t="s">
        <v>3629</v>
      </c>
      <c r="S1869" t="b">
        <v>0</v>
      </c>
    </row>
    <row r="1870" spans="1:20" x14ac:dyDescent="0.2">
      <c r="A1870" s="25" t="s">
        <v>902</v>
      </c>
      <c r="B1870" s="44">
        <f>VLOOKUP(D1870,'F-Index'!$A$2:'F-Index'!$B$211,2,FALSE)</f>
        <v>11133</v>
      </c>
      <c r="C1870" s="44">
        <f t="shared" si="37"/>
        <v>12134</v>
      </c>
      <c r="D1870">
        <v>210</v>
      </c>
      <c r="E1870">
        <v>6</v>
      </c>
      <c r="F1870" t="s">
        <v>1698</v>
      </c>
      <c r="G1870" t="s">
        <v>903</v>
      </c>
      <c r="I1870" t="s">
        <v>1677</v>
      </c>
      <c r="J1870" t="s">
        <v>605</v>
      </c>
      <c r="K1870" t="s">
        <v>3630</v>
      </c>
      <c r="L1870" t="s">
        <v>3631</v>
      </c>
      <c r="M1870" t="s">
        <v>952</v>
      </c>
      <c r="N1870" t="s">
        <v>1729</v>
      </c>
      <c r="R1870">
        <v>42325</v>
      </c>
      <c r="S1870" t="b">
        <v>1</v>
      </c>
      <c r="T1870" t="s">
        <v>903</v>
      </c>
    </row>
    <row r="1871" spans="1:20" x14ac:dyDescent="0.2">
      <c r="A1871" s="25" t="s">
        <v>902</v>
      </c>
      <c r="B1871" s="44">
        <f>VLOOKUP(D1871,'F-Index'!$A$2:'F-Index'!$B$211,2,FALSE)</f>
        <v>11133</v>
      </c>
      <c r="C1871" s="44">
        <f t="shared" si="37"/>
        <v>12134</v>
      </c>
      <c r="D1871">
        <v>210</v>
      </c>
      <c r="E1871">
        <v>6</v>
      </c>
      <c r="F1871" t="s">
        <v>1698</v>
      </c>
      <c r="G1871" t="s">
        <v>903</v>
      </c>
      <c r="I1871" t="s">
        <v>3632</v>
      </c>
      <c r="J1871" t="s">
        <v>1087</v>
      </c>
      <c r="K1871" t="s">
        <v>3633</v>
      </c>
      <c r="L1871" t="s">
        <v>3634</v>
      </c>
      <c r="M1871" t="s">
        <v>986</v>
      </c>
      <c r="P1871" t="s">
        <v>1034</v>
      </c>
      <c r="R1871">
        <v>42325</v>
      </c>
      <c r="S1871" t="b">
        <v>1</v>
      </c>
      <c r="T1871" t="s">
        <v>903</v>
      </c>
    </row>
    <row r="1872" spans="1:20" x14ac:dyDescent="0.2">
      <c r="A1872" s="25" t="s">
        <v>902</v>
      </c>
      <c r="B1872" s="44">
        <f>VLOOKUP(D1872,'F-Index'!$A$2:'F-Index'!$B$211,2,FALSE)</f>
        <v>11133</v>
      </c>
      <c r="C1872" s="44">
        <f t="shared" si="37"/>
        <v>12135</v>
      </c>
      <c r="D1872">
        <v>210</v>
      </c>
      <c r="E1872">
        <v>7</v>
      </c>
      <c r="F1872" t="s">
        <v>1698</v>
      </c>
      <c r="G1872" t="s">
        <v>903</v>
      </c>
      <c r="I1872" t="s">
        <v>1157</v>
      </c>
      <c r="J1872" t="s">
        <v>2630</v>
      </c>
      <c r="K1872" t="s">
        <v>1240</v>
      </c>
      <c r="L1872" t="s">
        <v>951</v>
      </c>
      <c r="M1872" t="s">
        <v>1071</v>
      </c>
      <c r="R1872">
        <v>38829</v>
      </c>
      <c r="S1872" t="b">
        <v>1</v>
      </c>
      <c r="T1872" t="s">
        <v>903</v>
      </c>
    </row>
    <row r="1873" spans="1:20" x14ac:dyDescent="0.2">
      <c r="A1873" s="25" t="s">
        <v>902</v>
      </c>
      <c r="B1873" s="44">
        <f>VLOOKUP(D1873,'F-Index'!$A$2:'F-Index'!$B$211,2,FALSE)</f>
        <v>11133</v>
      </c>
      <c r="C1873" s="44">
        <f t="shared" si="37"/>
        <v>12135</v>
      </c>
      <c r="D1873">
        <v>210</v>
      </c>
      <c r="E1873">
        <v>7</v>
      </c>
      <c r="F1873" t="s">
        <v>1698</v>
      </c>
      <c r="H1873" t="s">
        <v>1699</v>
      </c>
      <c r="I1873" t="s">
        <v>1157</v>
      </c>
      <c r="J1873" t="s">
        <v>924</v>
      </c>
      <c r="K1873" t="s">
        <v>1048</v>
      </c>
      <c r="N1873" t="s">
        <v>1659</v>
      </c>
      <c r="R1873">
        <v>38829</v>
      </c>
      <c r="S1873" t="b">
        <v>1</v>
      </c>
      <c r="T1873" t="s">
        <v>903</v>
      </c>
    </row>
    <row r="1874" spans="1:20" x14ac:dyDescent="0.2">
      <c r="A1874" s="25" t="s">
        <v>902</v>
      </c>
      <c r="B1874" s="44">
        <f>VLOOKUP(D1874,'F-Index'!$A$2:'F-Index'!$B$211,2,FALSE)</f>
        <v>11133</v>
      </c>
      <c r="C1874" s="44">
        <f t="shared" si="37"/>
        <v>12136</v>
      </c>
      <c r="D1874">
        <v>210</v>
      </c>
      <c r="E1874">
        <v>8</v>
      </c>
      <c r="G1874" t="s">
        <v>903</v>
      </c>
      <c r="I1874" t="s">
        <v>802</v>
      </c>
      <c r="J1874" t="s">
        <v>976</v>
      </c>
      <c r="K1874" t="s">
        <v>1060</v>
      </c>
      <c r="L1874" t="s">
        <v>1055</v>
      </c>
      <c r="N1874" t="s">
        <v>1523</v>
      </c>
      <c r="R1874">
        <v>38829</v>
      </c>
      <c r="S1874" t="b">
        <v>1</v>
      </c>
      <c r="T1874" t="s">
        <v>903</v>
      </c>
    </row>
    <row r="1875" spans="1:20" x14ac:dyDescent="0.2">
      <c r="A1875" s="25" t="s">
        <v>902</v>
      </c>
      <c r="B1875" s="44">
        <f>VLOOKUP(D1875,'F-Index'!$A$2:'F-Index'!$B$211,2,FALSE)</f>
        <v>11133</v>
      </c>
      <c r="C1875" s="44">
        <f t="shared" si="37"/>
        <v>12136</v>
      </c>
      <c r="D1875">
        <v>210</v>
      </c>
      <c r="E1875">
        <v>8</v>
      </c>
      <c r="G1875" t="s">
        <v>903</v>
      </c>
      <c r="I1875" t="s">
        <v>802</v>
      </c>
      <c r="J1875" t="s">
        <v>517</v>
      </c>
      <c r="K1875" t="s">
        <v>988</v>
      </c>
      <c r="L1875" t="s">
        <v>1061</v>
      </c>
      <c r="N1875" t="s">
        <v>803</v>
      </c>
      <c r="R1875">
        <v>38829</v>
      </c>
      <c r="S1875" t="b">
        <v>1</v>
      </c>
      <c r="T1875" t="s">
        <v>903</v>
      </c>
    </row>
    <row r="1876" spans="1:20" x14ac:dyDescent="0.2">
      <c r="A1876" s="25" t="s">
        <v>902</v>
      </c>
      <c r="B1876" s="44">
        <f>VLOOKUP(D1876,'F-Index'!$A$2:'F-Index'!$B$211,2,FALSE)</f>
        <v>11133</v>
      </c>
      <c r="C1876" s="44">
        <f t="shared" si="37"/>
        <v>12136</v>
      </c>
      <c r="D1876">
        <v>210</v>
      </c>
      <c r="E1876">
        <v>8</v>
      </c>
      <c r="F1876" t="s">
        <v>1698</v>
      </c>
      <c r="G1876" t="s">
        <v>903</v>
      </c>
      <c r="I1876" t="s">
        <v>802</v>
      </c>
      <c r="J1876" t="s">
        <v>2159</v>
      </c>
      <c r="K1876" t="s">
        <v>1166</v>
      </c>
      <c r="L1876" t="s">
        <v>951</v>
      </c>
      <c r="M1876" t="s">
        <v>149</v>
      </c>
      <c r="Q1876" t="s">
        <v>804</v>
      </c>
      <c r="R1876">
        <v>38829</v>
      </c>
      <c r="S1876" t="b">
        <v>1</v>
      </c>
      <c r="T1876" t="s">
        <v>903</v>
      </c>
    </row>
    <row r="1877" spans="1:20" x14ac:dyDescent="0.2">
      <c r="A1877" s="25" t="s">
        <v>902</v>
      </c>
      <c r="B1877" s="44">
        <f>VLOOKUP(D1877,'F-Index'!$A$2:'F-Index'!$B$211,2,FALSE)</f>
        <v>11137</v>
      </c>
      <c r="C1877" s="44">
        <f t="shared" si="37"/>
        <v>11137</v>
      </c>
      <c r="D1877">
        <v>211</v>
      </c>
      <c r="E1877">
        <v>1</v>
      </c>
      <c r="G1877" t="s">
        <v>903</v>
      </c>
      <c r="I1877" t="s">
        <v>1386</v>
      </c>
      <c r="J1877" t="s">
        <v>1005</v>
      </c>
      <c r="K1877" t="s">
        <v>3635</v>
      </c>
      <c r="L1877" t="s">
        <v>3636</v>
      </c>
      <c r="M1877" t="s">
        <v>986</v>
      </c>
      <c r="N1877" t="s">
        <v>3215</v>
      </c>
      <c r="P1877" t="s">
        <v>1899</v>
      </c>
      <c r="R1877">
        <v>44147</v>
      </c>
      <c r="S1877" t="b">
        <v>1</v>
      </c>
      <c r="T1877" t="s">
        <v>903</v>
      </c>
    </row>
    <row r="1878" spans="1:20" x14ac:dyDescent="0.2">
      <c r="A1878" s="25" t="s">
        <v>902</v>
      </c>
      <c r="B1878" s="44">
        <f>VLOOKUP(D1878,'F-Index'!$A$2:'F-Index'!$B$211,2,FALSE)</f>
        <v>11137</v>
      </c>
      <c r="C1878" s="44">
        <f t="shared" si="37"/>
        <v>11138</v>
      </c>
      <c r="D1878">
        <v>211</v>
      </c>
      <c r="E1878">
        <v>2</v>
      </c>
      <c r="G1878" t="s">
        <v>903</v>
      </c>
      <c r="I1878" t="s">
        <v>1386</v>
      </c>
      <c r="J1878" t="s">
        <v>1031</v>
      </c>
      <c r="K1878" t="s">
        <v>3637</v>
      </c>
      <c r="L1878" t="s">
        <v>3638</v>
      </c>
      <c r="M1878" t="s">
        <v>986</v>
      </c>
      <c r="N1878" t="s">
        <v>1539</v>
      </c>
      <c r="O1878" t="s">
        <v>235</v>
      </c>
      <c r="R1878">
        <v>44147</v>
      </c>
      <c r="S1878" t="b">
        <v>1</v>
      </c>
      <c r="T1878" t="s">
        <v>903</v>
      </c>
    </row>
    <row r="1879" spans="1:20" x14ac:dyDescent="0.2">
      <c r="A1879" s="25" t="s">
        <v>902</v>
      </c>
      <c r="B1879" s="44">
        <f>VLOOKUP(D1879,'F-Index'!$A$2:'F-Index'!$B$211,2,FALSE)</f>
        <v>11137</v>
      </c>
      <c r="C1879" s="44">
        <f t="shared" si="37"/>
        <v>11139</v>
      </c>
      <c r="D1879">
        <v>211</v>
      </c>
      <c r="E1879">
        <v>3</v>
      </c>
      <c r="F1879" t="s">
        <v>1698</v>
      </c>
      <c r="G1879" t="s">
        <v>903</v>
      </c>
      <c r="I1879" t="s">
        <v>3639</v>
      </c>
      <c r="J1879" t="s">
        <v>1211</v>
      </c>
      <c r="K1879" t="s">
        <v>3640</v>
      </c>
      <c r="L1879" t="s">
        <v>3537</v>
      </c>
      <c r="M1879" t="s">
        <v>1731</v>
      </c>
      <c r="O1879" t="s">
        <v>661</v>
      </c>
      <c r="R1879">
        <v>42227</v>
      </c>
      <c r="S1879" t="b">
        <v>1</v>
      </c>
      <c r="T1879" t="s">
        <v>903</v>
      </c>
    </row>
    <row r="1880" spans="1:20" x14ac:dyDescent="0.2">
      <c r="A1880" s="25" t="s">
        <v>902</v>
      </c>
      <c r="B1880" s="44">
        <f>VLOOKUP(D1880,'F-Index'!$A$2:'F-Index'!$B$211,2,FALSE)</f>
        <v>11137</v>
      </c>
      <c r="C1880" s="44">
        <f t="shared" si="37"/>
        <v>11139</v>
      </c>
      <c r="D1880">
        <v>211</v>
      </c>
      <c r="E1880">
        <v>3</v>
      </c>
      <c r="F1880" t="s">
        <v>1698</v>
      </c>
      <c r="G1880" t="s">
        <v>903</v>
      </c>
      <c r="I1880" t="s">
        <v>3641</v>
      </c>
      <c r="J1880" t="s">
        <v>1012</v>
      </c>
      <c r="K1880" t="s">
        <v>3642</v>
      </c>
      <c r="L1880" t="s">
        <v>3643</v>
      </c>
      <c r="M1880" t="s">
        <v>957</v>
      </c>
      <c r="R1880">
        <v>42227</v>
      </c>
      <c r="S1880" t="b">
        <v>1</v>
      </c>
      <c r="T1880" t="s">
        <v>903</v>
      </c>
    </row>
    <row r="1881" spans="1:20" x14ac:dyDescent="0.2">
      <c r="A1881" s="25" t="s">
        <v>902</v>
      </c>
      <c r="B1881" s="44">
        <f>VLOOKUP(D1881,'F-Index'!$A$2:'F-Index'!$B$211,2,FALSE)</f>
        <v>11137</v>
      </c>
      <c r="C1881" s="44">
        <f t="shared" si="37"/>
        <v>11140</v>
      </c>
      <c r="D1881">
        <v>211</v>
      </c>
      <c r="E1881">
        <v>4</v>
      </c>
      <c r="F1881" t="s">
        <v>1698</v>
      </c>
      <c r="G1881" t="s">
        <v>903</v>
      </c>
      <c r="I1881" t="s">
        <v>3644</v>
      </c>
      <c r="J1881" t="s">
        <v>1214</v>
      </c>
      <c r="K1881" t="s">
        <v>3645</v>
      </c>
      <c r="L1881" t="s">
        <v>3646</v>
      </c>
      <c r="M1881" t="s">
        <v>1356</v>
      </c>
      <c r="O1881" t="s">
        <v>3647</v>
      </c>
      <c r="R1881">
        <v>44147</v>
      </c>
      <c r="S1881" t="b">
        <v>1</v>
      </c>
      <c r="T1881" t="s">
        <v>903</v>
      </c>
    </row>
    <row r="1882" spans="1:20" x14ac:dyDescent="0.2">
      <c r="A1882" s="25" t="s">
        <v>902</v>
      </c>
      <c r="B1882" s="44">
        <f>VLOOKUP(D1882,'F-Index'!$A$2:'F-Index'!$B$211,2,FALSE)</f>
        <v>11137</v>
      </c>
      <c r="C1882" s="44">
        <f t="shared" si="37"/>
        <v>11140</v>
      </c>
      <c r="D1882">
        <v>211</v>
      </c>
      <c r="E1882">
        <v>4</v>
      </c>
      <c r="F1882" t="s">
        <v>1698</v>
      </c>
      <c r="H1882" t="s">
        <v>1699</v>
      </c>
      <c r="I1882" t="s">
        <v>3644</v>
      </c>
      <c r="J1882" t="s">
        <v>1178</v>
      </c>
      <c r="K1882" t="s">
        <v>3648</v>
      </c>
      <c r="N1882" t="s">
        <v>1453</v>
      </c>
      <c r="O1882" t="s">
        <v>3641</v>
      </c>
      <c r="R1882">
        <v>44147</v>
      </c>
      <c r="S1882" t="b">
        <v>1</v>
      </c>
      <c r="T1882" t="s">
        <v>903</v>
      </c>
    </row>
    <row r="1883" spans="1:20" x14ac:dyDescent="0.2">
      <c r="A1883" s="25" t="s">
        <v>902</v>
      </c>
      <c r="B1883" s="44">
        <f>VLOOKUP(D1883,'F-Index'!$A$2:'F-Index'!$B$211,2,FALSE)</f>
        <v>11137</v>
      </c>
      <c r="C1883" s="44">
        <f t="shared" si="37"/>
        <v>11140</v>
      </c>
      <c r="D1883">
        <v>211</v>
      </c>
      <c r="E1883">
        <v>4</v>
      </c>
      <c r="F1883" t="s">
        <v>1698</v>
      </c>
      <c r="G1883" t="s">
        <v>903</v>
      </c>
      <c r="I1883" t="s">
        <v>3644</v>
      </c>
      <c r="J1883" t="s">
        <v>1017</v>
      </c>
      <c r="K1883" t="s">
        <v>3649</v>
      </c>
      <c r="L1883" t="s">
        <v>3650</v>
      </c>
      <c r="M1883" t="s">
        <v>952</v>
      </c>
      <c r="N1883" t="s">
        <v>2198</v>
      </c>
      <c r="P1883" t="s">
        <v>1420</v>
      </c>
      <c r="R1883">
        <v>44147</v>
      </c>
      <c r="S1883" t="b">
        <v>1</v>
      </c>
      <c r="T1883" t="s">
        <v>903</v>
      </c>
    </row>
    <row r="1884" spans="1:20" x14ac:dyDescent="0.2">
      <c r="A1884" s="25" t="s">
        <v>902</v>
      </c>
      <c r="B1884" s="44">
        <f>VLOOKUP(D1884,'F-Index'!$A$2:'F-Index'!$B$211,2,FALSE)</f>
        <v>11137</v>
      </c>
      <c r="C1884" s="44">
        <f t="shared" si="37"/>
        <v>12137</v>
      </c>
      <c r="D1884">
        <v>211</v>
      </c>
      <c r="E1884">
        <v>5</v>
      </c>
      <c r="H1884" t="s">
        <v>1699</v>
      </c>
      <c r="I1884" t="s">
        <v>1660</v>
      </c>
      <c r="J1884" t="s">
        <v>1430</v>
      </c>
      <c r="S1884" t="b">
        <v>0</v>
      </c>
    </row>
    <row r="1885" spans="1:20" x14ac:dyDescent="0.2">
      <c r="A1885" s="25" t="s">
        <v>902</v>
      </c>
      <c r="B1885" s="44">
        <f>VLOOKUP(D1885,'F-Index'!$A$2:'F-Index'!$B$211,2,FALSE)</f>
        <v>11137</v>
      </c>
      <c r="C1885" s="44">
        <f t="shared" si="37"/>
        <v>12138</v>
      </c>
      <c r="D1885">
        <v>211</v>
      </c>
      <c r="E1885">
        <v>6</v>
      </c>
      <c r="H1885" t="s">
        <v>1699</v>
      </c>
      <c r="I1885" t="s">
        <v>1660</v>
      </c>
      <c r="J1885" t="s">
        <v>1816</v>
      </c>
      <c r="S1885" t="b">
        <v>0</v>
      </c>
    </row>
    <row r="1886" spans="1:20" x14ac:dyDescent="0.2">
      <c r="A1886" s="25" t="s">
        <v>902</v>
      </c>
      <c r="B1886" s="44">
        <f>VLOOKUP(D1886,'F-Index'!$A$2:'F-Index'!$B$211,2,FALSE)</f>
        <v>11137</v>
      </c>
      <c r="C1886" s="44">
        <f t="shared" si="37"/>
        <v>12139</v>
      </c>
      <c r="D1886">
        <v>211</v>
      </c>
      <c r="E1886">
        <v>7</v>
      </c>
      <c r="G1886" t="s">
        <v>903</v>
      </c>
      <c r="I1886" t="s">
        <v>1791</v>
      </c>
      <c r="J1886" t="s">
        <v>3651</v>
      </c>
      <c r="K1886" t="s">
        <v>1155</v>
      </c>
      <c r="L1886" t="s">
        <v>3652</v>
      </c>
      <c r="M1886" t="s">
        <v>1458</v>
      </c>
      <c r="N1886" t="s">
        <v>1792</v>
      </c>
      <c r="R1886">
        <v>41194</v>
      </c>
      <c r="S1886" t="b">
        <v>1</v>
      </c>
      <c r="T1886" t="s">
        <v>903</v>
      </c>
    </row>
    <row r="1887" spans="1:20" x14ac:dyDescent="0.2">
      <c r="A1887" s="25" t="s">
        <v>902</v>
      </c>
      <c r="B1887" s="44">
        <f>VLOOKUP(D1887,'F-Index'!$A$2:'F-Index'!$B$211,2,FALSE)</f>
        <v>11137</v>
      </c>
      <c r="C1887" s="44">
        <f t="shared" si="37"/>
        <v>12140</v>
      </c>
      <c r="D1887">
        <v>211</v>
      </c>
      <c r="E1887">
        <v>8</v>
      </c>
      <c r="S1887" t="b">
        <v>0</v>
      </c>
    </row>
  </sheetData>
  <autoFilter ref="F1:F182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805</v>
      </c>
      <c r="B1" t="s">
        <v>807</v>
      </c>
    </row>
    <row r="2" spans="1:4" x14ac:dyDescent="0.2">
      <c r="A2">
        <v>2</v>
      </c>
      <c r="B2">
        <v>1001</v>
      </c>
      <c r="D2" s="42" t="s">
        <v>1793</v>
      </c>
    </row>
    <row r="3" spans="1:4" x14ac:dyDescent="0.2">
      <c r="A3">
        <v>3</v>
      </c>
      <c r="B3">
        <v>1005</v>
      </c>
      <c r="D3" s="38" t="s">
        <v>1796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2022-02-20T17:09:13Z</cp:lastPrinted>
  <dcterms:created xsi:type="dcterms:W3CDTF">2007-08-29T15:26:30Z</dcterms:created>
  <dcterms:modified xsi:type="dcterms:W3CDTF">2022-02-20T17:17:49Z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